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dzhang82\Downloads\"/>
    </mc:Choice>
  </mc:AlternateContent>
  <xr:revisionPtr revIDLastSave="0" documentId="13_ncr:1_{CC8825BD-06AF-4CF3-AD50-CAFC155876E0}" xr6:coauthVersionLast="46" xr6:coauthVersionMax="46" xr10:uidLastSave="{00000000-0000-0000-0000-000000000000}"/>
  <bookViews>
    <workbookView xWindow="-120" yWindow="-120" windowWidth="20730" windowHeight="11160" xr2:uid="{A919D1D6-B42D-4CD6-9688-5BFD9A501FF3}"/>
  </bookViews>
  <sheets>
    <sheet name="Phase4 Master feature list" sheetId="1" r:id="rId1"/>
    <sheet name="Change Log" sheetId="2" r:id="rId2"/>
    <sheet name="Variant" sheetId="4" r:id="rId3"/>
  </sheets>
  <definedNames>
    <definedName name="_xlnm._FilterDatabase" localSheetId="0" hidden="1">'Phase4 Master feature list'!$A$3:$CC$270</definedName>
    <definedName name="A" localSheetId="2">#REF!</definedName>
    <definedName name="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A230" i="1" l="1"/>
  <c r="BA229" i="1"/>
  <c r="BA228" i="1"/>
  <c r="BA227" i="1"/>
  <c r="BA224" i="1"/>
  <c r="BA223" i="1"/>
  <c r="BA222" i="1"/>
  <c r="AV221" i="1"/>
  <c r="BA220" i="1"/>
  <c r="BA217" i="1"/>
  <c r="BA216" i="1"/>
  <c r="BA211" i="1"/>
  <c r="BA209" i="1"/>
  <c r="BA208" i="1"/>
  <c r="BB206" i="1"/>
  <c r="BA206" i="1"/>
  <c r="AZ206" i="1"/>
  <c r="AY206" i="1"/>
  <c r="AV206" i="1"/>
  <c r="BB205" i="1"/>
  <c r="BA205" i="1"/>
  <c r="AZ205" i="1"/>
  <c r="AY205" i="1"/>
  <c r="AV205" i="1"/>
  <c r="BA204" i="1"/>
  <c r="BA203" i="1"/>
  <c r="BA202" i="1"/>
  <c r="BA201" i="1"/>
  <c r="BA174" i="1" s="1"/>
  <c r="BA200" i="1"/>
  <c r="BA199" i="1"/>
  <c r="BA197" i="1"/>
  <c r="BA196" i="1"/>
  <c r="BB192" i="1"/>
  <c r="AZ192" i="1"/>
  <c r="AY192" i="1"/>
  <c r="AV192" i="1"/>
  <c r="P191" i="1"/>
  <c r="BA190" i="1"/>
  <c r="BA189" i="1"/>
  <c r="BA188" i="1"/>
  <c r="BA186" i="1"/>
  <c r="BA183" i="1"/>
  <c r="BA182" i="1"/>
  <c r="BA181" i="1"/>
  <c r="BA180" i="1"/>
  <c r="BA178" i="1"/>
  <c r="P178" i="1"/>
  <c r="AZ174" i="1"/>
  <c r="AY174" i="1"/>
  <c r="P174" i="1"/>
  <c r="BA173" i="1"/>
  <c r="BA171" i="1"/>
  <c r="BA170" i="1"/>
  <c r="BA167" i="1"/>
  <c r="BA166" i="1"/>
  <c r="BA164" i="1"/>
  <c r="BA192" i="1" s="1"/>
  <c r="BA163" i="1"/>
  <c r="BA162" i="1"/>
  <c r="BD161" i="1"/>
  <c r="BA161" i="1"/>
  <c r="BA160" i="1"/>
  <c r="BA159" i="1"/>
  <c r="BA158" i="1"/>
  <c r="BA157" i="1"/>
  <c r="BA156" i="1"/>
  <c r="BA155" i="1"/>
  <c r="BA154" i="1"/>
  <c r="BA153" i="1"/>
  <c r="BA152" i="1"/>
  <c r="BA151" i="1"/>
  <c r="BA150" i="1"/>
  <c r="BA149" i="1"/>
  <c r="BA148" i="1"/>
  <c r="BA147" i="1"/>
  <c r="BA146" i="1"/>
  <c r="BA145" i="1"/>
  <c r="BA144" i="1"/>
  <c r="BA143" i="1"/>
  <c r="BA141" i="1"/>
  <c r="BA140" i="1"/>
  <c r="BA139" i="1"/>
  <c r="P138" i="1"/>
  <c r="BA136" i="1"/>
  <c r="BA135" i="1"/>
  <c r="BA133" i="1"/>
  <c r="BA132" i="1"/>
  <c r="BA131" i="1"/>
  <c r="BA125" i="1"/>
  <c r="AV124" i="1"/>
  <c r="BA123" i="1"/>
  <c r="BD122" i="1"/>
  <c r="AV122" i="1"/>
  <c r="BA121" i="1"/>
  <c r="BA120" i="1"/>
  <c r="BA119" i="1"/>
  <c r="BA116" i="1"/>
  <c r="BA114" i="1"/>
  <c r="BA113" i="1"/>
  <c r="BA109" i="1"/>
  <c r="BD108" i="1"/>
  <c r="BA108" i="1"/>
  <c r="BA106" i="1"/>
  <c r="BA105" i="1"/>
  <c r="BA104" i="1"/>
  <c r="BA103" i="1"/>
  <c r="BB101" i="1"/>
  <c r="AZ101" i="1"/>
  <c r="AY101" i="1"/>
  <c r="AV101" i="1"/>
  <c r="BA100" i="1"/>
  <c r="BA99" i="1"/>
  <c r="BA98" i="1"/>
  <c r="BA97" i="1"/>
  <c r="BA92" i="1"/>
  <c r="BA89" i="1"/>
  <c r="BA88" i="1"/>
  <c r="P88" i="1"/>
  <c r="BA86" i="1"/>
  <c r="BA85" i="1"/>
  <c r="BA84" i="1"/>
  <c r="BA83" i="1"/>
  <c r="BA82" i="1"/>
  <c r="BA81" i="1"/>
  <c r="BA80" i="1"/>
  <c r="BA76" i="1"/>
  <c r="BA74" i="1"/>
  <c r="P74" i="1"/>
  <c r="BA73" i="1"/>
  <c r="P73" i="1"/>
  <c r="BA72" i="1"/>
  <c r="BA71" i="1"/>
  <c r="BA70" i="1"/>
  <c r="BA69" i="1"/>
  <c r="BA68" i="1"/>
  <c r="BA67" i="1"/>
  <c r="BA66" i="1"/>
  <c r="BA64" i="1"/>
  <c r="BA63" i="1"/>
  <c r="P61" i="1"/>
  <c r="BA60" i="1"/>
  <c r="BA59" i="1"/>
  <c r="BA58" i="1"/>
  <c r="P56" i="1"/>
  <c r="BA54" i="1"/>
  <c r="BA52" i="1"/>
  <c r="AV52" i="1"/>
  <c r="BA51" i="1"/>
  <c r="AV51" i="1"/>
  <c r="BA50" i="1"/>
  <c r="AV50" i="1"/>
  <c r="BA49" i="1"/>
  <c r="AV49" i="1"/>
  <c r="BA48" i="1"/>
  <c r="BA46" i="1"/>
  <c r="AV46" i="1"/>
  <c r="BA45" i="1"/>
  <c r="AV45" i="1"/>
  <c r="BA44" i="1"/>
  <c r="AV44" i="1"/>
  <c r="BA43" i="1"/>
  <c r="BA42" i="1"/>
  <c r="BA41" i="1"/>
  <c r="BD40" i="1"/>
  <c r="BD44" i="1" s="1"/>
  <c r="BD45" i="1" s="1"/>
  <c r="BA40" i="1"/>
  <c r="AV40" i="1"/>
  <c r="BA39" i="1"/>
  <c r="BA38" i="1"/>
  <c r="BA36" i="1"/>
  <c r="BA35" i="1"/>
  <c r="BA33" i="1"/>
  <c r="BA32" i="1"/>
  <c r="BA30" i="1"/>
  <c r="BA29" i="1"/>
  <c r="BA27" i="1"/>
  <c r="BA26" i="1"/>
  <c r="BA25" i="1"/>
  <c r="BA23" i="1"/>
  <c r="BA22" i="1"/>
  <c r="P22" i="1"/>
  <c r="BA21" i="1"/>
  <c r="BA20" i="1"/>
  <c r="BA18" i="1"/>
  <c r="BA16" i="1"/>
  <c r="BA15" i="1"/>
  <c r="BA14" i="1"/>
  <c r="BA13" i="1"/>
  <c r="BA12" i="1"/>
  <c r="BA11" i="1"/>
  <c r="BA10" i="1"/>
  <c r="BA8" i="1"/>
  <c r="BA7" i="1"/>
  <c r="BA5" i="1"/>
  <c r="BA10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tc={240D1967-B549-4494-9028-02E6F2C527E6}</author>
    <author>tc={F8C26A94-30A2-4C46-B7EF-D968B7DBCA88}</author>
    <author>tc={D978280F-C1C2-4E73-8F93-750212AD97B9}</author>
  </authors>
  <commentList>
    <comment ref="BA2" authorId="0" shapeId="0" xr:uid="{1B57CB1F-F3E8-4C5A-8574-CA96FD91B252}">
      <text>
        <r>
          <rPr>
            <b/>
            <sz val="9"/>
            <color indexed="81"/>
            <rFont val="Tahoma"/>
            <family val="2"/>
          </rPr>
          <t>Author:</t>
        </r>
        <r>
          <rPr>
            <sz val="9"/>
            <color indexed="81"/>
            <rFont val="Tahoma"/>
            <family val="2"/>
          </rPr>
          <t xml:space="preserve">
promised to release MRD within 1 week</t>
        </r>
      </text>
    </comment>
    <comment ref="E3" authorId="0" shapeId="0" xr:uid="{9FBCA832-1056-474D-97FB-20B5345BB6F7}">
      <text>
        <r>
          <rPr>
            <b/>
            <sz val="9"/>
            <color indexed="81"/>
            <rFont val="Tahoma"/>
            <family val="2"/>
          </rPr>
          <t>Author:</t>
        </r>
        <r>
          <rPr>
            <sz val="9"/>
            <color indexed="81"/>
            <rFont val="Tahoma"/>
            <family val="2"/>
          </rPr>
          <t xml:space="preserve">
"Y" 部分沿用Phase1/2/3 设计，只能作为参考，需求以Phase4需求为基准</t>
        </r>
      </text>
    </comment>
    <comment ref="D4" authorId="0" shapeId="0" xr:uid="{BC00B82E-CF06-4000-BE13-2664BE37ED93}">
      <text>
        <r>
          <rPr>
            <b/>
            <sz val="9"/>
            <color indexed="81"/>
            <rFont val="宋体"/>
            <family val="3"/>
            <charset val="134"/>
          </rPr>
          <t>Author:
包含通信部分，CAN，LIN，Ethernet，及软件架构部分，需要从Vector采购FNOS Autosar的软件基础架构。</t>
        </r>
      </text>
    </comment>
    <comment ref="N4" authorId="0" shapeId="0" xr:uid="{0BFFDD25-19A4-4A54-9139-352E6BA81F63}">
      <text>
        <r>
          <rPr>
            <b/>
            <sz val="9"/>
            <rFont val="Tahoma"/>
            <family val="2"/>
          </rPr>
          <t>Author:</t>
        </r>
        <r>
          <rPr>
            <sz val="9"/>
            <rFont val="Tahoma"/>
            <family val="2"/>
          </rPr>
          <t xml:space="preserve">
需求，不需要输出MRD</t>
        </r>
      </text>
    </comment>
    <comment ref="N6" authorId="0" shapeId="0" xr:uid="{659B6230-F1CF-4253-8888-161745D52FB9}">
      <text>
        <r>
          <rPr>
            <b/>
            <sz val="9"/>
            <rFont val="Tahoma"/>
            <family val="2"/>
          </rPr>
          <t>Author:</t>
        </r>
        <r>
          <rPr>
            <sz val="9"/>
            <rFont val="Tahoma"/>
            <family val="2"/>
          </rPr>
          <t xml:space="preserve">
需求，不需要输出MRD</t>
        </r>
      </text>
    </comment>
    <comment ref="R11" authorId="0" shapeId="0" xr:uid="{9F26689F-4388-407A-B3F6-6F3AF59C4544}">
      <text>
        <r>
          <rPr>
            <b/>
            <sz val="9"/>
            <color indexed="81"/>
            <rFont val="Tahoma"/>
            <family val="2"/>
          </rPr>
          <t>Author:</t>
        </r>
        <r>
          <rPr>
            <sz val="9"/>
            <color indexed="81"/>
            <rFont val="Tahoma"/>
            <family val="2"/>
          </rPr>
          <t xml:space="preserve">
studio provide animation as input</t>
        </r>
      </text>
    </comment>
    <comment ref="D14" authorId="0" shapeId="0" xr:uid="{D36019B5-8808-47F0-89D1-C2AE8925CB08}">
      <text>
        <r>
          <rPr>
            <b/>
            <sz val="9"/>
            <color rgb="FF000000"/>
            <rFont val="Tahoma"/>
            <family val="2"/>
          </rPr>
          <t>Author:</t>
        </r>
        <r>
          <rPr>
            <sz val="9"/>
            <color rgb="FF000000"/>
            <rFont val="Tahoma"/>
            <family val="2"/>
          </rPr>
          <t xml:space="preserve">
Settings In Infotainment CenterStack  : v1.17 
</t>
        </r>
      </text>
    </comment>
    <comment ref="D19" authorId="0" shapeId="0" xr:uid="{412F9E15-9F4F-4756-89B0-1DC46F8D6E8A}">
      <text>
        <r>
          <rPr>
            <b/>
            <sz val="9"/>
            <color indexed="81"/>
            <rFont val="Tahoma"/>
            <family val="2"/>
          </rPr>
          <t>Author:</t>
        </r>
        <r>
          <rPr>
            <sz val="9"/>
            <color indexed="81"/>
            <rFont val="Tahoma"/>
            <family val="2"/>
          </rPr>
          <t xml:space="preserve">
通过CAN消息显示车辆OTA信息/Show the OTA status for Vehicle via CAN (FNV2)</t>
        </r>
      </text>
    </comment>
    <comment ref="C25" authorId="1" shapeId="0" xr:uid="{240D1967-B549-4494-9028-02E6F2C527E6}">
      <text>
        <t>[Threaded comment]
Your version of Excel allows you to read this threaded comment; however, any edits to it will get removed if the file is opened in a newer version of Excel. Learn more: https://go.microsoft.com/fwlink/?linkid=870924
Comment:
    function distributed in PMT1</t>
      </text>
    </comment>
    <comment ref="AS28" authorId="0" shapeId="0" xr:uid="{46D6301F-26DE-4EE0-AAAE-0660610494BE}">
      <text>
        <r>
          <rPr>
            <b/>
            <sz val="9"/>
            <color indexed="81"/>
            <rFont val="Tahoma"/>
            <family val="2"/>
          </rPr>
          <t>Author:</t>
        </r>
        <r>
          <rPr>
            <sz val="9"/>
            <color indexed="81"/>
            <rFont val="Tahoma"/>
            <family val="2"/>
          </rPr>
          <t xml:space="preserve">
Only for Software supplier</t>
        </r>
      </text>
    </comment>
    <comment ref="D32" authorId="2" shapeId="0" xr:uid="{F8C26A94-30A2-4C46-B7EF-D968B7DBCA88}">
      <text>
        <t>[Threaded comment]
Your version of Excel allows you to read this threaded comment; however, any edits to it will get removed if the file is opened in a newer version of Excel. Learn more: https://go.microsoft.com/fwlink/?linkid=870924
Comment:
    VE DAT not related</t>
      </text>
    </comment>
    <comment ref="D33" authorId="0" shapeId="0" xr:uid="{506F0C6A-54AA-4075-A63D-D11BE7C7E19E}">
      <text>
        <r>
          <rPr>
            <b/>
            <sz val="9"/>
            <color indexed="81"/>
            <rFont val="Tahoma"/>
            <family val="2"/>
          </rPr>
          <t>Author:</t>
        </r>
        <r>
          <rPr>
            <sz val="9"/>
            <color indexed="81"/>
            <rFont val="Tahoma"/>
            <family val="2"/>
          </rPr>
          <t xml:space="preserve">
ADAS MAP /EH;
INPUT for iACC</t>
        </r>
      </text>
    </comment>
    <comment ref="T60" authorId="0" shapeId="0" xr:uid="{C73E1A58-1E95-4423-B0F4-DA4E66571789}">
      <text>
        <r>
          <rPr>
            <b/>
            <sz val="9"/>
            <color indexed="81"/>
            <rFont val="Tahoma"/>
            <family val="2"/>
          </rPr>
          <t>Author:</t>
        </r>
        <r>
          <rPr>
            <sz val="9"/>
            <color indexed="81"/>
            <rFont val="Tahoma"/>
            <family val="2"/>
          </rPr>
          <t xml:space="preserve">
SPSS available, need to upload</t>
        </r>
      </text>
    </comment>
    <comment ref="D62" authorId="0" shapeId="0" xr:uid="{91F20B14-B41F-4374-854E-2E9DAF837FB9}">
      <text>
        <r>
          <rPr>
            <b/>
            <sz val="9"/>
            <color rgb="FF000000"/>
            <rFont val="Tahoma"/>
            <family val="2"/>
          </rPr>
          <t>Author:</t>
        </r>
        <r>
          <rPr>
            <sz val="9"/>
            <color rgb="FF000000"/>
            <rFont val="Tahoma"/>
            <family val="2"/>
          </rPr>
          <t xml:space="preserve">
HTML5, flexiable HMI engine for different display</t>
        </r>
      </text>
    </comment>
    <comment ref="D70" authorId="0" shapeId="0" xr:uid="{461052D7-3C4D-406D-AB9F-30636A9273F0}">
      <text>
        <r>
          <rPr>
            <b/>
            <sz val="9"/>
            <color rgb="FF000000"/>
            <rFont val="Tahoma"/>
            <family val="2"/>
          </rPr>
          <t>Author:</t>
        </r>
        <r>
          <rPr>
            <sz val="9"/>
            <color rgb="FF000000"/>
            <rFont val="Tahoma"/>
            <family val="2"/>
          </rPr>
          <t xml:space="preserve">
充电电流的显示，谁做HMI谁是lead
11/11: Studio provide animation design</t>
        </r>
      </text>
    </comment>
    <comment ref="T72" authorId="0" shapeId="0" xr:uid="{C90157D0-6F53-4380-B160-CE8825F5D615}">
      <text>
        <r>
          <rPr>
            <b/>
            <sz val="9"/>
            <color indexed="81"/>
            <rFont val="Tahoma"/>
            <family val="2"/>
          </rPr>
          <t>Author:</t>
        </r>
        <r>
          <rPr>
            <sz val="9"/>
            <color indexed="81"/>
            <rFont val="Tahoma"/>
            <family val="2"/>
          </rPr>
          <t xml:space="preserve">
others under checking by Xiaoyun</t>
        </r>
      </text>
    </comment>
    <comment ref="J81" authorId="0" shapeId="0" xr:uid="{B4F14688-1C58-4857-8043-BCF3646A360A}">
      <text>
        <r>
          <rPr>
            <b/>
            <sz val="9"/>
            <color indexed="81"/>
            <rFont val="Tahoma"/>
            <family val="2"/>
          </rPr>
          <t>Author:</t>
        </r>
        <r>
          <rPr>
            <sz val="9"/>
            <color indexed="81"/>
            <rFont val="Tahoma"/>
            <family val="2"/>
          </rPr>
          <t xml:space="preserve">
不含 双蓝牙</t>
        </r>
      </text>
    </comment>
    <comment ref="J93" authorId="0" shapeId="0" xr:uid="{8A76B5AC-65CA-48DC-8131-0CCBFDCA9419}">
      <text>
        <r>
          <rPr>
            <b/>
            <sz val="9"/>
            <color rgb="FF000000"/>
            <rFont val="Tahoma"/>
            <family val="2"/>
          </rPr>
          <t>Author:</t>
        </r>
        <r>
          <rPr>
            <sz val="9"/>
            <color rgb="FF000000"/>
            <rFont val="Tahoma"/>
            <family val="2"/>
          </rPr>
          <t xml:space="preserve">
基本的语音功能</t>
        </r>
      </text>
    </comment>
    <comment ref="D100" authorId="0" shapeId="0" xr:uid="{FD659362-B40F-418D-81DE-903774C636D1}">
      <text>
        <r>
          <rPr>
            <b/>
            <sz val="9"/>
            <color indexed="81"/>
            <rFont val="Tahoma"/>
            <family val="2"/>
          </rPr>
          <t>Author:</t>
        </r>
        <r>
          <rPr>
            <sz val="9"/>
            <color indexed="81"/>
            <rFont val="Tahoma"/>
            <family val="2"/>
          </rPr>
          <t xml:space="preserve">
利用AR导航摄像头拍照和视频，本地功能</t>
        </r>
      </text>
    </comment>
    <comment ref="D103" authorId="0" shapeId="0" xr:uid="{9DBC89FF-EBE2-47E3-9F1E-AEDDAFD19974}">
      <text>
        <r>
          <rPr>
            <b/>
            <sz val="9"/>
            <color indexed="81"/>
            <rFont val="Tahoma"/>
            <family val="2"/>
          </rPr>
          <t>Author:</t>
        </r>
        <r>
          <rPr>
            <sz val="9"/>
            <color indexed="81"/>
            <rFont val="Tahoma"/>
            <family val="2"/>
          </rPr>
          <t xml:space="preserve">
IVI: internet gateWay SPSS
IVI as client</t>
        </r>
      </text>
    </comment>
    <comment ref="D116" authorId="0" shapeId="0" xr:uid="{1C9FD8F2-B334-4E06-8DB6-3A7C0181BBAB}">
      <text>
        <r>
          <rPr>
            <b/>
            <sz val="9"/>
            <color rgb="FF000000"/>
            <rFont val="Tahoma"/>
            <family val="2"/>
          </rPr>
          <t>Author:</t>
        </r>
        <r>
          <rPr>
            <sz val="9"/>
            <color rgb="FF000000"/>
            <rFont val="Tahoma"/>
            <family val="2"/>
          </rPr>
          <t xml:space="preserve">
HMI谁负责谁lead</t>
        </r>
      </text>
    </comment>
    <comment ref="AV122" authorId="3" shapeId="0" xr:uid="{D978280F-C1C2-4E73-8F93-750212AD97B9}">
      <text>
        <t>[Threaded comment]
Your version of Excel allows you to read this threaded comment; however, any edits to it will get removed if the file is opened in a newer version of Excel. Learn more: https://go.microsoft.com/fwlink/?linkid=870924
Comment:
    combine to 112</t>
      </text>
    </comment>
    <comment ref="D140" authorId="0" shapeId="0" xr:uid="{53FFBA4C-10E0-4667-A05E-2F2B4E378274}">
      <text>
        <r>
          <rPr>
            <b/>
            <sz val="9"/>
            <color rgb="FF000000"/>
            <rFont val="Tahoma"/>
            <family val="2"/>
          </rPr>
          <t>Author:</t>
        </r>
        <r>
          <rPr>
            <sz val="9"/>
            <color rgb="FF000000"/>
            <rFont val="Tahoma"/>
            <family val="2"/>
          </rPr>
          <t xml:space="preserve">
内置</t>
        </r>
      </text>
    </comment>
    <comment ref="D141" authorId="0" shapeId="0" xr:uid="{5A76D4A7-5261-4E6A-A887-A2FBC6753D3F}">
      <text>
        <r>
          <rPr>
            <b/>
            <sz val="9"/>
            <color indexed="81"/>
            <rFont val="Tahoma"/>
            <family val="2"/>
          </rPr>
          <t>Author:</t>
        </r>
        <r>
          <rPr>
            <sz val="9"/>
            <color indexed="81"/>
            <rFont val="Tahoma"/>
            <family val="2"/>
          </rPr>
          <t xml:space="preserve">
驾驶行为检测，从别的模块接受信号（如加速，刹车，等），对驾驶行为打分显示出来</t>
        </r>
      </text>
    </comment>
    <comment ref="D147" authorId="0" shapeId="0" xr:uid="{036DE239-5110-4300-BED9-1E85ABC73F90}">
      <text>
        <r>
          <rPr>
            <b/>
            <sz val="9"/>
            <color indexed="81"/>
            <rFont val="Tahoma"/>
            <family val="2"/>
          </rPr>
          <t>Author:</t>
        </r>
        <r>
          <rPr>
            <sz val="9"/>
            <color indexed="81"/>
            <rFont val="Tahoma"/>
            <family val="2"/>
          </rPr>
          <t xml:space="preserve">
胎压</t>
        </r>
      </text>
    </comment>
    <comment ref="D153" authorId="0" shapeId="0" xr:uid="{27907604-0071-43E4-92E7-1C3B0B073D9C}">
      <text>
        <r>
          <rPr>
            <b/>
            <sz val="9"/>
            <color indexed="81"/>
            <rFont val="Tahoma"/>
            <family val="2"/>
          </rPr>
          <t>Author:</t>
        </r>
        <r>
          <rPr>
            <sz val="9"/>
            <color indexed="81"/>
            <rFont val="Tahoma"/>
            <family val="2"/>
          </rPr>
          <t xml:space="preserve">
360 camera基础上再增加一些摄像头</t>
        </r>
      </text>
    </comment>
    <comment ref="D156" authorId="0" shapeId="0" xr:uid="{10A51DCF-FF6B-47FA-81B2-EA14DDC9462F}">
      <text>
        <r>
          <rPr>
            <b/>
            <sz val="9"/>
            <color indexed="81"/>
            <rFont val="Tahoma"/>
            <family val="2"/>
          </rPr>
          <t>Author:</t>
        </r>
        <r>
          <rPr>
            <sz val="9"/>
            <color indexed="81"/>
            <rFont val="Tahoma"/>
            <family val="2"/>
          </rPr>
          <t xml:space="preserve">
设置项</t>
        </r>
      </text>
    </comment>
    <comment ref="D157" authorId="0" shapeId="0" xr:uid="{1A469C9F-08B0-41EE-B9CA-A464AEFAB197}">
      <text>
        <r>
          <rPr>
            <b/>
            <sz val="9"/>
            <color indexed="81"/>
            <rFont val="Tahoma"/>
            <family val="2"/>
          </rPr>
          <t>Author:</t>
        </r>
        <r>
          <rPr>
            <sz val="9"/>
            <color indexed="81"/>
            <rFont val="Tahoma"/>
            <family val="2"/>
          </rPr>
          <t xml:space="preserve">
软开关</t>
        </r>
      </text>
    </comment>
    <comment ref="D158" authorId="0" shapeId="0" xr:uid="{0793D33E-F6EF-47BE-A3AC-C5287C86E1FD}">
      <text>
        <r>
          <rPr>
            <b/>
            <sz val="9"/>
            <color indexed="81"/>
            <rFont val="Tahoma"/>
            <family val="2"/>
          </rPr>
          <t>Author:</t>
        </r>
        <r>
          <rPr>
            <sz val="9"/>
            <color indexed="81"/>
            <rFont val="Tahoma"/>
            <family val="2"/>
          </rPr>
          <t xml:space="preserve">
软开关</t>
        </r>
      </text>
    </comment>
    <comment ref="D160" authorId="0" shapeId="0" xr:uid="{A10B0CDE-F1EC-4AE3-8D8C-4DEAA7CE3369}">
      <text>
        <r>
          <rPr>
            <b/>
            <sz val="9"/>
            <color indexed="81"/>
            <rFont val="Tahoma"/>
            <family val="2"/>
          </rPr>
          <t>Author:</t>
        </r>
        <r>
          <rPr>
            <sz val="9"/>
            <color indexed="81"/>
            <rFont val="Tahoma"/>
            <family val="2"/>
          </rPr>
          <t xml:space="preserve">
外置功放</t>
        </r>
      </text>
    </comment>
    <comment ref="D161" authorId="0" shapeId="0" xr:uid="{D7AAF8BA-CD7E-4DBA-810E-70D52A0742F1}">
      <text>
        <r>
          <rPr>
            <b/>
            <sz val="9"/>
            <color indexed="81"/>
            <rFont val="Tahoma"/>
            <family val="2"/>
          </rPr>
          <t>Author:</t>
        </r>
        <r>
          <rPr>
            <sz val="9"/>
            <color indexed="81"/>
            <rFont val="Tahoma"/>
            <family val="2"/>
          </rPr>
          <t xml:space="preserve">
可选驾驶模式</t>
        </r>
      </text>
    </comment>
    <comment ref="D162" authorId="0" shapeId="0" xr:uid="{C8A9BAC1-A37C-4462-AA14-E1670020C51F}">
      <text>
        <r>
          <rPr>
            <b/>
            <sz val="9"/>
            <color indexed="81"/>
            <rFont val="Tahoma"/>
            <family val="2"/>
          </rPr>
          <t>Author:</t>
        </r>
        <r>
          <rPr>
            <sz val="9"/>
            <color indexed="81"/>
            <rFont val="Tahoma"/>
            <family val="2"/>
          </rPr>
          <t xml:space="preserve">
被盗车辆追踪</t>
        </r>
      </text>
    </comment>
    <comment ref="D163" authorId="0" shapeId="0" xr:uid="{B3B3DE22-BC2E-4AEA-8D3C-8E494E095D86}">
      <text>
        <r>
          <rPr>
            <b/>
            <sz val="9"/>
            <color rgb="FF000000"/>
            <rFont val="Tahoma"/>
            <family val="2"/>
          </rPr>
          <t>Author:</t>
        </r>
        <r>
          <rPr>
            <sz val="9"/>
            <color rgb="FF000000"/>
            <rFont val="Tahoma"/>
            <family val="2"/>
          </rPr>
          <t xml:space="preserve">
setting</t>
        </r>
      </text>
    </comment>
    <comment ref="D175" authorId="0" shapeId="0" xr:uid="{7863A547-090C-4844-96AF-AA556E960BB2}">
      <text>
        <r>
          <rPr>
            <b/>
            <sz val="9"/>
            <color rgb="FF000000"/>
            <rFont val="Tahoma"/>
            <family val="2"/>
          </rPr>
          <t>Author:</t>
        </r>
        <r>
          <rPr>
            <sz val="9"/>
            <color rgb="FF000000"/>
            <rFont val="Tahoma"/>
            <family val="2"/>
          </rPr>
          <t xml:space="preserve">
拿到GPS的原始数据做偏移</t>
        </r>
      </text>
    </comment>
    <comment ref="D188" authorId="0" shapeId="0" xr:uid="{1CE9E414-3F54-4CA2-82AD-78CA73456464}">
      <text>
        <r>
          <rPr>
            <b/>
            <sz val="9"/>
            <color indexed="81"/>
            <rFont val="Tahoma"/>
            <family val="2"/>
          </rPr>
          <t>Author:</t>
        </r>
        <r>
          <rPr>
            <sz val="9"/>
            <color indexed="81"/>
            <rFont val="Tahoma"/>
            <family val="2"/>
          </rPr>
          <t xml:space="preserve">
Soft Key SYNC, Ford Pass</t>
        </r>
      </text>
    </comment>
    <comment ref="D189" authorId="0" shapeId="0" xr:uid="{8DD6CCD6-8A89-48AF-9B1D-E04B7E2CEE49}">
      <text>
        <r>
          <rPr>
            <b/>
            <sz val="9"/>
            <color indexed="81"/>
            <rFont val="Tahoma"/>
            <family val="2"/>
          </rPr>
          <t>Author:</t>
        </r>
        <r>
          <rPr>
            <sz val="9"/>
            <color indexed="81"/>
            <rFont val="Tahoma"/>
            <family val="2"/>
          </rPr>
          <t xml:space="preserve">
When customers wait for vehicle hand-over, they can do IVI set up on FP in advance. Such as 3rd party ID linkage, wake up words, Pony related </t>
        </r>
      </text>
    </comment>
    <comment ref="D190" authorId="0" shapeId="0" xr:uid="{F4E3684F-CFEB-406C-A6B6-4D08DEA840DA}">
      <text>
        <r>
          <rPr>
            <b/>
            <sz val="9"/>
            <color indexed="81"/>
            <rFont val="Tahoma"/>
            <family val="2"/>
          </rPr>
          <t>Author:</t>
        </r>
        <r>
          <rPr>
            <sz val="9"/>
            <color indexed="81"/>
            <rFont val="Tahoma"/>
            <family val="2"/>
          </rPr>
          <t xml:space="preserve">
Improvement based on Phase II</t>
        </r>
      </text>
    </comment>
    <comment ref="D192" authorId="0" shapeId="0" xr:uid="{08A5FA58-49C9-40B2-B67A-01141D7C2593}">
      <text>
        <r>
          <rPr>
            <b/>
            <sz val="9"/>
            <color rgb="FF000000"/>
            <rFont val="Tahoma"/>
            <family val="2"/>
          </rPr>
          <t>Author:</t>
        </r>
        <r>
          <rPr>
            <sz val="9"/>
            <color rgb="FF000000"/>
            <rFont val="Tahoma"/>
            <family val="2"/>
          </rPr>
          <t xml:space="preserve">
诊断; 远程提醒换机油</t>
        </r>
      </text>
    </comment>
    <comment ref="D201" authorId="0" shapeId="0" xr:uid="{76B00380-A505-41BA-9BEA-EB0766BB0A49}">
      <text>
        <r>
          <rPr>
            <b/>
            <sz val="9"/>
            <color indexed="81"/>
            <rFont val="Tahoma"/>
            <family val="2"/>
          </rPr>
          <t>Author:</t>
        </r>
        <r>
          <rPr>
            <sz val="9"/>
            <color indexed="81"/>
            <rFont val="Tahoma"/>
            <family val="2"/>
          </rPr>
          <t xml:space="preserve">
mapping to features</t>
        </r>
      </text>
    </comment>
    <comment ref="D216" authorId="0" shapeId="0" xr:uid="{F3DA3FE7-E389-4298-A544-B75865AFA17C}">
      <text>
        <r>
          <rPr>
            <b/>
            <sz val="9"/>
            <color indexed="81"/>
            <rFont val="Tahoma"/>
            <family val="2"/>
          </rPr>
          <t>Author:</t>
        </r>
        <r>
          <rPr>
            <sz val="9"/>
            <color indexed="81"/>
            <rFont val="Tahoma"/>
            <family val="2"/>
          </rPr>
          <t xml:space="preserve">
duplicate to 157</t>
        </r>
      </text>
    </comment>
    <comment ref="D222" authorId="0" shapeId="0" xr:uid="{2E9A68E0-9449-458F-8199-B3D58E09958B}">
      <text>
        <r>
          <rPr>
            <b/>
            <sz val="9"/>
            <color indexed="81"/>
            <rFont val="Tahoma"/>
            <family val="2"/>
          </rPr>
          <t>Author:</t>
        </r>
        <r>
          <rPr>
            <sz val="9"/>
            <color indexed="81"/>
            <rFont val="Tahoma"/>
            <family val="2"/>
          </rPr>
          <t xml:space="preserve">
function already covered by the others; just reminder here</t>
        </r>
      </text>
    </comment>
  </commentList>
</comments>
</file>

<file path=xl/sharedStrings.xml><?xml version="1.0" encoding="utf-8"?>
<sst xmlns="http://schemas.openxmlformats.org/spreadsheetml/2006/main" count="11323" uniqueCount="1789">
  <si>
    <t>ID</t>
  </si>
  <si>
    <t>Category</t>
    <phoneticPr fontId="6" type="noConversion"/>
  </si>
  <si>
    <t>Function</t>
  </si>
  <si>
    <t>Feature</t>
    <phoneticPr fontId="6" type="noConversion"/>
  </si>
  <si>
    <t>Effort Estimation</t>
  </si>
  <si>
    <t>FO/Interface</t>
  </si>
  <si>
    <t>CD542</t>
    <phoneticPr fontId="3" type="noConversion"/>
  </si>
  <si>
    <t>CX727</t>
  </si>
  <si>
    <t xml:space="preserve">U725
(cancel)
</t>
  </si>
  <si>
    <t xml:space="preserve">P702
</t>
  </si>
  <si>
    <t>U554 MCA</t>
  </si>
  <si>
    <t>U625ICA</t>
  </si>
  <si>
    <t>CD764</t>
    <phoneticPr fontId="3" type="noConversion"/>
  </si>
  <si>
    <t>CDX706</t>
    <phoneticPr fontId="3" type="noConversion"/>
  </si>
  <si>
    <t>Cost Type</t>
    <phoneticPr fontId="3" type="noConversion"/>
  </si>
  <si>
    <t>EOL Configuration</t>
  </si>
  <si>
    <t>MRD review</t>
  </si>
  <si>
    <t>Next Resp.</t>
  </si>
  <si>
    <t>Feature carried from Phase 1/2/3</t>
  </si>
  <si>
    <t>Desay</t>
    <phoneticPr fontId="3" type="noConversion"/>
  </si>
  <si>
    <t>Desay</t>
    <phoneticPr fontId="7" type="noConversion"/>
  </si>
  <si>
    <t>Baidu</t>
    <phoneticPr fontId="3" type="noConversion"/>
  </si>
  <si>
    <t>Baidu</t>
    <phoneticPr fontId="7" type="noConversion"/>
  </si>
  <si>
    <t>Ford SW</t>
    <phoneticPr fontId="7" type="noConversion"/>
  </si>
  <si>
    <t>R&amp;R</t>
  </si>
  <si>
    <t>DCV0
MRD before 2019-11-20</t>
  </si>
  <si>
    <t>DCV1
60% MRD before 
2020-02-14</t>
  </si>
  <si>
    <t xml:space="preserve">100% MRD Before
 2020-03-1 </t>
  </si>
  <si>
    <t>EOL bit</t>
  </si>
  <si>
    <t>MRD planned
Delivery Time</t>
  </si>
  <si>
    <t>U554 UE File</t>
  </si>
  <si>
    <t>CX727 UE File</t>
  </si>
  <si>
    <t>UE Sign Off Time</t>
  </si>
  <si>
    <t>UI Delivery Time</t>
  </si>
  <si>
    <t>UI Sign Off Time</t>
  </si>
  <si>
    <t>Ford SPSS/PRD</t>
  </si>
  <si>
    <t>Supplier's output (MRD, Q&amp;A, RD…)</t>
  </si>
  <si>
    <t>HMI  interaction Spec</t>
  </si>
  <si>
    <t xml:space="preserve">Ford Feature owner </t>
  </si>
  <si>
    <t>Ford HMI Lead</t>
  </si>
  <si>
    <t>BAIDU FO</t>
  </si>
  <si>
    <t>DESAY FO</t>
  </si>
  <si>
    <t>Comments</t>
  </si>
  <si>
    <t>KO Meeting</t>
  </si>
  <si>
    <t>Ambient/Trend</t>
  </si>
  <si>
    <t>Titanium/ST Line</t>
    <phoneticPr fontId="3" type="noConversion"/>
  </si>
  <si>
    <t>Mid/High</t>
  </si>
  <si>
    <t>Ford Bronco
SUV</t>
  </si>
  <si>
    <t>Ford Raptor F-150
Pickup truck</t>
  </si>
  <si>
    <t>Lincoln Navigator
Large SUV (3 row seat)</t>
  </si>
  <si>
    <t>Explorer</t>
  </si>
  <si>
    <t>Lincoln Sedan</t>
    <phoneticPr fontId="3" type="noConversion"/>
  </si>
  <si>
    <t>Ford
Mustang</t>
    <phoneticPr fontId="3" type="noConversion"/>
  </si>
  <si>
    <t>Ford
SUV 13.2</t>
    <phoneticPr fontId="3" type="noConversion"/>
  </si>
  <si>
    <t>Ford
Suv 27</t>
    <phoneticPr fontId="3" type="noConversion"/>
  </si>
  <si>
    <t>Lincoln Suv 27</t>
    <phoneticPr fontId="3" type="noConversion"/>
  </si>
  <si>
    <t>License/ED&amp;T</t>
    <phoneticPr fontId="3" type="noConversion"/>
  </si>
  <si>
    <t>File Location</t>
  </si>
  <si>
    <t>Review status</t>
  </si>
  <si>
    <t>risk</t>
  </si>
  <si>
    <t># of review</t>
  </si>
  <si>
    <t>Planned Available date</t>
  </si>
  <si>
    <t>Actual available date</t>
  </si>
  <si>
    <t>Planned release date</t>
  </si>
  <si>
    <t>Actual release date</t>
  </si>
  <si>
    <t>Open item</t>
  </si>
  <si>
    <t>FNV2</t>
  </si>
  <si>
    <t>Category</t>
  </si>
  <si>
    <t>sub-function</t>
  </si>
  <si>
    <t>IVI validate</t>
  </si>
  <si>
    <t>FNV2 related featuers</t>
  </si>
  <si>
    <t>供应商模块</t>
  </si>
  <si>
    <t>report-dimension</t>
  </si>
  <si>
    <t>Auto Test</t>
    <phoneticPr fontId="3" type="noConversion"/>
  </si>
  <si>
    <t>Basic features</t>
  </si>
  <si>
    <t>EESE/System</t>
  </si>
  <si>
    <t>Autosar</t>
    <phoneticPr fontId="3" type="noConversion"/>
  </si>
  <si>
    <t>NA</t>
    <phoneticPr fontId="7" type="noConversion"/>
  </si>
  <si>
    <t>Desay</t>
  </si>
  <si>
    <t>x</t>
  </si>
  <si>
    <t>n.a</t>
  </si>
  <si>
    <t>N/A</t>
  </si>
  <si>
    <t>AUTOSAR SOW_2019.0-WGC1NJ5520MQ2-2.zip
AUTOSAR\AUTOSAR SOW_2019.0-WGC1NJ5520MQ2.zip
AUTOSAR\AUTOSAR SOW_2019.0.zip</t>
  </si>
  <si>
    <t>不需要输出MRD</t>
    <phoneticPr fontId="10" type="noConversion"/>
  </si>
  <si>
    <t>Jian, Ashley (Yao.) &lt;yjian@ford.com&gt; / Song, Robert (J.) &lt;jsong30@ford.com&gt;</t>
  </si>
  <si>
    <t>Y</t>
    <phoneticPr fontId="3" type="noConversion"/>
  </si>
  <si>
    <t>Y</t>
  </si>
  <si>
    <t>ED&amp;T</t>
    <phoneticPr fontId="3" type="noConversion"/>
  </si>
  <si>
    <t>N</t>
  </si>
  <si>
    <t>close</t>
  </si>
  <si>
    <t>Mid</t>
  </si>
  <si>
    <t>N.A</t>
  </si>
  <si>
    <t>Desay Fully meet. No QA</t>
  </si>
  <si>
    <t>Basic function</t>
  </si>
  <si>
    <t>basic</t>
  </si>
  <si>
    <t>General</t>
  </si>
  <si>
    <t>core</t>
  </si>
  <si>
    <t>N</t>
    <phoneticPr fontId="3" type="noConversion"/>
  </si>
  <si>
    <t>Ford Ethernet</t>
  </si>
  <si>
    <t>x - IP function</t>
  </si>
  <si>
    <t xml:space="preserve">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 </t>
  </si>
  <si>
    <t>Ford_MRD_Ethernet_V02.docx</t>
    <phoneticPr fontId="10" type="noConversion"/>
  </si>
  <si>
    <t>Guo, Cheng Cheng (C.) &lt;cguo12@ford.com&gt;</t>
  </si>
  <si>
    <t>Wang Dong &lt;Dong.Wang@desay-svautomotive.com&gt;</t>
  </si>
  <si>
    <t>1/13/2020: FO info clear, MRD to be available 1/14
2/5/2020: sign off</t>
  </si>
  <si>
    <t>Ethernet</t>
  </si>
  <si>
    <t xml:space="preserve">FPDLinkIIICableandConnectorAssemblyDesignVerficationChecklist-00.06.01.306-AA.docx
FPDLinkIIICableandConnectorAssemblySpecification-00.06.01.005-AA.docx
FPDLinkIIIImplementationReviewChecklist-00.06.01.405-AA.docx
FPDLinkIIILinkImplementationSpecification-00.0 </t>
  </si>
  <si>
    <t>27" not ready, open item list will be provided after migrating this screen. / Feb. 2020
12/24/2019: ask Desay to fill checklist</t>
  </si>
  <si>
    <t>Fully Ford ECU Diagnostic&amp;EOL</t>
  </si>
  <si>
    <t>Phase4 Diag Req Sheet.xlsx</t>
  </si>
  <si>
    <t>合并到NO110</t>
    <phoneticPr fontId="10" type="noConversion"/>
  </si>
  <si>
    <t>Tian, Yuan (EESE.) &lt;ytian22@ford.com&gt; &amp;Wang, Fin (X.Y.) &lt;xwang65@ford.com&gt;</t>
  </si>
  <si>
    <t>CDD是由DESAY做
SPEC由Ford提供</t>
  </si>
  <si>
    <t>Mamei: check when able to finalize the requriements.
12/24/2019: QA upload today
12/27/2019: wait feedback from Desay
12/30/2019: desay FO confirmed, GitHub updated.Close</t>
  </si>
  <si>
    <t>EOL</t>
  </si>
  <si>
    <t>Diagnostic</t>
  </si>
  <si>
    <t>Ford Cyber Security Requirements</t>
  </si>
  <si>
    <t>Desay/Baidu</t>
  </si>
  <si>
    <t>NA</t>
  </si>
  <si>
    <t>【林肯U554】_ID5_车机管家_V1.31_20200423.pdf</t>
  </si>
  <si>
    <t>【福特CX727】_ID5_车机管家_V1.31_20200423</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</si>
  <si>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</si>
  <si>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Desay -不需要输出MRD
Baidu - 车机管家MRD</t>
  </si>
  <si>
    <t>Ding, Dean (W.) &lt;wding14@ford.com&gt; / Huang, Eric (E.H.) &lt;chuang98@ford.com&gt;</t>
  </si>
  <si>
    <t>Liu, Luisa (Fan.) &lt;fliu43@ford.com&gt;</t>
  </si>
  <si>
    <t>niubingshuai
&lt;niubingshuai@baidu.com&gt;</t>
  </si>
  <si>
    <t>Ding Yunrong(Yunrong.Ding@desay-svautomotive.com)</t>
  </si>
  <si>
    <t>F</t>
  </si>
  <si>
    <t>Desay: Security_QA.xlsx
Baidu: 1/2/2020: MRD available, Ford FO check
1/8/2020: Baidu mail FO to push the feedback
1/9/2020: send today
1/10/2020: postpone to today
1/13/2020: SunYing mail 
2/6/2020: sign off for CD542
3/3/2020: scope change: key package process migrated from Supply feed. - confrmed with FO.</t>
  </si>
  <si>
    <t>2/6/2020: other program status not clear</t>
  </si>
  <si>
    <t>Cyber security</t>
  </si>
  <si>
    <t>安全</t>
  </si>
  <si>
    <t>Ford Software development Requirements</t>
    <phoneticPr fontId="3" type="noConversion"/>
  </si>
  <si>
    <t>2018_1_Release_of_Generic_eSOW_SW_Attachment.zip</t>
  </si>
  <si>
    <t>Jian, Ashley (Yao.) &lt;yjian@ford.com&gt;</t>
  </si>
  <si>
    <t>sunying
&lt;sunying05@baidu.com&gt;</t>
  </si>
  <si>
    <t>Liu Xiaogang</t>
    <phoneticPr fontId="7" type="noConversion"/>
  </si>
  <si>
    <t>Output: regular TDR meeting minutes</t>
  </si>
  <si>
    <t>Implement/Integrate Ford SOA Structure</t>
    <phoneticPr fontId="3" type="noConversion"/>
  </si>
  <si>
    <t>pending by Dapeng's input</t>
  </si>
  <si>
    <t>SOAGateway MRD-v0.2.docx</t>
    <phoneticPr fontId="10" type="noConversion"/>
  </si>
  <si>
    <t>Liu, Dapeng (D.) &lt;dliu79@ford.com&gt;</t>
  </si>
  <si>
    <t>D</t>
  </si>
  <si>
    <t>1/13/2020: Desay check today
2/12/2020: plan to close this before 2020/2/28: not linked to UE/UI, requirements are clear, send mail to close
3/2/2020: development on-going, tracking separately</t>
  </si>
  <si>
    <t>FNV2-basic</t>
  </si>
  <si>
    <t>Vehicle Features/Interfaces</t>
    <phoneticPr fontId="3" type="noConversion"/>
  </si>
  <si>
    <t>Welcome&amp;Farewell</t>
  </si>
  <si>
    <t xml:space="preserve">NA </t>
    <phoneticPr fontId="7" type="noConversion"/>
  </si>
  <si>
    <t>tbd - animation (DE00 reserve)</t>
  </si>
  <si>
    <t>N/A, HMI involve</t>
  </si>
  <si>
    <t>ReqSTD-2019-08-20-21-45_FORD.pdf
ReqSTD-2019-08-20-21-46_LINCOLN.pdf
WelcomeFarewell_Spec v2.pdf</t>
  </si>
  <si>
    <t>Ford_MRD_WelcomeFarewell.docx</t>
    <phoneticPr fontId="10" type="noConversion"/>
  </si>
  <si>
    <t>H22g_SYNC4_Welcome_Power_Modes_RELEASED_v1_02_MY21</t>
    <phoneticPr fontId="7" type="noConversion"/>
  </si>
  <si>
    <t>Xiao, Yun (Y.) &lt;yxiao21@ford.com&gt;</t>
  </si>
  <si>
    <t>Pan Juan(Juan.Pan@desay-svautomotive.com)</t>
    <phoneticPr fontId="7" type="noConversion"/>
  </si>
  <si>
    <t>12/25/2019: info new date today
12/30/2019: no new plan
1/6/2020: replan to 1/9
1/10/2020: Desay on-going
1/13/2020: MRD available today
1/16/2020: sign off</t>
  </si>
  <si>
    <t>Vehicle related</t>
  </si>
  <si>
    <t>Welcome/farewell</t>
  </si>
  <si>
    <t>Power</t>
  </si>
  <si>
    <t>EESE/IVI(Roger)</t>
  </si>
  <si>
    <t>Alerts/Chimes</t>
  </si>
  <si>
    <t>DE05 Byte 3, bit 3(DSO or normal)</t>
  </si>
  <si>
    <t>Alerts APIM Imp Guide v1.2 May 3, 2017.xlsx
Alerts APIM SPSS v1.2 May 3, 2017.pdf
RQT-001502-012992_12 Chime Sound Quality.pdf</t>
  </si>
  <si>
    <t>合并到NO84</t>
    <phoneticPr fontId="10" type="noConversion"/>
  </si>
  <si>
    <t>Liu Xiaogang(Xiaogang.Liu@desay-svautomotive.com)</t>
  </si>
  <si>
    <t>https://github.ford.com/APIMCIS/APIMCIS/tree/master/02_Specification/01_Ford_SPEC/DCV1/Alerts_Chime</t>
  </si>
  <si>
    <t>Desay: maiil the open questionsm 2019.12.20
12/24/2019: no open item list, confirmed with FO</t>
  </si>
  <si>
    <t>Chime management</t>
  </si>
  <si>
    <t>Audio</t>
  </si>
  <si>
    <t>Mykey</t>
    <phoneticPr fontId="3" type="noConversion"/>
  </si>
  <si>
    <t>yes</t>
  </si>
  <si>
    <t>pending- to be cancelled</t>
  </si>
  <si>
    <t>MyKey Settings In CenterStack SPSS v1.4 July 9, 2019.pdf</t>
  </si>
  <si>
    <t>Mykey_Setting.docx</t>
    <phoneticPr fontId="10" type="noConversion"/>
  </si>
  <si>
    <t xml:space="preserve">Xu, Xiao Kang (X.) &lt;xxu71@ford.com&gt;/Sun, Evan (Yi.) &lt;ysun15@ford.com&gt; </t>
  </si>
  <si>
    <t>Wang, Wei Hua (Lisa.) (wwang96@ford.com)</t>
  </si>
  <si>
    <t>2/6/2020: supplier to provide plan date
2/12/2020: MRD send to FO
2/19/2020: sign off</t>
  </si>
  <si>
    <t>MyKey</t>
  </si>
  <si>
    <t>setting</t>
  </si>
  <si>
    <t>EESE/IVI(Forrest)</t>
  </si>
  <si>
    <t>Ford Vehicle Settings On IVI
[include: AutoHold, AutoStartStop.]</t>
  </si>
  <si>
    <t>【林肯554】车辆设置_车门解锁密码_ID11_V1.5_20200417
【林肯U554】系统设置一级菜单_ID11_V1.4_20200508
【林肯U554】车辆控制_ID11_V2.1_ 20200331</t>
  </si>
  <si>
    <t>【CX727】车辆设置_车门解锁密码_ID11_V1.2_20200429
【福特727】车辆控制_ID11&amp;22&amp;24&amp;26&amp;27&amp;86&amp;158&amp;160&amp;185&amp;187_V2.8_20200427
【福特727】车辆设置_ID11&amp;20&amp;33&amp;35&amp;38&amp;43&amp;45&amp;46&amp;47&amp;48&amp;49&amp;67&amp;224&amp;225&amp;226&amp;227_v3.4_20200427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</si>
  <si>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
FBMP APIM SPSS v1.3 May 8, 2017
Vehicle Settings APIM SPSS v1.19 Oct 30, 2019
Auto Hold APIM SPSS v1.1 Feb 20, 2017
Auto Start Stop SPSS v1.1 Oct 25, 2018</t>
    <phoneticPr fontId="3" type="noConversion"/>
  </si>
  <si>
    <t>【phase4-Vehicle Setting-总结】_ForDesay.xlsx</t>
    <phoneticPr fontId="10" type="noConversion"/>
  </si>
  <si>
    <t xml:space="preserve">H31a_SYNC4_Settings_R_v0_40_MY21
H31k_SYNC4_Settings_R_v0_36_MY21
H31k_Supplement_SYNC4_R_v0_10_MY21
</t>
    <phoneticPr fontId="7" type="noConversion"/>
  </si>
  <si>
    <t>Chen, Emma (J.) &lt;jchen276@ford.com&gt;/Wang, Fin</t>
  </si>
  <si>
    <t>https://github.ford.com/APIMCIS/APIMCIS/tree/master/02_Specification/01_Ford_SPEC/DCV1/Ford%20Vehicle%20Settings%20On%20IVI</t>
  </si>
  <si>
    <t>briefing close. Waiting OIL
Plan to frozen one version before 12.23
12/24/2019: delay to today
12/27/2019: wait feedback from Desay
12/30/2019: consolidated OIL and file not archived.
1/6/2020: OIL to be ready on 1/7 
1/10/2020: plan to sign off
1/11/2020: sign off</t>
  </si>
  <si>
    <t>Some HMI open;
Configuration bits - to be updated and reviewed by diag/Fin</t>
  </si>
  <si>
    <t>Vehicle setting</t>
  </si>
  <si>
    <t>EESE/DI</t>
  </si>
  <si>
    <t>Climate Control (SATC, DATC, Outside Air Temperature, auto air refersh, Heated Steering Wheel) on IVI by HMI and VR</t>
  </si>
  <si>
    <t>林肯U554MCA空调设置_ID12_v1.8_20200418</t>
  </si>
  <si>
    <t>【福特727】空调设置_ID12_V1.6_20200314</t>
  </si>
  <si>
    <t>Climate Control CGEA 1.3 APIM Imp Guide ver1.1 Oct 30, 2014.xlsx
Climate Control CGEA 1.3 APIM SPSS ver1.1 Oct 30, 2014.docx
Climate Control CGEA 1.3 APIM SPSS ver1.1 Oct 30, 2014.pdf</t>
  </si>
  <si>
    <t>Ford_MRD_空调_TBD_v1.7_20200222.docx
空调页面说明_v1.5.xls
空调页面说明_硬按键软按键.xlsx</t>
    <phoneticPr fontId="10" type="noConversion"/>
  </si>
  <si>
    <t>H26g_SYNC4_Auto_Air_Refresh_Gen_1_Plus_RELEASED_v2_03_MY21
H26f_SYNC4_Climate_Control_RELEASED_v1_06_MY21
H26h_SYNC4_Climate_Auto_Seats_RELEASED_v1_04_MY21</t>
  </si>
  <si>
    <t>Li, Jun (J.) &lt;jli198@ford.com&gt;</t>
  </si>
  <si>
    <t>Sun, Xiao (X.) &lt;xsun36@ford.com&gt;</t>
    <phoneticPr fontId="3" type="noConversion"/>
  </si>
  <si>
    <t>Liu Xiaogang(Xiaogang.Liu@desay-svautomotive.com)</t>
    <phoneticPr fontId="7" type="noConversion"/>
  </si>
  <si>
    <t>reviewed on Dec. 20th; 
Updated MRD to be ready before 25th. 
12/24/2019: 2nd version sent to Ford FO. 
12/30/2019: 2nd round meeting conducted, need HMI support for open items.
1/6/2020: Desay update and info date
1/10/2020: on-site review
1/13/2020: Desay consolidate and mail 
2/4/2020: FO send out mail. arrange meeting
2/6/2020: meeting today to finalize
2/7/2020: plan to sign off; sign off</t>
  </si>
  <si>
    <t>HVAC</t>
  </si>
  <si>
    <t>CVPP</t>
  </si>
  <si>
    <r>
      <t>Ford TCU Related features (</t>
    </r>
    <r>
      <rPr>
        <strike/>
        <sz val="8"/>
        <rFont val="微软雅黑"/>
        <family val="2"/>
        <charset val="134"/>
      </rPr>
      <t>Modem Reset</t>
    </r>
    <r>
      <rPr>
        <sz val="8"/>
        <rFont val="微软雅黑"/>
        <family val="2"/>
        <charset val="134"/>
      </rPr>
      <t>, WiFi, WiFi Hotspot)- TCU transfer CAN data to IVI</t>
    </r>
  </si>
  <si>
    <t>y</t>
  </si>
  <si>
    <t>always enable</t>
  </si>
  <si>
    <t>【林肯U554】IOD实时车况_ID138&amp;141&amp;142&amp;143&amp;144&amp;145&amp;146_V1.4_20200416
【林肯U554】Wi-Fi 设置_ID13&amp;100_V1.2_20200309
【林肯U554】WiFi热点_ID13&amp;51&amp;100_V1.7_20200310</t>
  </si>
  <si>
    <t>【福特727】Wi-Fi热点_ID 13&amp;51&amp;100_V1.2_20200017
【福特727】WIFI设置_ID13&amp;100_V1.4_20200318</t>
  </si>
  <si>
    <t>WiFi Hotspot OnBoardClient v2 SPSS v1.3 July 15, 2019</t>
  </si>
  <si>
    <t>WiFi Hotspot OnBoardClient v2 Imp Guide v1.3_Q&amp;A_20200205.xlsx</t>
    <phoneticPr fontId="10" type="noConversion"/>
  </si>
  <si>
    <t>H31a_SYNC4_Settings_R_v0_40_MY21
H31i_SYNC4_Vehicle_Hotspot_Settings_RELEASED_v1_02
H31i_InfoBook _Wi-Fi_Hotspot_v0_6
H31j_SYNC4_Connectivity_Settings_R_v0_08_MY21_RELEASED</t>
    <phoneticPr fontId="7" type="noConversion"/>
  </si>
  <si>
    <t>Pan, Yuan (Y.) &lt;ypan23@ford.com&gt;</t>
  </si>
  <si>
    <t>Liu guanghui(Guanghui.Liu@desay-svautomotive.com) &amp; Liu Xiaogang(Xiaogang.Liu@desay-svautomotive.com)</t>
  </si>
  <si>
    <t>Y</t>
    <phoneticPr fontId="7" type="noConversion"/>
  </si>
  <si>
    <t>Desay development on-going, 
UE/UI - based on current Desay proposal.
12/23/2019: send MRD to PanYuan
12/24/2019: delay to today
12/27/2019: wait Ford FO - 1/2
1/6/2020: Desay update after internal review
1/10/2020: MRD available, plan on-site review at Shanghai
1/13/2020: contact FO - 86-21-20322959
2/4/2020: plan to sign off
2/6/2020: sign off</t>
  </si>
  <si>
    <t>to be updated</t>
  </si>
  <si>
    <t>WIFI</t>
  </si>
  <si>
    <t>WI-FI</t>
  </si>
  <si>
    <t>支持与仪表盘互动/Supporting interaction with cluster（Phone/Media/Navi）</t>
  </si>
  <si>
    <t>folder: cluster Interaction</t>
  </si>
  <si>
    <t>IVI-Chen, James (J.) &lt;jchen303@ford.com&gt;&amp;IPC Cao, Helen (H.) &lt;hcao22@ford.com&gt;</t>
  </si>
  <si>
    <t>Liu Chenxi(Chenxi.Liu@desay-svautomotive.com)</t>
  </si>
  <si>
    <t>briefing close. Waiting OIL from desay
12/23/2019: 2 open items to be clarified by Ford FO. 
12/24/2019: send mail to Ford FO. 
12/27/2019: wait feedback from Desay
12/30/2019: no  mail send to Ford FO. Delay
1/6/2020: plan to sign off
1/10/2020: Desay send out QA
1/13/2020: Desay push FO
2/10/2020: Desay review on-going, planned to be 2020/2/20
2/24/2020: updated MRD availalbe, send out tomorrow
2/28/2020: not linked to UE/UI
3/10/2020: Sign off</t>
  </si>
  <si>
    <t>Cluster</t>
  </si>
  <si>
    <t>cluster interaction</t>
  </si>
  <si>
    <t>EESE/IVI(Diven)</t>
  </si>
  <si>
    <t>Zone Lighting (360 Lighting)</t>
  </si>
  <si>
    <t>PRD Zone Lighting PRD v1.13.pdf</t>
  </si>
  <si>
    <t>Zone Lighting APIM Imp Guide v1.4_20200228.xlsx</t>
    <phoneticPr fontId="10" type="noConversion"/>
  </si>
  <si>
    <t>H31a_SYNC4_Settings_R_v0_40_MY21
(refer to Zone lighting section)</t>
    <phoneticPr fontId="7" type="noConversion"/>
  </si>
  <si>
    <t>Yu, Diven (D.W.) &lt;dyu12@ford.com&gt;</t>
  </si>
  <si>
    <t>Liu, Yi NJ_Vision &lt;Yi.Liu@desay-svautomotive.com&gt;</t>
  </si>
  <si>
    <t>1/6/2020: Desay replan
1/13/2020: MRD avaialble today
2/12/2020: plan to close before 2/18
2/14/2020: transfer to EESE @diven
2/24/2020: open item list send out today; 
4/21/2020: cancel this feature based on the program's decision</t>
  </si>
  <si>
    <t>zone lighting</t>
  </si>
  <si>
    <t>Multi Module  OTA
(including: 
USB Update for TCU and ECG;
IVI VMCU, CCPU...)</t>
  </si>
  <si>
    <t>【福特U554】MMOTA升级_ID16_v1.8_20200422</t>
  </si>
  <si>
    <t>福特CX727_MMOTA升级_ID16_v1.3_20200513</t>
  </si>
  <si>
    <t>PRD 548171_F_002_IVSU_Vehicle_Function_HMI_v3.7.pdf 
H33_SYNC4_SHMI_General_Info_and_App_Install_RELEASED_v1_11_6_MY21.pdf
547912_A_001_IVSU Vehilce Function VIL Client v1.0.pdf 
533310_C_001_In Vehicle Software Update Feature Doc v2.1.pdf
547923_A_001_IVSU Vehicle Function Download Manager v1.0.pdf
584761_A_002_Fast OTA FNV2 IVSU Requirements v1.0.docx
IVSU_Cloud_Function_Diff_Generator v1.0.docx
IVSU_Vehicle_Function_Diff Updater_ v1.0.docx</t>
  </si>
  <si>
    <t>H33_SYNC4_SHMI_General_Info_and_App_Install_RELEASED_v1_11_8_MY21</t>
    <phoneticPr fontId="7" type="noConversion"/>
  </si>
  <si>
    <t>Desay IOV</t>
  </si>
  <si>
    <t>文档是否包含TCU OTA？</t>
  </si>
  <si>
    <t>https://github.ford.com/APIMCIS/APIMCIS/tree/master/02_Specification/01_Ford_SPEC/DCV1/MMOTA</t>
  </si>
  <si>
    <t>close</t>
    <phoneticPr fontId="3" type="noConversion"/>
  </si>
  <si>
    <t>1/6/2020: replan today
1/10/2020: reschedule to DCV2
2/20/2020: Suppliler not officially on board - business pending</t>
  </si>
  <si>
    <t>OTA</t>
  </si>
  <si>
    <t>Location Service （仪表指南针，etc.）</t>
  </si>
  <si>
    <t>Location Service APIM SPSS v1.10 July 10, 2019
Location Service APIM Imp Guide v1.10 July 10, 2019</t>
  </si>
  <si>
    <t>Ford_MRD_LocationService_V03.docx</t>
    <phoneticPr fontId="10" type="noConversion"/>
  </si>
  <si>
    <t>No HMI UE required as onfirmed with FO.</t>
    <phoneticPr fontId="7" type="noConversion"/>
  </si>
  <si>
    <t>Desay prepare questions to Diven for offline check
12/23/2019: MRD send to Diven for check
12/24/2019: delay to today
12/27/2019: pending fedback from Ford FO
1/6/2020: Desay mail to Diven 
1/10/2020: Desay provide OIL, plan to sign off
2/5/2020: sign off</t>
  </si>
  <si>
    <t>Navigation</t>
  </si>
  <si>
    <t>Location service</t>
  </si>
  <si>
    <t>PaaK</t>
  </si>
  <si>
    <t>【林肯U554】系统复位&amp;连接复位_ID57_V1.4_20200325.pdf</t>
  </si>
  <si>
    <t>【福特727】系统复位&amp;互联复位_ID18&amp;57_v1.2_20200422
【福特727】车辆设置_ID11&amp;20&amp;33&amp;35&amp;38&amp;43&amp;45&amp;46&amp;47&amp;48&amp;49&amp;67&amp;224&amp;225&amp;226&amp;227_v3.4_20200427</t>
  </si>
  <si>
    <t xml:space="preserve">PRD 【更新】【Phase2林肯】PAAK智能共享手机钥匙MRD_2019_4_12-v1.5.pdf </t>
  </si>
  <si>
    <t>Customer Connectivity Settings Client APIM SPSS v1.4 imp Guide v1.6_20200228.xlsx</t>
    <phoneticPr fontId="10" type="noConversion"/>
  </si>
  <si>
    <t>H31m_SYNC4_Backup Ignition_R_v1.3_MY21
H31k_SYNC4_Settings_R_v0_36_MY21</t>
    <phoneticPr fontId="7" type="noConversion"/>
  </si>
  <si>
    <t>Wang, Cindy (X.J.) &lt;xwang216@ford.com&gt;</t>
  </si>
  <si>
    <t>Zou, Yujuan (Y.) &lt;yzou32@ford.com&gt;</t>
  </si>
  <si>
    <t>v_hanyuzhe@baidu.com</t>
  </si>
  <si>
    <t>2/12/2020: plan to close before 2/18
2/14/2020: sign off</t>
  </si>
  <si>
    <t>PAAK</t>
  </si>
  <si>
    <t>Ford Enhanced Memory V2</t>
  </si>
  <si>
    <t>Baidu</t>
  </si>
  <si>
    <t>DE04 B4b7</t>
  </si>
  <si>
    <t>check with FO</t>
  </si>
  <si>
    <t>SPSS Driver profiles SYNC+ SPSS 03252019.pdf</t>
  </si>
  <si>
    <t>【福特phase4】MRD_Enhance memory_CD542_V1.2_2020_02_20</t>
  </si>
  <si>
    <t>SYNCFord HMI Requirement_Enhanced Memory_DRAFT_ v0.5</t>
    <phoneticPr fontId="7" type="noConversion"/>
  </si>
  <si>
    <t>panchengdong
&lt;v_panchengdong@baidu.com&gt;</t>
  </si>
  <si>
    <t>12/24/2019: Baidu provide new plan
1/8/2020: meeting planned this Thursday
1/10/2020: Baidu provide proposal and review on-site.
2/3/2020: pending feedback from Ford FO
2/4/2020: logic related to account will be covered in "个人账号“功能；- arrange a meeting to discuss follow up actions
2/6/2020: pending due to Ford FO
2/11/2020: MRD to be updated within this week.
2/13/2020: MRD updated and send to Ford FO.
2/25/2020: sign off for 542/625. 
4/15/2020: reopen for BU programs
4/23/2020: MRD avaiable, to be reviwed this week.</t>
  </si>
  <si>
    <t>BU program open</t>
  </si>
  <si>
    <t>Enhanced memory</t>
  </si>
  <si>
    <t>账号</t>
  </si>
  <si>
    <t>Ford Clock Strategy</t>
    <phoneticPr fontId="3" type="noConversion"/>
  </si>
  <si>
    <t>【林肯U554】车辆控制_ID20&amp;24&amp;27&amp;33&amp;35&amp;38&amp;43&amp;45_V1.6_ 20200316</t>
  </si>
  <si>
    <t>lisa wang</t>
  </si>
  <si>
    <t>Global Clock Strategy Specification Ver 1.8.docm
Global Clock Strategy Specification Ver 1.8.docx
Global Clock Strategy Specification Ver 1.8.pdf
APIM Clock Strategy v1.4 Feb 6 2014.pdf</t>
  </si>
  <si>
    <t>合并到NO11</t>
    <phoneticPr fontId="10" type="noConversion"/>
  </si>
  <si>
    <t>H31a_SYNC4_Settings_R_v0_40_MY21</t>
    <phoneticPr fontId="7" type="noConversion"/>
  </si>
  <si>
    <t>Wang, Fin (X.Y.) &lt;xwang65@ford.com&gt;</t>
  </si>
  <si>
    <t>12/25/2019: discuss with FO today
12/30/2019: delay
1/6/2020: replan tomorrow
1/9/2020: plan to sign off
1/10/2020: re-archive by Desay, plan to sign off
1/13/2020: sign off</t>
  </si>
  <si>
    <t>clock</t>
  </si>
  <si>
    <t>Support Ford external DSP module by A2B</t>
    <phoneticPr fontId="3" type="noConversion"/>
  </si>
  <si>
    <t xml:space="preserve">Analog Devices A2B Hardware Review 000603.512 AD.doc
Analog Devices A2B link Data Link and Physical Layer 000603 501 AD.doc
Analog Devices A2B Link Implementation Specification V1_1.docx </t>
  </si>
  <si>
    <t>Ford IVI SW Q&amp;A_Audio&amp;A2B.xlsx</t>
    <phoneticPr fontId="10" type="noConversion"/>
  </si>
  <si>
    <t>Xu jianjun(Jianjun.Xu@desay-svautomotive.com)</t>
  </si>
  <si>
    <t>check for update</t>
  </si>
  <si>
    <t>https://github.ford.com/APIMCIS/APIMCIS/tree/master/02_Specification/01_Ford_SPEC/DCV0/A2B</t>
  </si>
  <si>
    <t>low</t>
  </si>
  <si>
    <t>Audio_QA.xlsx</t>
  </si>
  <si>
    <t>audio</t>
  </si>
  <si>
    <t>EESE/IVI(PMT1)(Forrest)</t>
  </si>
  <si>
    <t>车窗控制设置 Windows Control setting only</t>
  </si>
  <si>
    <t>【林肯U554】车辆控制_ID11_V2.1_ 20200331.pdf</t>
  </si>
  <si>
    <t>【福特727】车辆控制_ID11&amp;22&amp;24&amp;26&amp;27&amp;86&amp;158&amp;160&amp;185&amp;187_V2.8_20200427</t>
  </si>
  <si>
    <t>chen, Emma &lt;jchen276@ford.com&gt;</t>
  </si>
  <si>
    <t xml:space="preserve">2/6/2020: supplier to provide plan date
2/24/2020: LIN database? </t>
  </si>
  <si>
    <t>yes - missed?</t>
  </si>
  <si>
    <t>Requirememt ready before Dec. 20th.</t>
  </si>
  <si>
    <r>
      <rPr>
        <strike/>
        <sz val="8"/>
        <rFont val="微软雅黑"/>
        <family val="2"/>
        <charset val="134"/>
      </rPr>
      <t>Wang, Jingjing (J.) &lt;jwang354@ford.com&gt;</t>
    </r>
    <r>
      <rPr>
        <sz val="8"/>
        <rFont val="微软雅黑"/>
        <family val="2"/>
        <charset val="134"/>
      </rPr>
      <t xml:space="preserve">
Qi, Xuliang&lt;xqi14@ford.com&gt;</t>
    </r>
  </si>
  <si>
    <t>ED&amp;T</t>
  </si>
  <si>
    <t>1/9/2020: need Ford FO's input.
1/10/2020: Desay push FO
1/13/2020: Ford FO provide spec 1/15
1/17/2020: spec &amp; LIN provided, Desay FO check
1/17/2020: plan to sign off</t>
  </si>
  <si>
    <t>LIN open</t>
  </si>
  <si>
    <t>Trunk_Softswitch_interfaceClient.txt
LiftGate Softswitch Interface Client SPSS v1.2 June 21 2019</t>
  </si>
  <si>
    <t>Chen, Emma (J.) &lt;jchen276@ford.com&gt;/ Li, Xuedong (X.) &lt;xli244@ford.com&gt;</t>
  </si>
  <si>
    <t>combine to vehicle setting
12/23/2019: no open item for this function.</t>
  </si>
  <si>
    <t>Ford车辆系统降噪/Ford Noise reduction ANC</t>
  </si>
  <si>
    <t>x - basic function - ANC Microphone input</t>
  </si>
  <si>
    <t>x - basic function w/o calibration</t>
  </si>
  <si>
    <t xml:space="preserve">SPSS
ANC SPSS v1.4 Oct 7 2013.pdf </t>
  </si>
  <si>
    <t>Wang, Fin (X.Y.) &lt;xwang65@ford.com&gt;/Yao, Keita (Y.) &lt;yyao21@ford.com&gt;</t>
  </si>
  <si>
    <t>Option</t>
    <phoneticPr fontId="3" type="noConversion"/>
  </si>
  <si>
    <t>https://github.ford.com/APIMCIS/APIMCIS/tree/master/02_Specification/01_Ford_SPEC/DCV0/ANC</t>
  </si>
  <si>
    <t>extend</t>
  </si>
  <si>
    <t>发动机声音增强/Engine Sound Enhancement</t>
  </si>
  <si>
    <t>Electrical Sound Enhancement SPSS V1.2 Oct 27, 2017.docx
Electrical Sound Enhancement SPSS_Diagnostics.pdf</t>
  </si>
  <si>
    <t>Y(opt)</t>
    <phoneticPr fontId="3" type="noConversion"/>
  </si>
  <si>
    <t>Desay provide OIL
12/24/2019: no OIL, Desay follow spec, no OIL.</t>
  </si>
  <si>
    <t>EESE/IVI(PMT3)(Forrest)</t>
  </si>
  <si>
    <t>驾驶模式选择/SDM(Selectable Drive Mode)</t>
  </si>
  <si>
    <t>Selectable Drive Mode APIM Imp Guide v1.2 Aug 21, 2019.xlsx
Selectable Drive Mode SPSS v1.2 Aug 21, 2019.docx
Selectable Drive Mode SPSS v1.2 Aug 21, 2019.pdf</t>
  </si>
  <si>
    <t>Hu, Pin (P.) &lt;phu13@ford.com&gt;</t>
  </si>
  <si>
    <t>HMI: Desay prepare UE
12/23/2019: SPSS is ok, while HMI need to be provided.
12/30/2019: need Desay to provide HMI
1/6/2020: Desay mail to FO/HMI
1/10/2020: Ford HMI can not accept the prospoal - open item
Desay provide OIL today 
1/13/2020: delay to today
1/15/2020: sign off</t>
  </si>
  <si>
    <t>HMI open</t>
  </si>
  <si>
    <t>SDM</t>
  </si>
  <si>
    <t>驾驶辅助/Drive assist</t>
    <phoneticPr fontId="3" type="noConversion"/>
  </si>
  <si>
    <t>V2I Setting</t>
  </si>
  <si>
    <t>【林肯U554】车辆控制_V2I设置_ID28_V1.1_20200424</t>
  </si>
  <si>
    <t>PRD V2I_CVPP_Ford_PRD V2.4_20191012.docx</t>
  </si>
  <si>
    <t>Fan, Henry (H.) &lt;hfan11@ford.com&gt;</t>
  </si>
  <si>
    <t>Sun, Xiao (X.) &lt;xsun36@ford.com&gt;</t>
  </si>
  <si>
    <t>1/6/2020: Desay replan
1/13/2020: replan
1/15/2020: cancel
2/28/2020: reopen- C/O phase 2, FNV2 change
3/22/2020: FO feedback next Monday</t>
  </si>
  <si>
    <t>DAT</t>
  </si>
  <si>
    <t>Off Road Front View Camera</t>
    <phoneticPr fontId="3" type="noConversion"/>
  </si>
  <si>
    <t>Off-road Front View Camera APIM Implementation Guide ver1_0 May 31 2013.xls
Off-road Front View Camera APIM SPSS ver1_0 May 31 2013.doc
Off-road Front View Camera APIM SPSS ver1_0 May 31 2013.pdf</t>
  </si>
  <si>
    <t>Ford_MRD_Off-road_FrontViewCamera_V02.docx</t>
    <phoneticPr fontId="10" type="noConversion"/>
  </si>
  <si>
    <t>H36k_SYNC4_Camera_Systems_R_v0_20_MY21</t>
    <phoneticPr fontId="7" type="noConversion"/>
  </si>
  <si>
    <t>12/30/2019: replan 
1/6/2020: replan
1/13/2020: desay check and feedback
2/4/2020: sign off</t>
  </si>
  <si>
    <t>Driver assist</t>
  </si>
  <si>
    <t>Driver assist HMI</t>
  </si>
  <si>
    <t>camera</t>
  </si>
  <si>
    <t>Electronic Horizon/ADAS Horizon(Base on ADAS V2 specification)</t>
  </si>
  <si>
    <t>DE04 B6b7</t>
  </si>
  <si>
    <t>200v2.0.4-D2.2-ADASIS_v2_Specification.0.pdf
20140602 ADAS Horizon Sensor Requirements-v93.doc
20140602 ADASISv2_Data_Dictionary_Clarification.docx
20140602 EH MPP algorithm description.doc
EH data dictionary.xlsx
eh_data_mux2.dbc
EH_Signal_Usage.xlsx</t>
  </si>
  <si>
    <t>无MRD</t>
  </si>
  <si>
    <t>Li, Cindy (Y.) &lt;yli316@ford.com&gt;</t>
  </si>
  <si>
    <t>Zhang,Honghai(IOV) &lt;zhanghonghai02@baidu.com&gt;</t>
  </si>
  <si>
    <t>Wang Dong &lt;Dong.Wang@desay-svautomotive.com&gt;
Ding, Yunrong &lt;Yunrong.Ding@desay-svautomotive.com&gt;</t>
  </si>
  <si>
    <t>C/O Phase3</t>
  </si>
  <si>
    <t>License</t>
    <phoneticPr fontId="3" type="noConversion"/>
  </si>
  <si>
    <t>12/23/2019: MRD available today
12/24/2019: MRD delay to 12/24.
12/25/2019: arrange meeting tomorrow.
12/27/2019: Baidu check and feedback
12/30/2019: SPSS added, baidu check, meeting arranged in 1/2
1/2/2020: Baidu check and feedback today
1/6/2020: C/O phase 2; need to cascade the interface requirement to Desay
1/8/2020: Baidu contact Desay;
1/9/2020: plan to close today
1/10/2020: arrange meeting and feedback today
1/13/2020: Desay arrange a meeting 
2/3/2020: arrange a meeting by Baidu
2/6/2020: pending due to Desay
2/11/2020: Discuss with FO for the change
2/17/2020: hardware change for iACC; SW share for both 32G &amp; 64G.</t>
  </si>
  <si>
    <t>open: iACC hardware issue</t>
  </si>
  <si>
    <t>x - iACC</t>
  </si>
  <si>
    <t>地图</t>
  </si>
  <si>
    <t>Semi Assisted Parking (SIPa, SIPe, SOPa)</t>
  </si>
  <si>
    <t xml:space="preserve"> Active Park Assist V2 APIM Imp Guide v1.10 Oct 18, 2019.xlsx
 Active Park Assist V2 APIM SPSS v1.10 Oct 18, 2019.docx
 Active Park Assist V2 APIM SPSS v1.10 Oct 18, 2019.pdf</t>
  </si>
  <si>
    <t>Ford_MRD_RVC_RCOD_MultiCamera_CTA_RBA_APA_Radar.docx</t>
    <phoneticPr fontId="10" type="noConversion"/>
  </si>
  <si>
    <t>co phase2 requirement</t>
    <phoneticPr fontId="7" type="noConversion"/>
  </si>
  <si>
    <t>Lu, Zaikai (Z.) &lt;zlu29@ford.com&gt;</t>
  </si>
  <si>
    <t>Li Xiaojie（Xiaojie.Li@desay-svautomotive.com）</t>
    <phoneticPr fontId="7" type="noConversion"/>
  </si>
  <si>
    <t>cancel</t>
  </si>
  <si>
    <t>Desay prepare UE
12/27/2019: postpone this item to Jan. 10th. 
1/10/2020: on-site review
1/13/2020: MRD update?
2/4/2020: sign off
3/26/2020: cancel based on DAT input</t>
  </si>
  <si>
    <t>Fully Assisted Parking (FIPa, FIPe, FOPa)/全自动泊车</t>
  </si>
  <si>
    <t>【CX727】自动泊车_ID32_V2.0_2020511</t>
  </si>
  <si>
    <t>H36m_SYNC4_APACSI_R_0_07_MY21
P36k_15P_SYNC4_Camera_R_v2_00_MY21</t>
    <phoneticPr fontId="7" type="noConversion"/>
  </si>
  <si>
    <t>Desay prepare UE
12/27/2019: postpone this item to Jan. 10th. 
1/10/2020: on-site review
1/13/2020: MRD update?
2/4/2020: sign off</t>
  </si>
  <si>
    <t>open item: startup time</t>
  </si>
  <si>
    <t>TSR/Speed Limit and Overtaking Information Function (SLOIF)</t>
    <phoneticPr fontId="3" type="noConversion"/>
  </si>
  <si>
    <t>【福特727】车辆设置_ID11&amp;20&amp;33&amp;35&amp;38&amp;43&amp;45&amp;46&amp;47&amp;48&amp;49&amp;67&amp;224&amp;225&amp;226&amp;227_v3.4_20200427</t>
  </si>
  <si>
    <t>Settings In Infotainment CenterStack SPSS v1.17 May 28, 2019.pdf
Settings in Centerstack Logical to Physical CAN signal mapping Feb 5, 2019.docx
Settings In Infotainment CenterStack APIM ImpGuide v1.17 May 28, 2019.xlsx</t>
  </si>
  <si>
    <t>Song, Amy (S.) &lt;ssong18@ford.com&gt;</t>
  </si>
  <si>
    <t>corresponding setting functions combine to item 11
1/6/2020: plan to sign off</t>
  </si>
  <si>
    <t>Driver assist setting</t>
  </si>
  <si>
    <t>DAT 2.0 Base Features on IVI</t>
    <phoneticPr fontId="3" type="noConversion"/>
  </si>
  <si>
    <t>Zhang, Kerry (Y.) &lt;yzhan142@ford.com&gt;</t>
  </si>
  <si>
    <t>12/30/2019: checked, added missed items. Obsolete this one.</t>
  </si>
  <si>
    <t>DAT-High Way Assist (Active drive assist)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</si>
  <si>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</si>
  <si>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Ni, Anthony (H.A.) &lt;hni1@ford.com&gt;</t>
  </si>
  <si>
    <t>corresponding setting functions combine to item 11
1/6/2020: plan to sign off
1/11/2020: sign off</t>
  </si>
  <si>
    <t>Rear View Camera (RVC)</t>
  </si>
  <si>
    <t>x - HD and CVBS</t>
  </si>
  <si>
    <t>【林肯U554交互】倒车影像&amp;CTA&amp;RBA_ID36&amp;37&amp;39&amp;40&amp;41&amp;42&amp;214_V1.4_20200324
【林肯U554交互】RVC倒车影像_ID36_V1.2_20191228
【林肯U554交互】车影像CTA-RBA_ID36&amp;37&amp;39&amp;40&amp;41&amp;42&amp;214_V1.4_20200318</t>
  </si>
  <si>
    <t>【福特727】RVC倒车影像_ID36&amp;37&amp;41&amp;42&amp;214_V1.9_20200430</t>
  </si>
  <si>
    <t>Stand-alone Rear View Camera APIM SPSS v2.7 Apr 26, 2019
Stand-alone Rear View Camera APIM Imp Guide v2.7 Apr 26, 2019
Multi-Camera Client APIM Imp Guide v1.11 Oct 2, 2019.xlsx
Multi-Camera Client APIM SPSS v1.11 Oct 2, 2019.docx
Multi-Camera Client APIM SPSS v1.11 Oct 2, 2019.pdf</t>
  </si>
  <si>
    <t>H36k_SYNC4_Camera_Systems_R_v0_20_MY21
H36n_SYNC4_Camera_Shortcut_Key_R_0_02_MY21
H36q_SYNC4_Boundary_Alert_R_0_02_MY21
H36r_SYNC4_VideoOnDemand_R_0_03_MY21</t>
    <phoneticPr fontId="7" type="noConversion"/>
  </si>
  <si>
    <t>Li Xiaojie（Xiaojie.Li@desay-svautomotive.com</t>
  </si>
  <si>
    <t>12/23/2019: re-open
12/25/2019: discuss with FO today
12/30/2019: MRD available, meeting?
1/6/2020: Desay mail 
1/10/2020: on-site review, plan to sign off
1/11/2020: sign off</t>
  </si>
  <si>
    <t>Multi View Camera-360°</t>
    <phoneticPr fontId="3" type="noConversion"/>
  </si>
  <si>
    <t>【林肯U554交互】倒车影像&amp;CTA&amp;RBA_ID36&amp;37&amp;39&amp;40&amp;41&amp;42&amp;214_V1.4_20200324
【林肯U554交互】车影像CTA-RBA_ID36&amp;37&amp;39&amp;40&amp;41&amp;42&amp;214_V1.4_20200318</t>
  </si>
  <si>
    <t>Multi-Camera Client APIM Imp Guide v1.11 Oct 2, 2019.xlsx
Multi-Camera Client APIM SPSS v1.11 Oct 2, 2019.docx
Multi-Camera Client APIM SPSS v1.11 Oct 2, 2019.pdf</t>
  </si>
  <si>
    <t>H36j SYNC GEN3 Driver Assist MultiCameraSystem RELEASED v2_5_release
H36k SHMI TRG and MultiCamera System RELEASED v4_4</t>
    <phoneticPr fontId="7" type="noConversion"/>
  </si>
  <si>
    <t>2 open items:
- Variant info
- performance to be improved</t>
  </si>
  <si>
    <t>LCA Lane centering assist (replace TJA)</t>
  </si>
  <si>
    <t xml:space="preserve">Front&amp;Side Parking Radar </t>
  </si>
  <si>
    <t>【U554&amp;702&amp;725&amp;542&amp;727】雷达图_ID39&amp;40_V1.5_20200410</t>
  </si>
  <si>
    <t>Visual Park Assist Graphic Client V2 APIM Imp Guide v1.6 Dec 8, 2017.xlsx
Visual Park Assist Graphic Client V2 APIM SPSS v1.6 Dec 8, 2017.docx
Visual Park Assist Graphic Client V2 APIM SPSS v1.6 Dec 8, 2017.pdf</t>
  </si>
  <si>
    <t>Li Xiaojie（Xiaojie.Li@desay-svautomotive.com）</t>
  </si>
  <si>
    <t>12/30/2019: replan
1/13/2020: desay check
2/4/2020: sign off</t>
  </si>
  <si>
    <t>Rear Parking Radar</t>
  </si>
  <si>
    <t>Cross Traffic Alert</t>
    <phoneticPr fontId="3" type="noConversion"/>
  </si>
  <si>
    <t>Cross Traffic Alert APIM Imp Guide v1.2 Mar 11, 2016.xlsx
Cross Traffic Alert APIM SPSS v1.2 Mar 11, 2016.docx
Cross Traffic Alert APIM SPSS v1.2 Mar 11, 2016.pdf</t>
  </si>
  <si>
    <t>Zhou, Wu (W.) &lt;wzhou44@ford.com&gt;</t>
  </si>
  <si>
    <t>Reverse Brake Assist</t>
    <phoneticPr fontId="3" type="noConversion"/>
  </si>
  <si>
    <t>Reverse Brake Assist APIM Imp Guide v1.1 Feb 20, 2017.xlsx
Reverse Brake Assist APIM SPSS v1.1 Feb 20, 2017.docx
Reverse Brake Assist APIM SPSS v1.1 Feb 20, 2017.pdf</t>
  </si>
  <si>
    <t>Lane Change Warning &amp; Aid (LCWA) / Blind Spot Assist</t>
  </si>
  <si>
    <t>TSR/Speed Limit and Overtaking</t>
    <phoneticPr fontId="3" type="noConversion"/>
  </si>
  <si>
    <t>covered in setting</t>
  </si>
  <si>
    <t>Intelligent Speed Assistance</t>
    <phoneticPr fontId="3" type="noConversion"/>
  </si>
  <si>
    <t>Lane departure warning</t>
    <phoneticPr fontId="3" type="noConversion"/>
  </si>
  <si>
    <t>Zhang, Wayne (W.R.) &lt;wzhan114@ford.com&gt;</t>
  </si>
  <si>
    <t>Lane keep aid</t>
  </si>
  <si>
    <t>Collision Mitigation (AEB)</t>
    <phoneticPr fontId="3" type="noConversion"/>
  </si>
  <si>
    <t>combine to item 11
12/30/2019: new requirement by Ford FO
1/6/2020: Desay mail to FO
1/10/2020: plan to sign off</t>
  </si>
  <si>
    <t>check with FO for the new requirements - pending by Ford FO</t>
  </si>
  <si>
    <t>Pre Collision Assist for intersections</t>
    <phoneticPr fontId="3" type="noConversion"/>
  </si>
  <si>
    <t>combine to item 11
12/30/2019: new requirement by Ford FO
1/6/2020: Desay mail to FO</t>
  </si>
  <si>
    <t>Related to TCU features</t>
    <phoneticPr fontId="3" type="noConversion"/>
  </si>
  <si>
    <t>Vehicle locator</t>
  </si>
  <si>
    <t>Ford CVPP/Desay</t>
  </si>
  <si>
    <t xml:space="preserve">PRD DUEROS_CVPP_Vehicle_Status_PRD_v1.1 </t>
  </si>
  <si>
    <t>Lu, Chao (C.) &lt;clu42@ford.com&gt;</t>
  </si>
  <si>
    <t>2/6/2020: supplier to provide plan date
2/7/2020: arrange a meeting to discuss whether this function can be covered by "Location service"
2/27/2020: FO send out spec today.</t>
  </si>
  <si>
    <t>open item: tbd</t>
  </si>
  <si>
    <t>vehicle information</t>
  </si>
  <si>
    <t>Wi-Fi hotspot - TCU as WIFI Server (IVI provide HMI)</t>
  </si>
  <si>
    <t>【林肯U554】WiFi热点_ID13&amp;51&amp;100_V1.7_20200310</t>
  </si>
  <si>
    <t>【福特727】Wi-Fi热点_ID 13&amp;51&amp;100_V1.2_20200017</t>
  </si>
  <si>
    <t>PRD WiFi Hotspot PRD v1.3 Feature Bundle 5.docx</t>
  </si>
  <si>
    <t>H31i_SYNC4_Vehicle_Hotspot_Settings_RELEASED_v1_02
H31i_InfoBook _Wi-Fi_Hotspot_v0_6
H31j_SYNC4_Connectivity_Settings_R_v0_08_MY21_RELEASED</t>
    <phoneticPr fontId="7" type="noConversion"/>
  </si>
  <si>
    <t>Zhang Yanlan (yanlan.Zhang@desay-svautomotive.com)</t>
  </si>
  <si>
    <t>12/23/2019:combined to TCU, send to Pan yuan for check. 
12/24/2019: delay to today.
12/27/2019: pending by Ford FO
1/6/2020: Desay update after internal review
1/10/2020: draft mailed to Ford FO, plan on-site review
2/5/2020: sign off</t>
  </si>
  <si>
    <t xml:space="preserve">open item: </t>
  </si>
  <si>
    <t>WI-Fi</t>
  </si>
  <si>
    <t>V2V</t>
  </si>
  <si>
    <t>Shan, Susan (D.) &lt;dshan@ford.com&gt;</t>
  </si>
  <si>
    <t>1/15/2020: function cancelled</t>
  </si>
  <si>
    <t>V2I Lite</t>
  </si>
  <si>
    <t>check with Yaozhu/FO:</t>
  </si>
  <si>
    <t>【Phase4】CD542低配_Launcher_MRD 2020_02_06；【Phase4】CX727__Launcher_MRD 2019_01_02；【Phase4】P702&amp;U725_Launcher_MRD 2020_01_06；【Phase4】U554__Launcher_MRD 2020_01_03；【终版】【福特Phase4】MRD_27寸主副驾屏Launcher_CD542高配&amp;U625ICA_V1.5_2019_01_20</t>
  </si>
  <si>
    <t>pulijing
&lt;v_pulijing@baidu.com&gt;</t>
  </si>
  <si>
    <t>1/15/2020: cancel
2/28/2020: reopen
2/28/2020: C/O phase, MRD to be updated
3/22/2020: 下周释放，没有风险
3/30/2020: sign off</t>
  </si>
  <si>
    <t>百度地图</t>
  </si>
  <si>
    <t>用户流量统计及购买/Cellular data purchase and management</t>
  </si>
  <si>
    <t>Ford CVPP/Baidu</t>
  </si>
  <si>
    <t>UE developed by CVPP - check with FO</t>
  </si>
  <si>
    <t xml:space="preserve">PRD 548171_F_002_IVSU_Vehicle_Function_HMI_v3.7.pdf 
H33_SYNC4_SHMI_General_Info_and_App_Install_RELEASED_v1_11_6_MY21.pdf
547912_A_001_IVSU Vehilce Function VIL Client v1.0.pdf </t>
  </si>
  <si>
    <t>huangqiuyue
&lt;huangqiuyue@baidu.com&gt;</t>
  </si>
  <si>
    <t>2/6/2020: Baidu provide interface only; need Ford CVPP more plan 
2/7/2020: Baidu interface described in the "Launcher" MRD. Pending due to Ford FO review.
2/10/2020: sign off</t>
  </si>
  <si>
    <t>carrier</t>
  </si>
  <si>
    <t>第三方集成应用</t>
  </si>
  <si>
    <t>Ethernet SOA related features</t>
    <phoneticPr fontId="3" type="noConversion"/>
  </si>
  <si>
    <t>Bezel Diagnostics</t>
  </si>
  <si>
    <t>Y?</t>
  </si>
  <si>
    <t xml:space="preserve"> Diag APIM Ver 1.7
 Diagnostics Logical to Physical CAN signal mapping Sep 7, 2018.docx</t>
  </si>
  <si>
    <t>Ford_MRD_EngineeringMode_V02.docx</t>
    <phoneticPr fontId="10" type="noConversion"/>
  </si>
  <si>
    <t>Chen Xiujing(Xiujing.Chen@desay-svautomotive.com)</t>
    <phoneticPr fontId="7" type="noConversion"/>
  </si>
  <si>
    <t>12/30/2019: no MRD/replan info
1/6/2020: replan to 1/10
1/13/2020: MRD to be available 1/14
2/12/2020: plan to sign off
2/17/2020: sign off</t>
  </si>
  <si>
    <t>Peripheral Provisioning</t>
  </si>
  <si>
    <t>Peripheral Module Provisioning APIM Imp Guide v1.4 July 30, 2019.xlsx
Peripheral Module Provisioning SPSS v1.4 July 30, 2019.docx
Peripheral Module Provisioning SPSS v1.4 July 30, 2019.pdf</t>
  </si>
  <si>
    <t>合并到NO163</t>
    <phoneticPr fontId="10" type="noConversion"/>
  </si>
  <si>
    <t>Cui, Rebecca (H.) &lt;hcui2@ford.com&gt;</t>
  </si>
  <si>
    <t>Chen Xiujing(Xiujing.Chen@desay-svautomotive.com)</t>
  </si>
  <si>
    <t>12/30/2019: no MRD/replan info
1/6/2020: replan to 1/10
1/13/2020: Desay push FO
2/24/2020: send out this Tuesday</t>
  </si>
  <si>
    <t>Peripheral Module provisioning</t>
  </si>
  <si>
    <t>Embedded Modem Reset/Master reset</t>
  </si>
  <si>
    <t>【林肯U554】系统复位&amp;连接复位_ID57_V1.4_20200325</t>
  </si>
  <si>
    <t>【福特727】系统复位&amp;互联复位_ID18&amp;57_v1.2_20200422</t>
  </si>
  <si>
    <t xml:space="preserve">PRD MasterReset-PRD.pdf </t>
  </si>
  <si>
    <t>H31L_SYNC4_Reset_RELEASED_V4_02_MY21</t>
    <phoneticPr fontId="7" type="noConversion"/>
  </si>
  <si>
    <t>Ge, Haiqing (H.) &lt;hge5@ford.com&gt;</t>
  </si>
  <si>
    <t>1/13/2020: Desay check
2/8/2020: pending by Ford FO
2/11/2020: plan to sign off on 2020/2/14
2/12/2020: MRD send to FO
2/24/2020: discussion on-going 
2/26/2020: sign off</t>
  </si>
  <si>
    <t>Features of IVI or Connect</t>
  </si>
  <si>
    <t>Digital Owner's Manual(Demo Show)</t>
    <phoneticPr fontId="3" type="noConversion"/>
  </si>
  <si>
    <t>Ford EESE</t>
  </si>
  <si>
    <t xml:space="preserve">entrance clear. 
check with FO </t>
  </si>
  <si>
    <t>Digital Owners Manual Client SPSS v1.0 February 9, 2018</t>
  </si>
  <si>
    <t>Jiang, Wei (W.) &lt;WJIANG33@ford.com&gt;</t>
    <phoneticPr fontId="3" type="noConversion"/>
  </si>
  <si>
    <t>Nong, Green (G.)&lt; gnong@ford.com&gt;</t>
    <phoneticPr fontId="3" type="noConversion"/>
  </si>
  <si>
    <t>hold-on</t>
  </si>
  <si>
    <t>2/6/2020: supplier to provide plan date
2/13/2020: plan date provided by in-house team
3/3/2020: inhouse team responsible</t>
  </si>
  <si>
    <t>User manual</t>
  </si>
  <si>
    <t>EESE</t>
  </si>
  <si>
    <t>Web-Based HMI</t>
  </si>
  <si>
    <t>SPSS</t>
  </si>
  <si>
    <t>Chen, Yu (Y.) &lt;ychen372@ford.com&gt;</t>
  </si>
  <si>
    <t>zhushiyun
&lt;v_zhushiyun01@baidu.com&gt;</t>
  </si>
  <si>
    <t>2/3/2020: Baidu can not support HTML5</t>
  </si>
  <si>
    <t>Baidu Local Harzard Information</t>
  </si>
  <si>
    <t>no UE delivered
Baidu: combined into map by Baidu internal review</t>
  </si>
  <si>
    <t>Local Hazard Information Navigation v2 APIM SPSS v1.0 Jun 19, 2018</t>
  </si>
  <si>
    <t>embedded in Nav behaviour.</t>
    <phoneticPr fontId="7" type="noConversion"/>
  </si>
  <si>
    <t>Lin, Shawn (X.) &lt;xlin17@ford.com&gt;</t>
  </si>
  <si>
    <t>2/12/2020: Ford FO consdier to remove this feature, discuss on-going
2/24/2020: C/O, no change.</t>
  </si>
  <si>
    <t>Message center</t>
  </si>
  <si>
    <t>IP Pass Through Client</t>
    <phoneticPr fontId="3" type="noConversion"/>
  </si>
  <si>
    <t>SPSS/PRD 
IP Pass Through Client Imp Guide v1.1 September 4, 2018.xlsx
IP Pass Through Client SPSS v1.1 September 4, 2018.pdf</t>
  </si>
  <si>
    <t>IP Pass Through Client Imp Guide v1.1 September 4, 2018 for Desay_0213.xlsx</t>
    <phoneticPr fontId="10" type="noConversion"/>
  </si>
  <si>
    <t>Ding, Yunrong &lt;Yunrong.Ding@desay-svautomotive.com&gt;</t>
  </si>
  <si>
    <t>https://github.ford.com/APIMCIS/APIMCIS/tree/master/02_Specification/01_Ford_SPEC/DCV2/IP_Pass_Through_Client</t>
  </si>
  <si>
    <t>2/12/2020: MRD send to FO, plan to close before 2/21
2/18/2020: sign off</t>
  </si>
  <si>
    <t>IPPT</t>
  </si>
  <si>
    <t>CVPP/EESE</t>
    <phoneticPr fontId="3" type="noConversion"/>
  </si>
  <si>
    <t>USB Update for TCU and ECG</t>
  </si>
  <si>
    <t>Liu guanghui(Guanghui.Liu@desay-svautomotive.com)</t>
    <phoneticPr fontId="7" type="noConversion"/>
  </si>
  <si>
    <t>可能缺少Update技术文档</t>
  </si>
  <si>
    <t>merged into MMOTA</t>
  </si>
  <si>
    <t>Wireless Interface Router(WIR)</t>
  </si>
  <si>
    <t xml:space="preserve">SPSS/PRD </t>
  </si>
  <si>
    <t>Wireless Interface Router Client1 Imp Guide v1.3 November 22 2019 for Desay_0217.xlsx</t>
    <phoneticPr fontId="10" type="noConversion"/>
  </si>
  <si>
    <t>Wi-FI</t>
  </si>
  <si>
    <t>FNV2 - FCI Protocol</t>
  </si>
  <si>
    <t>FNV2-FCI Protocol SPSS v1.1 August 17, 2018</t>
  </si>
  <si>
    <t>FNV2-FCI Protocol Imp Guide v1.1 August 17, 2018_20200224.xlsx</t>
    <phoneticPr fontId="10" type="noConversion"/>
  </si>
  <si>
    <t>2/12/2020: plan to close before 2/18</t>
  </si>
  <si>
    <t>FNV2-FCI</t>
  </si>
  <si>
    <t>Customer Connectivity Settings</t>
    <phoneticPr fontId="3" type="noConversion"/>
  </si>
  <si>
    <t>【林肯U554】ID_65&amp;165_CCS_V2.1_20200430.pdf</t>
  </si>
  <si>
    <t>【福特727】CCS_ID65&amp;165_V1.3_20200430</t>
  </si>
  <si>
    <t>PRD CCS_FB5_PRD_v2.0.pdf</t>
  </si>
  <si>
    <t>Customer Connectivity Settings Client APIM SPSS v1.4 imp Guide v1.2_20200214.xlsx</t>
    <phoneticPr fontId="10" type="noConversion"/>
  </si>
  <si>
    <t>H31j_SYNC4_Connectivity_Settings_R_v0_08_MY21_RELEASED</t>
    <phoneticPr fontId="7" type="noConversion"/>
  </si>
  <si>
    <t>1/13/2020: move to DCV2
2/12/2020: plan to close before 2/21
2/18/2020: sign off</t>
  </si>
  <si>
    <t>Setting</t>
  </si>
  <si>
    <t>电池动力汽车相关/Electric Vehicle</t>
    <phoneticPr fontId="3" type="noConversion"/>
  </si>
  <si>
    <t>Power to Box</t>
    <phoneticPr fontId="3" type="noConversion"/>
  </si>
  <si>
    <t>DE06 B3b7</t>
  </si>
  <si>
    <t>Power to the Box SPSS v1.3 August 26, 2019</t>
  </si>
  <si>
    <t>H86a_SYNC4_ProPowerOnboard_RELEASED_v1_14_MY21</t>
    <phoneticPr fontId="7" type="noConversion"/>
  </si>
  <si>
    <t>v_fengyunzhou@baidu.com</t>
  </si>
  <si>
    <t>B</t>
  </si>
  <si>
    <t>2/10/2020: CVPP feature or EESE feature?
2/24/2020: SPEC already send to Baidu
3/22/2020: MRD继续delay，但是没有开发风险
4/10/2020: 2 open issues - waiting for feedback from FNA
4/21/2020: cancel confirmed with NA team.</t>
  </si>
  <si>
    <t>硬件联动</t>
  </si>
  <si>
    <t>Power Flow Display</t>
    <phoneticPr fontId="3" type="noConversion"/>
  </si>
  <si>
    <t>DESAY</t>
  </si>
  <si>
    <t>Power Flow Display Client v3 APIM SPSS v1.0 Aug 29, 2018
Power Flow Display Client v3 APIM Imp Guide v1.0 Aug 29, 2018</t>
  </si>
  <si>
    <t>Power flow  display 车型筛选_QA.xlsx</t>
    <phoneticPr fontId="10" type="noConversion"/>
  </si>
  <si>
    <t>H72c_SYNC4_Electrification_RELEASED_v1_5_MY21</t>
    <phoneticPr fontId="7" type="noConversion"/>
  </si>
  <si>
    <t>12/25/2019: replan
12/30/2019: no MRD/replan info
1/6/2020: replan to 1/10
1/13/2020: postpone to 1/14
2/4/2020: MRD to be updated by Desay
2/12/2020: open item list to FO
2/26/2020: sign off</t>
  </si>
  <si>
    <t>power flow</t>
  </si>
  <si>
    <t>HMI</t>
  </si>
  <si>
    <t>快捷面板/quick panel-27 only</t>
  </si>
  <si>
    <t>27" specific</t>
  </si>
  <si>
    <t>Design Guideline_CD542_To Supplier(11.15) compressed</t>
  </si>
  <si>
    <t>Ford_MRD_27寸大屏SystemUI_20200116final.docx</t>
    <phoneticPr fontId="10" type="noConversion"/>
  </si>
  <si>
    <t>Xie, Jun NJ_RN1 &lt;Jun.Xie2@desay-svautomotive.com&gt;</t>
  </si>
  <si>
    <t>SystemUI handover to Desay
Desay: 12/30 freeze
1/6/2020: plan to sign off
1/10/2020: Desay recheck and sign off
1/13/2020: meeting to discuss open item with HMI and baidu
1/17/2020: sign off for desay
2/27/2020: reopen 
3/6/2020: clairfied clear, close</t>
  </si>
  <si>
    <t>Persistant button</t>
  </si>
  <si>
    <t>【林肯U554】Launcher&amp;system UI_ID69&amp;195&amp;144&amp;146_V1.9_20200414</t>
  </si>
  <si>
    <t>【福特XC727】Launcher&amp;SystemUI_ID69&amp;195_V2.5_20200416</t>
  </si>
  <si>
    <t>CX727 -P22h_15P_SYNC4_Dashboard_View_R_v4_00_MY21
Other programs will be aligned along with launcher design.</t>
    <phoneticPr fontId="7" type="noConversion"/>
  </si>
  <si>
    <t>Liu Luisa （27inch） Xiao Yun（15.5inch 13.2inch Lincoln）Wang Lisa （13.2 Ford）Zhou Yujuan（12inch Ford）</t>
  </si>
  <si>
    <t>根据新需求</t>
  </si>
  <si>
    <t>SystemUI handover to Desay
Desay: 12/30 freeze
1/6/2020: plan to sign off
1/10/2020: Desay recheck and sign off
1/13/2020: meeting to discuss open item with HMI and baidu
2/27/2020: R&amp;R update, and reopen
3/25/2020: SIGN OFF</t>
  </si>
  <si>
    <t>主题更换/Theme change by User--&gt;应用适配</t>
  </si>
  <si>
    <t>Theme change setting: if no UE, how desay develop? @baidu</t>
  </si>
  <si>
    <t>phase4-福特-更换主题MRD 2020_2_15.docx</t>
  </si>
  <si>
    <t>Low, Scott (S.) &lt;slow@ford.com&gt;/Han, Lisa (L.) &lt;lhan23@ford.com&gt;/Zou, Emma (E.) &lt;ezou1@ford.com&gt;</t>
  </si>
  <si>
    <t>2/3/2020: Ford FO review
2/6/2020: review on-going
2/11/2020: escalate
2/14/2020: meeting held and plan to sign off</t>
  </si>
  <si>
    <t xml:space="preserve">2 open item </t>
  </si>
  <si>
    <t>主题更换</t>
  </si>
  <si>
    <t>主题更换/Theme change by User--&gt;主题切换</t>
  </si>
  <si>
    <t xml:space="preserve">feature 70 config - baidu lead/Desay follow </t>
  </si>
  <si>
    <t xml:space="preserve">c/o UE, only UI  </t>
  </si>
  <si>
    <t>Ford_MRD_主题切换.docx</t>
    <phoneticPr fontId="10" type="noConversion"/>
  </si>
  <si>
    <t>2/6/2020: supplier to provide plan date
2/17/2020: mailed, waiting feedback from HMI
2/24/2020: MRD planned to be ready today?</t>
  </si>
  <si>
    <t>以太网连接互联网/Connect to Internet via Ethernet</t>
    <phoneticPr fontId="3" type="noConversion"/>
  </si>
  <si>
    <t xml:space="preserve">PRD </t>
  </si>
  <si>
    <t>Lin, Shawn (X.) &lt;xlin17@ford.com&gt; / Liu, Dapeng (D.) &lt;dliu79@ford.com&gt;</t>
  </si>
  <si>
    <t>1/13/2020: MRD 1/14
2/11/2020: Aligned as not needed by Dapeng and Guo chengcheng</t>
  </si>
  <si>
    <t>本地及在线音乐/Offline&amp;Online Music Player</t>
  </si>
  <si>
    <t>U554在线及本地音乐_ID73_V1.5 For DCV1</t>
  </si>
  <si>
    <t>CX727 在线及本地音乐_ID73_V1.4_For DCV1</t>
  </si>
  <si>
    <t xml:space="preserve">N.A </t>
  </si>
  <si>
    <t>MRD-随心听多媒体V1.4.docx</t>
  </si>
  <si>
    <t>H25_SYNC_4_Media_Player_RELEASED_v1_03_MY21</t>
  </si>
  <si>
    <t>Xu, Amy (X.) &lt;xyafei@ford.com&gt;</t>
    <phoneticPr fontId="3" type="noConversion"/>
  </si>
  <si>
    <t>zhangjingyao
&lt;v_zhangjingyao@baidu.com&gt;</t>
  </si>
  <si>
    <t>refer to BAIDU MRD, 确认对大屏是否其他适配要求</t>
  </si>
  <si>
    <t>福特建议本地/在线音乐和视频/，FM/AM合并，百度确认可行性</t>
  </si>
  <si>
    <t>1/9/2020: feature 114 track</t>
  </si>
  <si>
    <t>entertainment</t>
  </si>
  <si>
    <t>内容生态</t>
  </si>
  <si>
    <t>本地收音机 AM&amp;FM/音频管理（本地+在线）</t>
  </si>
  <si>
    <t>【林肯U554】本地收音机_ID74_V1.3-20200203</t>
  </si>
  <si>
    <t xml:space="preserve">【福特 727】本地收音机_ID74_V1.6-20200303
</t>
  </si>
  <si>
    <t xml:space="preserve">SPSS
AMFM Tuner of Standalone AHU SPSS v1.8.pdf 
Auto Store_AM FM SPSS.pdf 
CD539C519D568_HMI_收音机_V1.0_20180912.xlsx </t>
  </si>
  <si>
    <t>DUEROS-1005-CD391&amp;U625&amp;CX482-随心听：个性化电台.docx
11.19DUEROS-1005-CD391&amp;U625&amp;CX482-随心听：个性化电台.pdf</t>
    <phoneticPr fontId="10" type="noConversion"/>
  </si>
  <si>
    <t>H23_SYNC4_Radio_RELEASED_v3_03_MY21
(H22m)MY21 MIxed Preset Test Cases 20200210</t>
    <phoneticPr fontId="7" type="noConversion"/>
  </si>
  <si>
    <t>可以参照Phase1/2 MRD，但是需要在Ford SPEC基础上根据实际需求修改</t>
  </si>
  <si>
    <t>https://github.ford.com/APIMCIS/APIMCIS/tree/master/02_Specification/01_Ford_SPEC/DCV0/AM-FM</t>
  </si>
  <si>
    <t>Tuner</t>
  </si>
  <si>
    <t>在线收音机 Online Radio</t>
  </si>
  <si>
    <t>U554 在线收音机_ID75_v1.5_20200430</t>
  </si>
  <si>
    <t>【福特CX727】在线收音机_ID75_ v1.6_20200430</t>
  </si>
  <si>
    <t>Online Rideo_V1.2.docx</t>
  </si>
  <si>
    <t>C/O Phase1/2</t>
  </si>
  <si>
    <t>本地及在线视频播放/Video Playback</t>
    <phoneticPr fontId="3" type="noConversion"/>
  </si>
  <si>
    <t>x - offline USB video playback</t>
  </si>
  <si>
    <t>【林肯U554】爱奇艺_本地视频_ID76、132_V2.1_202000310</t>
  </si>
  <si>
    <t>【福特CX727】爱奇艺_本地视频_ID76_V2.3_20200213</t>
  </si>
  <si>
    <t>在线视频 Online video.docx</t>
  </si>
  <si>
    <t>H25b_Video_Player_Draft_v0_01</t>
  </si>
  <si>
    <t>Xu, Amy (X.) &lt;xyafei@ford.com&gt;</t>
  </si>
  <si>
    <t>单屏可以C/O Phase1/2 MRD， 但是27"需要重新根据Ford需求写MRD</t>
  </si>
  <si>
    <t>【林肯U554】 DLNA投屏功能_ID77_v1.4_20200408</t>
  </si>
  <si>
    <t>【福特727】DLAN投屏功能_ID77_v1.6_20200428</t>
  </si>
  <si>
    <t>DLNA投屏--PRD.pdf</t>
  </si>
  <si>
    <t>Ford_MRD_DLNA_20200217.docx</t>
    <phoneticPr fontId="10" type="noConversion"/>
  </si>
  <si>
    <t>Jia, Elaine (T.) &lt;tjia2@ford.com&gt;</t>
  </si>
  <si>
    <t>XU LIDI(Lidi.Xu@desay-svautomotive.com)</t>
  </si>
  <si>
    <t>后期细化</t>
  </si>
  <si>
    <t>https://github.ford.com/APIMCIS/APIMCIS/tree/master/02_Specification/01_Ford_SPEC/DCV2/DLNA</t>
  </si>
  <si>
    <t>2/6/2020: supplier to provide plan date
2/17/2020: MRD avaialble, review</t>
  </si>
  <si>
    <t>DLNA display</t>
  </si>
  <si>
    <t>TBD</t>
    <phoneticPr fontId="3" type="noConversion"/>
  </si>
  <si>
    <t>蓝牙音乐/Bluetooth Media</t>
    <phoneticPr fontId="3" type="noConversion"/>
  </si>
  <si>
    <t>x - basic function only</t>
  </si>
  <si>
    <t>x - complete</t>
  </si>
  <si>
    <t>【林肯U554】蓝牙设置_ID78&amp;79_V1.7_20200220
【林肯U554交互】蓝牙音乐_ID78_v2.0_20200213</t>
  </si>
  <si>
    <t>【福特727】蓝牙设置_ID78&amp;79_v1.2_20200220
【福特727】蓝牙音乐_ID78_v1.2_20200213</t>
  </si>
  <si>
    <t xml:space="preserve">SPSS
BT Connectivity APIM SPSS v2.9 Jan 3, 2018.pdf 
DualBtSystemRequirments_V0.1.docx </t>
  </si>
  <si>
    <t>Ford_MRD_蓝牙音乐_V4.0_20200218.docx</t>
    <phoneticPr fontId="10" type="noConversion"/>
  </si>
  <si>
    <t>H25_SYNC_4_Media_Player_RELEASED_v1_03_MY21
H31h_SYNC4_Audio_Settings_RELEASED_v1_05_MY21</t>
    <phoneticPr fontId="7" type="noConversion"/>
  </si>
  <si>
    <t>Wang Ziyan（Ziyan.Wang@desay-svautomotive.com）</t>
  </si>
  <si>
    <t>参考Phase1/2的MRD，根据福特新的需求更新MRD，并且27"会增加额外交互</t>
  </si>
  <si>
    <t>https://github.ford.com/APIMCIS/APIMCIS/tree/master/02_Specification/01_Ford_SPEC/DCV0/BT_Phone</t>
  </si>
  <si>
    <t>12/23/2019:Updated MRD avaialble 12/23. Wait confirm from Ford FO;
12/25/2019: pending by Ford FO
1/6/2020: updated MRD available, need FO check
1/9/2020: need Desay's update
1/10/2020: Desay update by 1/13
1/13/2020: Plan to sign off, consolidate info by Desay
2/6/2020: sign off</t>
  </si>
  <si>
    <t>BT</t>
  </si>
  <si>
    <t>蓝牙电话（包含微信）/Bluetooth Phone(including Wechat)</t>
  </si>
  <si>
    <t xml:space="preserve">【林肯U554】多连接通话_ID79_V1.6_20200316
【林肯U554】电话设置_ID79_V1.4_20200324
【林肯U554】蓝牙电话（不含多连接通话）_ID79_V2.0_20200304
【林肯U554】蓝牙设置_ID78&amp;79_V1.7_20200220
</t>
  </si>
  <si>
    <t>【福特727】多连接通话_ID79_V1.0_20200404
【福特727】电话设置_ID79_V1.0_20200315
【福特727】蓝牙设置_ID78&amp;79_v1.2_20200220
【福特727交互】蓝牙电话（不含多连接通话）_ID79_V1.4_20200311</t>
  </si>
  <si>
    <t xml:space="preserve">SPSS
BT Phone APIM SPSS v1.9 April 24 2015.pdf
Smart cockpit BT Solution.pdf </t>
  </si>
  <si>
    <t>Ford_MRD_电话设置_V1.1_20200220.docx</t>
    <phoneticPr fontId="10" type="noConversion"/>
  </si>
  <si>
    <t xml:space="preserve">H28a_SYNC4_Phone_RELEASED_v1_07_MY21
H28c_SYNC4_Bluetooth_Pairing_RELEASED_v1_05_MY21
</t>
    <phoneticPr fontId="7" type="noConversion"/>
  </si>
  <si>
    <t>单屏，蓝牙电话基础部分可以C/O Phase1/2，微信要重新定义
27”需要重新定义</t>
  </si>
  <si>
    <t>1/9/2020: reopen, 2 open items to be added;
1. BT setting missed
2. dailing button missing?... Other issues which mailed by Lisa
1/13/2020: MRD to be updated 1/14
2/8/2020: pending due to Ford FO check
2/11/2020: plan to sign off</t>
  </si>
  <si>
    <t>主副驾独立蓝牙系统 V5.0/Driver and passenger Independent Bluetooth service V5.0
(主芯片支持多路HFP，副芯片工作在蓝牙source模式)</t>
  </si>
  <si>
    <t>refer DCV0 (BT_Connectivity, BT_Phone)</t>
  </si>
  <si>
    <t>Ford_MRD_蓝牙耳机_V1.3_20200218.docx
Ford_MRD_蓝牙电话_V4.5_20200221.docx
Ford_MRD_蓝牙连接设置_V4.4_20200227.docx</t>
    <phoneticPr fontId="10" type="noConversion"/>
  </si>
  <si>
    <t>Wang Ziyan（Ziyan.Wang@desay-svautomotive.com）</t>
    <phoneticPr fontId="7" type="noConversion"/>
  </si>
  <si>
    <t>12/30/2019: no MRD/replan info
1/6/2020: replan to be availabel tomorrow
1/10/2020: replan after internal discussion by Desay
1/13/2020: escalate
2/11/2020: plan to sign off</t>
  </si>
  <si>
    <t>离线及在线地图和导航/Offline&amp;Online Map and Navigation</t>
    <phoneticPr fontId="3" type="noConversion"/>
  </si>
  <si>
    <t>1.地图-产品规格说明书20200221 - ford
2.福特IOV车机地图feature list-------phase1-4通用（包含phase4变更点）</t>
  </si>
  <si>
    <t>02_Specification/05_Ford_HMI_Spec/Navigation_Ford HMI requirement.pptx</t>
    <phoneticPr fontId="7" type="noConversion"/>
  </si>
  <si>
    <t>单屏，可以C/O Phase1/2 MRD
27“需要重新定义</t>
  </si>
  <si>
    <t>12/24/2019: Ford FO在等Baidu的回复
12/25/2019: pending by Ford FO
12/27/2019: Baidu check 
12/30/2019: pending by Baidu Check
1/2/2020: Baidu check
1/8/2020: Baidu provide the different list; Emma follow the 2 requirements.
1/9/2020: 3 open items: 2019/1/14
1. Baidu check the status of the "improvement" items from Diven.
2. Provide the different list between IVI &amp; phone for Navigation
3. analysis the feasibility of new requirement  
1/17/2020: baidu provided feedback 
2/3/2020: organize meeting to close
2/6/2020: pending due to Ford FO
2/13/2020: meeting held
2/19/2020: final decision to be made this week, due to the change request of "trip planner"
2/24/2020: forzen this feature, tracking the changes via trip planner separately.</t>
  </si>
  <si>
    <t>AR Navigation (include output to IPC)</t>
  </si>
  <si>
    <t>x - basic video output</t>
  </si>
  <si>
    <t>x - basic function</t>
  </si>
  <si>
    <t>DE04 B5b7
DE07 B4b0</t>
  </si>
  <si>
    <t>MRD_百度车联网_项目_福特_AR导航_v1.1_20191119.docx</t>
  </si>
  <si>
    <t>new</t>
  </si>
  <si>
    <t>OPT1</t>
  </si>
  <si>
    <t>Ford Volume Setting V2</t>
    <phoneticPr fontId="3" type="noConversion"/>
  </si>
  <si>
    <t>【林肯U554】音效设置_ID83&amp;84&amp;157_V1.3_20200303</t>
  </si>
  <si>
    <t>【福特727】音效设置_ID83&amp;84_V1.4_20200323</t>
  </si>
  <si>
    <t>Volume APIM SPSS v1.3 Jan 31, 2018
Volume APIM Imp Guide v1.3 Jan 31, 2018
Volume Logical to Physical CAN signal mapping Feb 5, 2018</t>
  </si>
  <si>
    <t>12/24/2019: desay check with Ford FO.                              12/27：逻辑部分已经和ford audio FO澄清，界面相关合并到setting中
1/6/2020: plan to sign off
1/11/2020: sign off</t>
  </si>
  <si>
    <t>Ford Audio Management</t>
    <phoneticPr fontId="3" type="noConversion"/>
  </si>
  <si>
    <t>yes? audio setting</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</si>
  <si>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</si>
  <si>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Ford_MRD_AudioSource.docx</t>
    <phoneticPr fontId="10" type="noConversion"/>
  </si>
  <si>
    <t>H31a_SYNC4_Settings_R_v0_40_MY21
H31h_SYNC4_Audio_Settings_RELEASED_v1_05_MY21</t>
    <phoneticPr fontId="7" type="noConversion"/>
  </si>
  <si>
    <t>Yu Hualin(Hualin.Yu@desay-svautomotive.com)</t>
  </si>
  <si>
    <t>Phase1/2 YFV，DESAY需要重新做</t>
  </si>
  <si>
    <t>https://github.ford.com/APIMCIS/APIMCIS/tree/master/02_Specification/01_Ford_SPEC/DCV0/Audio_Management</t>
  </si>
  <si>
    <t>Ford Power Managements</t>
    <phoneticPr fontId="3" type="noConversion"/>
  </si>
  <si>
    <t>UE missed, @desay</t>
  </si>
  <si>
    <t>Power Management Logical to Physical CAN signal mapping Sep 6, 2018.docx
Power Management v2 APIM Imp Guide v1.1 May 8, 2019.xlsx
Power Management v2 APIM SPSS v1.1 May 8, 2019.pdf</t>
  </si>
  <si>
    <r>
      <t>DUEROS-305-CX483611-</t>
    </r>
    <r>
      <rPr>
        <sz val="8"/>
        <rFont val="宋体"/>
        <family val="3"/>
        <charset val="134"/>
      </rPr>
      <t>电源管理</t>
    </r>
    <r>
      <rPr>
        <sz val="8"/>
        <rFont val="Arial"/>
        <family val="2"/>
      </rPr>
      <t>.docx</t>
    </r>
  </si>
  <si>
    <t>Ding Yunrong（Yunrong.Ding@desay-svautomotive.com）</t>
  </si>
  <si>
    <t>https://github.ford.com/APIMCIS/APIMCIS/tree/master/02_Specification/01_Ford_SPEC/DCV0/Power_Management</t>
  </si>
  <si>
    <t>DUEROS-305-CX483611-电源管理.pdf</t>
  </si>
  <si>
    <t xml:space="preserve">2 open points by Ford FO
12/27/2019: Desay mail to FO today
</t>
  </si>
  <si>
    <t>Power management</t>
  </si>
  <si>
    <t>power</t>
  </si>
  <si>
    <t>Ford Illumination Requirements</t>
    <phoneticPr fontId="3" type="noConversion"/>
  </si>
  <si>
    <t>c/o UE, only UI [system setting - dislay setting]
desay check whether OK for development</t>
  </si>
  <si>
    <t xml:space="preserve">Illumination Management APIM SPSS ver 1_0 May 31st, 2013
folder:Illumination
</t>
  </si>
  <si>
    <t>illumination_QA.xlsx</t>
    <phoneticPr fontId="10" type="noConversion"/>
  </si>
  <si>
    <t>Chen, James (J.) &lt;jchen303@ford.com&gt;</t>
  </si>
  <si>
    <t>12/24/2019: desay check with Ford FO.
12/30/2019: setting is OK. Detail illumination requirement need Desay's hardware/software architecture check.
1/6/2020: HMI ok, need Desay provide OIL
1/10/2020: archive QA , plan to sign off
1/14/2020: sign off</t>
  </si>
  <si>
    <t>Illumination</t>
  </si>
  <si>
    <t>illumination</t>
  </si>
  <si>
    <t>文件浏览器/File Manager - confirmed as not needed12/25/2019</t>
  </si>
  <si>
    <t>File Manager.pdf</t>
  </si>
  <si>
    <t>Pan Juan（Juan.Pan@desay-svautomotive.com）</t>
    <phoneticPr fontId="7" type="noConversion"/>
  </si>
  <si>
    <t>upload to GitHub
12/24/2019: mailed to Ford FO
12/25/2019: meeting today</t>
  </si>
  <si>
    <t>蓝牙文件共享/Files sharing via Bluetooth</t>
    <phoneticPr fontId="3" type="noConversion"/>
  </si>
  <si>
    <t>feasibility study - ongoing</t>
  </si>
  <si>
    <t>cancelled due to request by FO</t>
  </si>
  <si>
    <t>【林肯U554】图片视频浏览器_ID89_V1.7_20200410</t>
  </si>
  <si>
    <t>【福特727】图片视频浏览器_ID89_V1.4_20200424</t>
  </si>
  <si>
    <t>n.a
suppliers provide the proposal and review; including HMI and data collection.</t>
  </si>
  <si>
    <t>Picture_MRD.DOCX</t>
    <phoneticPr fontId="10" type="noConversion"/>
  </si>
  <si>
    <t>Dong Zhaojun&lt;zhaojun.dong@desay-svautootive.com&gt;</t>
  </si>
  <si>
    <t>upload to GitHub
12/24/2019: mailed to Ford FO
12/25/2019: meeting today
12/27/2019: updated MRD today
12/30/2019: updated MR mailed to Ford FO
1/6/2020: Ford FO feedback today
1/10/2020: on-site review, archive, plan to sign off
1/13/2020: MRD open item discussion.
1/19/2020: open item listed by Desay, on-hold
2/14/2020: plan to sign off</t>
  </si>
  <si>
    <t>PicMgr</t>
  </si>
  <si>
    <t>基础及增强型语音功能/Base and Enhanced VR</t>
    <phoneticPr fontId="3" type="noConversion"/>
  </si>
  <si>
    <t>x - basic VR function</t>
  </si>
  <si>
    <t>【林肯U554】系统设置-语音设置【ID90】_V1.8_20200302</t>
  </si>
  <si>
    <t>【福特CX727】系统设置-语音设置【ID90】_V1.9_20200413</t>
  </si>
  <si>
    <t>Voice recognition spec - 20191226
01 Voice recognition feature list v1.1 - 20200221
【附表】语音各垂类指令集-phase3&amp;phase4 v1.1-20200123</t>
  </si>
  <si>
    <t>H48b_Sync 3 Voice Control State Machine (DRAFT) v1.0.pdf</t>
    <phoneticPr fontId="7" type="noConversion"/>
  </si>
  <si>
    <t>Pan, Jingjing (J.) &lt;jpan35@ford.com&gt;</t>
  </si>
  <si>
    <t>hanyuzhe
&lt;v_hanyuzhe@baidu.com&gt;</t>
  </si>
  <si>
    <t>基础VR可以C/O Phase1/2
增加的VR需要根据需求做</t>
  </si>
  <si>
    <t>License</t>
  </si>
  <si>
    <t>Open: key parameters can not meet spec. Baidu improve.
2/28/2020: 语音指令持续更新 3/30</t>
  </si>
  <si>
    <t>chime management</t>
  </si>
  <si>
    <t>语音</t>
  </si>
  <si>
    <t>双音区语音识别/Dual Zone VR-Clarify</t>
  </si>
  <si>
    <t>UE c/o from phase2, UI updated</t>
  </si>
  <si>
    <t>Voice recognition spec-20191121.pdf</t>
  </si>
  <si>
    <t>H48b_Sync 3 Voice Control State Machine (DRAFT) v1.0.pdf</t>
  </si>
  <si>
    <t>combine to 90</t>
  </si>
  <si>
    <t xml:space="preserve">全成员语音识别支持/Multi-zone Directional Voice Control </t>
  </si>
  <si>
    <t>Wang, Jingjing (J.) &lt;jwang354@ford.com&gt;</t>
  </si>
  <si>
    <t>x-basic Face ID feature</t>
  </si>
  <si>
    <t>x-complete</t>
  </si>
  <si>
    <t>DE06 B5b7</t>
  </si>
  <si>
    <t>Image Recognition Function Feature Level Specification - draft.pdf</t>
  </si>
  <si>
    <t>Jia, Elaine (T.) &lt;tjia2@ford.com&gt;/
Wang, Johnny (J.) &lt;jwang308@ford.com&gt;</t>
  </si>
  <si>
    <t xml:space="preserve"> Zhang,Lisha &lt;zhanglisha01@baidu.com&gt;
panchengdong
&lt;v_panchengdong@baidu.com&gt;</t>
  </si>
  <si>
    <t>百度直接输出MRD</t>
  </si>
  <si>
    <t>OPT2</t>
  </si>
  <si>
    <t>https://github.ford.com/APIMCIS/APIMCIS/tree/master/02_Specification/01_Ford_SPEC/DCV0/Facial%20Recognition</t>
  </si>
  <si>
    <t>12/23/2019: 1/10前定稿
1/2/2020: MRD status?
1/8/2020: Baidu provide updated MRD
1/9/2020: mail send to Ford FO
1/10/2020: Baidu reschedule to 1/17
2/6/2020: pending due to Baidu
2/7/2020: MRD to be updated.  2020/2/12
2/13/2020: update on-going</t>
  </si>
  <si>
    <t>图像</t>
  </si>
  <si>
    <t>Image recognition  - Drive Status Monitor
(Fatigue, Distraction, Dangers Behaviour)</t>
  </si>
  <si>
    <t>福特Phase4_DMS_20200213.docx</t>
  </si>
  <si>
    <t>N/A</t>
    <phoneticPr fontId="7" type="noConversion"/>
  </si>
  <si>
    <t>mid</t>
  </si>
  <si>
    <t>Updated MRD to be rady Dec. 30th
1/2/2020: MRD available
1/6/2020: meeting planned on 1/7
1/8/2020: Baidu provide updated MRD and open item list
1/10/2020: postpone to 1/17?
2/6/2020: pending due to Baidu
2/7/2020: MRD to be updated before 2020/2/12
2/13/2020: update on-going after meeting
2/14/2020: plan to sign off</t>
  </si>
  <si>
    <t>Image recognition - Multi-Mode
(Hand Gusture / Head / Emotion)</t>
  </si>
  <si>
    <t>【福特cd542】多模手势交互mrd需求文档 V2.1.2</t>
  </si>
  <si>
    <t>12/23/2019: 多模MRD更新版本 Dec. 30th;
情绪相关内容单独输出MRD, end of Feb.
1/2/2020: MRD available
1/8/2020: Baidu provide updated MRD and open item list
1/10/2020: update on-going
2/3/2020: updated MRD avaialble, pending by Ford FO's review
2/6/2020: meeting today
2/7/2020: MRD plan to sign off
2/11/2020: Change introduced, MRD to be updated within this week.
2/20/2020: MRD updated and review closed, sign off</t>
  </si>
  <si>
    <t>DE06 B5b7
DE07 B4b1</t>
  </si>
  <si>
    <t>Jia, Elaine (T.) &lt;tjia2@ford.com&gt;/
Wang, Johnny (J.) &lt;jwang308@ford.com&gt; 
Li, Cindy (Y.) &lt;YLI316@ford.com&gt;</t>
  </si>
  <si>
    <t>2/6/2020: supplier to provide plan date
2/11/2020: Baidu provide the feasiblity study result. No MRD.
2/13/2020: Update on-going
2/20/2020: Baidu internal discussion on-going. 
2/28/2020: Baidu provide technical spec to Ford FO. - open item
3/3/2020: reopen- scope not aligned
 between Ford FO and Baidu
3/10/2020: sign off
3/22/2020： 基于Ford  FO的排期计划，百度排期</t>
  </si>
  <si>
    <t>2/28/2020: Baidu provide technical spec to Ford FO. - open item</t>
  </si>
  <si>
    <t>随心拍/Traveling Shooting</t>
  </si>
  <si>
    <t>1/9/2020: not Ford develop
1/10/2020: check today
1/13/2020: Baidu send out OIL
2/6/2020: replan
2/20/2020: MRD planned to be ready before next Monday 
3/22/2020：有open项，但是不影响开发
4/10/2020: sign off</t>
  </si>
  <si>
    <t>车辆故障显示 / Show the vehicle Telltale Warnings</t>
  </si>
  <si>
    <t>【林肯U554】车辆状态_ID98&amp;161&amp;189__V1.5-20200324</t>
  </si>
  <si>
    <t>【福特727】车辆状况_ID98&amp;161&amp;189_V1.5_20200428</t>
  </si>
  <si>
    <t>合并到NO161</t>
    <phoneticPr fontId="10" type="noConversion"/>
  </si>
  <si>
    <t>liu yi
&lt;Yi.Liu@desay-svautomotive.com&gt;</t>
  </si>
  <si>
    <t>2/6/2020: supplier to provide plan date
2/10/2020: Clarify responsible
2/19/2020: R&amp;R clear.
2/20/2020: combine to 161.</t>
    <phoneticPr fontId="3" type="noConversion"/>
  </si>
  <si>
    <t>Vehicle Information</t>
  </si>
  <si>
    <t>图标位置自定义/Set icon location by Customer</t>
    <phoneticPr fontId="3" type="noConversion"/>
  </si>
  <si>
    <t>2/4/2020: Ford FO delete this feature</t>
  </si>
  <si>
    <t>IVI Wi-FI, IVI Wi-Fi Hotspot-2.4GHz&amp;5GHz - IVI provide HMI to connect other WIFI</t>
  </si>
  <si>
    <t>【林肯U554】WiFi热点_ID13&amp;51&amp;100_V1.7_20200310.pdf</t>
  </si>
  <si>
    <t>Hotspot PRD v1.3 Feature Bundle 5 track changes on.docx
Hotspot Server v2 SPSS v1.2 June 25, 2018.docx
Hotspot TCU SPSS v1.9 Apr 28, 2017.docx
Internet Gateway APIM v2 Imp Guide v1.0 March 12, 2018.xlsx
Internet Gateway APIM v2 SPSS v1.0 March 12, 2018.docx
Internet Gateway APIM v2 SPSS v1.0 March 12, 2018.pdf</t>
  </si>
  <si>
    <t>Wifi设置_Desay_MRD_20200117.docx</t>
    <phoneticPr fontId="10" type="noConversion"/>
  </si>
  <si>
    <t xml:space="preserve">H31i_InfoBook _Wi-Fi_Hotspot_v0_6
H31i_SYNC_GEN3_Wi-Fi_Settings_RELEASED_v0_35_3_MY2020
</t>
  </si>
  <si>
    <t>SPEC有更新，需要更新</t>
  </si>
  <si>
    <t>https://github.ford.com/APIMCIS/APIMCIS/tree/master/02_Specification/01_Ford_SPEC/DCV0/WIFI%20SPSS</t>
  </si>
  <si>
    <t>Link to FNV2.  
Ma Mei: 11-20 Diven初步认可需后续会议继续沟通（Desay 后续会根据实际讨论情况补充Q&amp;A）
12/23/2019: Re open
1/6/2020: Mail to FO to check MRD
1/10/2020: on-site review today
1/13/2020: MRD update 1/14
1/15/2020: sign off</t>
  </si>
  <si>
    <t>Diven需要确认WPS功能是否需要实现</t>
  </si>
  <si>
    <t>Wi-Fi</t>
  </si>
  <si>
    <t>账号Account?</t>
  </si>
  <si>
    <t>U554 帐号 ID101 ID186 V1.5 20200426</t>
  </si>
  <si>
    <t xml:space="preserve">PRD DUEROS_CVPP_Ford and Baidu Accoun_Phase 2_PRD_v1.4.pdf </t>
  </si>
  <si>
    <t>Ford HMI Requirement_Account_DRAFT_ v0.5</t>
    <phoneticPr fontId="7" type="noConversion"/>
  </si>
  <si>
    <t>Wang, Johnny (J.) &lt;jwang308@ford.com&gt;</t>
  </si>
  <si>
    <r>
      <t xml:space="preserve">CVPP 等百度更新输入
12/24/2019: MRD available this Friday
12/30/2019: pending by Ford FO
1/8/2020: Baidu update MRD today, meeting tomorrow
1/10/2020: Baidu provide proposal 1/13, on-site review
1/13/2020: updated MRD available
2/3/2020: arrange a meeting to discuss
2/6/2020: pending due to Ford FO
2/8/2020: Baidu arrange meeting to review
</t>
    </r>
    <r>
      <rPr>
        <b/>
        <sz val="8"/>
        <rFont val="Arial"/>
        <family val="2"/>
      </rPr>
      <t xml:space="preserve">2/12/2020:discussion on-going; while dealyed, and impact UE/UI, Baidu send officially mail. </t>
    </r>
  </si>
  <si>
    <t>Account</t>
  </si>
  <si>
    <t>道路救援/Road assistance</t>
  </si>
  <si>
    <t>Ren, Siyuan (Alex.) &lt;sren6@ford.com&gt;</t>
  </si>
  <si>
    <t xml:space="preserve">2/3/2020: MRD available, pending
2/6/2020: pending due to Ford FO
2/11/2020: CC Stone to push
2/11/2020: Escalated, FO not aligned
</t>
  </si>
  <si>
    <t>道路救援</t>
  </si>
  <si>
    <t>Emergency Assistance/紧急救援</t>
  </si>
  <si>
    <t>Ford EESE/Desay</t>
  </si>
  <si>
    <t>【林肯U554】紧急救援_ID103_V1.6_20200221</t>
  </si>
  <si>
    <t>【福特727交互】紧急救援_ID103_V1.2_20200427</t>
  </si>
  <si>
    <t xml:space="preserve">PRD Draft Emergency Assistance APIM_DuerOS SPSS July 2nd.pdf </t>
  </si>
  <si>
    <t>Ford_MRD_紧急救援_1.4.docx</t>
    <phoneticPr fontId="10" type="noConversion"/>
  </si>
  <si>
    <t>H35_SHMI Global Emergency Assist (RELEASED) v1_6_CTR.pdf</t>
  </si>
  <si>
    <t>Li, Jessie (J.) &lt;jli316@ford.com&gt;</t>
    <phoneticPr fontId="3" type="noConversion"/>
  </si>
  <si>
    <t>zhang yanlan&lt;yanlan.zhang@desay-svautomotive.com&gt;</t>
  </si>
  <si>
    <t>N</t>
    <phoneticPr fontId="7" type="noConversion"/>
  </si>
  <si>
    <t>12/24/2019: Desay check and feedback today
12/25/2019: delay to today
12/27/2019: MRD avialable 29th
1/6/2020: Desay review internal and feedback today
1/10/2020: MRD available, Ford FO check
2/3/2020: mail send again to Ford FO
2/5/2020: sign off</t>
  </si>
  <si>
    <t>3 items: 
3.	当前HotSpot CAN消息中关于string的消息包含解码类型以及不同长度的说明，
Ford之前项目是MCU统一转码发给SOC,所有模块统一处理会比较好【以往项目Wifi和HotSpot涉及的解码方式都是UTF16】 –Xie Jing
4.	UI的设计参照H31i_SYNC4_Vehicle_Hotspot_Settings_RELEASED_v1_02.vsdx Flow Chart来出，之前百度提供的UE文档功能有缺失需要修改 –Huang Ruihao
5.	WFHS-REQ-358565这一条需要实现SOA客户端需要系统那边确认可以作为Open项处理  --Ding Yunrong</t>
  </si>
  <si>
    <t>Emergency assistance</t>
  </si>
  <si>
    <t>智能家居/Intelligent Home Control</t>
  </si>
  <si>
    <t>【林肯U554】_ID104_智能家居_V1.4_20200414</t>
  </si>
  <si>
    <t>【福特CX727】_ID104_智能家居_V1.2_20200414</t>
  </si>
  <si>
    <t>v_zhangjingyao@baidu.com</t>
  </si>
  <si>
    <t>2/4/2020: plan to sign off
2/6/2020: sign off</t>
  </si>
  <si>
    <t>APP</t>
  </si>
  <si>
    <t>车家互联</t>
  </si>
  <si>
    <t>天气/Weather</t>
    <phoneticPr fontId="3" type="noConversion"/>
  </si>
  <si>
    <t>【福特 P702&amp;U725】ID_198&amp;105&amp;171_Launcher_V1.4_20200315</t>
  </si>
  <si>
    <t>Shi, Stella (J.) &lt;jshi32@ford.com&gt;</t>
  </si>
  <si>
    <t>AAR URL on-going/due date?</t>
  </si>
  <si>
    <t>Launcher</t>
  </si>
  <si>
    <t>保养及在线预约/Vehicle Maintenance and the service booking [open in CX727]</t>
    <phoneticPr fontId="3" type="noConversion"/>
  </si>
  <si>
    <t>【林肯U554】车场景预约保养【ID106】V2.0_20200415</t>
  </si>
  <si>
    <t xml:space="preserve">MRD OSB MRD.pdf </t>
  </si>
  <si>
    <t>【福特Phase4】MRD_预约保养_福特车型_V1.0_20191219</t>
  </si>
  <si>
    <t>shantong
&lt;v_shantong@baidu.com&gt;</t>
  </si>
  <si>
    <t>tbd</t>
    <phoneticPr fontId="3" type="noConversion"/>
  </si>
  <si>
    <t>open-727</t>
    <phoneticPr fontId="3" type="noConversion"/>
  </si>
  <si>
    <t>2/12/2020: sign off</t>
  </si>
  <si>
    <t>服务生态</t>
  </si>
  <si>
    <t>IVI CCPU/VMCU software FOTA update (IVI自升级)</t>
  </si>
  <si>
    <t>福特确认</t>
  </si>
  <si>
    <t>Ford VMCU Software Update (CAN or USB)</t>
  </si>
  <si>
    <t>CCPU&amp;VMCU Software Update (USB)</t>
  </si>
  <si>
    <t>车机工程模式(支持车辆工厂模式)/IVI Engineering Mode</t>
    <phoneticPr fontId="3" type="noConversion"/>
  </si>
  <si>
    <t>FO check, function work only</t>
  </si>
  <si>
    <t>based on bezel diagnostic; Phase 2 mail - archive</t>
  </si>
  <si>
    <t>12/30/2019: no MRD/replan info
1/6/2020: replan today
1/10/2020: MRD on-going
1/13/2020: check status
2/6/2020: plan to sign off; 
2/10/2020: sign off</t>
  </si>
  <si>
    <t>Log system</t>
    <phoneticPr fontId="3" type="noConversion"/>
  </si>
  <si>
    <t>Ford_MRD_Log System.docx</t>
    <phoneticPr fontId="10" type="noConversion"/>
  </si>
  <si>
    <t>Chen, Emma (J.) &lt;jchen276@ford.com&gt;</t>
  </si>
  <si>
    <t>12/25/2019: need FO check
12/27/2019: wait feedback from Desay
12/30/2019: Ford FO feedback today
1/6/2020: arrange meeting today
1/10/2020: Emma check
1/13/2020: Emma feedback today
2/6/2020: pending due to Desay
2/14/2020: plan to sign off
2/17/2020: sign off</t>
  </si>
  <si>
    <t>log system</t>
  </si>
  <si>
    <t xml:space="preserve">Passenger Feature for 27 </t>
  </si>
  <si>
    <t>对高配27"屏幕，需要支持双屏和驾驶员屏幕独占模式（超级单屏模式）-Launcher</t>
  </si>
  <si>
    <t>Baidu/Desay</t>
  </si>
  <si>
    <t>【终版】【福特Phase4】MRD_27寸主副驾屏Launcher_CD542高配&amp;U625ICA_V1.5_2019_01_20</t>
  </si>
  <si>
    <t>待确定--HMI</t>
  </si>
  <si>
    <t xml:space="preserve">12/25/2019: sign off?
12/30/2019: update by Baidu
1/2/2020: updated MRD?
1/8/2020: plan to sign off
1/17/2020: sign off for Desay
1/19/2020: sign off for Baidu
</t>
  </si>
  <si>
    <t>屏幕扩展显示/Extend center or passenger display content(like Navi, to show the whole path in two screens) to two display</t>
  </si>
  <si>
    <t xml:space="preserve">12/25/2019: MRD available today.
12/27/2019: open item: the scope of feature not clear, mail to FO check
12/30/2019: open item closed. 
1/2/2020: need Ford FO's confirm - no MRD
1/13/2020: confirmed - split to function's UE. Close
</t>
  </si>
  <si>
    <t>27inch - 本地及在线音乐/Offline&amp;Online Music Player &amp; audio manager</t>
  </si>
  <si>
    <t>Xu, Amy &lt;XYAFEI@ford.com&gt;</t>
  </si>
  <si>
    <t>在音乐功能里包含</t>
    <phoneticPr fontId="3" type="noConversion"/>
  </si>
  <si>
    <t>1/9/2020: updated MRD to be available today
1/10/2020: check today with FO
1/13/2020: MRD update 
2/4/2020: updated MRD to be available 2/4
2/6/2020: pending due to Baidu
2/10/2020: plan to sign off</t>
  </si>
  <si>
    <t>AR Front View/360 View/BLIS View</t>
    <phoneticPr fontId="3" type="noConversion"/>
  </si>
  <si>
    <t>Chen, Emma&lt;jchen276@ford.com&gt;</t>
  </si>
  <si>
    <t>2/6/2020: supplier to provide plan date
2/19/2020：FO change?
2/24/2020: MRD to be ready on this Wednesday
3/3/2020: DAT team had different view with HMI team. 
3/10/2020: CD542 CPE meeting - delete this feature now.</t>
  </si>
  <si>
    <t>27"空调设置(climate control from passenger area)</t>
  </si>
  <si>
    <t>same with climate control</t>
  </si>
  <si>
    <t>1/13/2020: combine with climate control
2/7/2020: plan to sign off; sign off</t>
  </si>
  <si>
    <t>副驾视频播放(支持 DLNA)/Passenger Video Playback(Support DLNA)</t>
    <phoneticPr fontId="3" type="noConversion"/>
  </si>
  <si>
    <t>待确定--福特</t>
  </si>
  <si>
    <t>12/30/2019: new plan 
2/4/2020: Baidu transfer to Desay
2/6/2020: supplier to provide plan date
2/17/2020: MRD avaialble, review</t>
  </si>
  <si>
    <t>副驾在线视频/Online Video-clarify</t>
  </si>
  <si>
    <t>在视频功能里包含</t>
    <phoneticPr fontId="3" type="noConversion"/>
  </si>
  <si>
    <t>12/30/2019: new plan 
1/13/2020: MRD update today
2/6/2020: pending due to Baidu</t>
  </si>
  <si>
    <t>副驾主页/Passenger HomeScreen</t>
    <phoneticPr fontId="3" type="noConversion"/>
  </si>
  <si>
    <t>27"地图/including Passenger Map&amp;Navigation</t>
  </si>
  <si>
    <t>【福特Phase4】MRD_27寸_地图_HMI变更_V1.2_2020_01_16-终版-已评审</t>
  </si>
  <si>
    <t>在地图功能里包含</t>
    <phoneticPr fontId="3" type="noConversion"/>
  </si>
  <si>
    <t>12/30/2019: pending by Ford FO
1/9/2020: need Baidu's updated MRD
1/10/2020: meeting today
1/13/2020: Baidu check and update MRD, arrange follow up meeting
2/4/2020: plan to sign off
2/6/2020: sign off</t>
  </si>
  <si>
    <t>副驾天气预报/Weather forecast</t>
  </si>
  <si>
    <t>在天气功能里包含</t>
    <phoneticPr fontId="3" type="noConversion"/>
  </si>
  <si>
    <t>12/24/2019: combine to 27" launcher. Baidu check and feedback
12/25/2019: confirmed, mentioned in the spec. 
12/30/2019: pending by Ford FO
1/9/2020: plan to sign off
1/9/2020: detail strategy shall follow whether in driver side. TBD
1/19/2020: sign off by Baidu</t>
  </si>
  <si>
    <t>副驾系统设置/Passenger system setting（system settings display in passenger area as well）</t>
  </si>
  <si>
    <t>合并到NO80</t>
    <phoneticPr fontId="10" type="noConversion"/>
  </si>
  <si>
    <t>2/6/2020: supplier to provide plan date
2/13/2020: sign off</t>
  </si>
  <si>
    <t>副驾文件浏览器／Passenger File Manager</t>
    <phoneticPr fontId="3" type="noConversion"/>
  </si>
  <si>
    <t>2/6/2020: supplier to provide plan date
2/17/2020: FO cancel</t>
  </si>
  <si>
    <t>副驾图片浏览器/Passenger Picture Viewer</t>
    <phoneticPr fontId="3" type="noConversion"/>
  </si>
  <si>
    <t>2/6/2020: supplier to provide plan date
2/14/2020: plan to sign off
2/14/2020: sign off</t>
  </si>
  <si>
    <t>C/O from ICA1</t>
    <phoneticPr fontId="7" type="noConversion"/>
  </si>
  <si>
    <t>features C/O from IVI ICA1（461 Phase1/2/3 features need to move to Phase4. Please refer to column "G&amp;H" of sheet2 "461 CO Phase1&amp;2&amp;3 feature"）</t>
  </si>
  <si>
    <t>Yu, Yaxing (Y.) &lt;yyu55@ford.com&gt;</t>
  </si>
  <si>
    <t>2/3/2020: not needed as features already reviewed</t>
  </si>
  <si>
    <t xml:space="preserve">亮点功能，可以提供在福特产品上的/Software tier1's outstanding features, can be available on Ford IVI. </t>
  </si>
  <si>
    <t>人物百科 Celebrity encyclopedia</t>
    <phoneticPr fontId="3" type="noConversion"/>
  </si>
  <si>
    <t>【福特U554&amp;P702&amp;U725&amp;542低配】语音语义垂直类_图片搜索_ID126、127、202、203_V1.10_20200316.pdf
【福特P702&amp;U725】语音语义垂直类_ID126、127、202、203_V1.11_20200213.zip.002
【福特P702&amp;U725】语音语义垂直类_ID126、127、202、203_V1.11_20200213.zip.001</t>
  </si>
  <si>
    <t>【福特CX727】语音语义垂直类_图片搜索_ID126、127、202、203_V1.10_20200316</t>
  </si>
  <si>
    <t>【附表】语音各垂类指令集-phase3&amp;phase4 v1.1-20200123</t>
  </si>
  <si>
    <t>1/2/2020: combined in feature 90; 在“更多”里面提供了使用说明。
2/6/2020: pending due to Ford FO
2/20/2020: postphone to 3/30</t>
  </si>
  <si>
    <t>WOW</t>
  </si>
  <si>
    <t>语义垂类</t>
  </si>
  <si>
    <t>世界之最 Most ** of the world</t>
  </si>
  <si>
    <t>1/2/2020: combined in feature 90; 在“更多”里面提供了使用说明。
2/20/2020: postphone to 3/30</t>
  </si>
  <si>
    <t>智慧停车 smart parking</t>
  </si>
  <si>
    <t>【林肯U554】智慧停车场_【ID128】_V1.4_20200415
【林肯U554】智慧停车场_车辆解绑【ID128】_V1.1_20200415</t>
  </si>
  <si>
    <t>【福特CX727】智慧停车场_【ID128】_V1.5_20200415
【福特CX727】智慧停车场_个人中心【ID128】_V1.4_20200408
【福特CX727】智慧停车场_车辆解绑【ID128】_V1.5_20200415</t>
  </si>
  <si>
    <t>MRD</t>
  </si>
  <si>
    <t>【福特Phase4】MRD_ETCP_福特车型_V1.1_20200206</t>
  </si>
  <si>
    <t>Follow Baidu</t>
  </si>
  <si>
    <t>2/7/2020: Ford FO check
2/12/2020:plan to sign off
2/14/2020: sign off</t>
  </si>
  <si>
    <t>电影购票 ticket booking</t>
  </si>
  <si>
    <t>UE c/o from phase2, UI only</t>
  </si>
  <si>
    <t>【福特Phase4】MRD电影票_福特车型_V1.0_20191219</t>
  </si>
  <si>
    <t>2/7/2020: Ford FO check
2/12/2020: plan to sign off
2/14/2020: sign off</t>
  </si>
  <si>
    <t>酒店预定 hotel booking</t>
  </si>
  <si>
    <t>【福特Phase4】MRD_酒店预订_福特车型_V1.0_20191219</t>
  </si>
  <si>
    <t>车载KTV</t>
  </si>
  <si>
    <t>liurui
&lt;liurui18@baidu.com&gt;</t>
  </si>
  <si>
    <t>KTV麦克风作为选装件
需要按车型标定
福特确认是否需要</t>
  </si>
  <si>
    <t>1/10/2020: applied in phase4?
1/13/2020: feature removed confirmed with Susan</t>
  </si>
  <si>
    <t>在线视频（爱奇艺）</t>
  </si>
  <si>
    <t>lijing
&lt;lijing101@baidu.com&gt;</t>
  </si>
  <si>
    <t>2/6/2020: sign off</t>
  </si>
  <si>
    <t>聚合支付  / aggregate payment</t>
  </si>
  <si>
    <t>【林肯U554】_ID133_聚合支付_V1.34_20200421</t>
  </si>
  <si>
    <t>【福特CX727】_ID133聚合支付_V1.25_20200421</t>
  </si>
  <si>
    <t>【phase4】MRD_支付模块_福特/林肯_V1.8_2019_05_30</t>
  </si>
  <si>
    <t>2/12/2020: plan to sign off
2/14/2020: sign off</t>
  </si>
  <si>
    <t>27" 输入法 - 副驾输入法 / words input</t>
  </si>
  <si>
    <t>Wu Zhengxue(Zhengxue.Wu2@desay-svautomotive.com)</t>
  </si>
  <si>
    <t>27" 由DESAY study，给出新的proposal</t>
  </si>
  <si>
    <t>2/6/2020: supplier to provide plan date
2/11/2020: Based on the info from FO, Baidu can not support. Cancel this feature</t>
  </si>
  <si>
    <t>百度输入法（包括27“主屏输入法）</t>
  </si>
  <si>
    <t>UE missed, @baidu</t>
  </si>
  <si>
    <t>主副驾都需要输入法的情况下，百度无法支持
Phase1/2输入法的问题，福特评估是否能接受</t>
  </si>
  <si>
    <t>12/30输出车机输入法+语音输入可行性评估。
下周输出车机版与手机版功能点全部差异。
12/30/2019: no comments from FO; 语音输入待定
1/2/2020: c/o phase2的HMI改进需求；
1/9/2020: 2 open items to be tracked by Baidu
1. 语音输入
2. 输入法在27寸上面的浮动可行性-lusia
1/10/2020: feedback before 1/14
2/4/2020: Pending due to supplier
4/20/2020: pending by CAF approve. Baidu need 2 months to develop this function. 
backup plan: use the previous SDK.</t>
  </si>
  <si>
    <t>输入法</t>
  </si>
  <si>
    <t>Vehicle Features/Interfaces</t>
  </si>
  <si>
    <t>AHUD and features (CAN bus interface)</t>
  </si>
  <si>
    <t>合并到NO14</t>
    <phoneticPr fontId="10" type="noConversion"/>
  </si>
  <si>
    <t>12/30/2019: no MRD/replan info
1/6/2020: replan to 1/10
1/10/2020: Desay CAN check based on interaction spec between IVI &amp; cluster.
1/13/2020: 1/14 desay feedback, combine to cluster feature 14.</t>
  </si>
  <si>
    <t>AHUD</t>
  </si>
  <si>
    <t>AHUD interaction</t>
  </si>
  <si>
    <t>Auto Air Refresh</t>
  </si>
  <si>
    <t>DE03 B3b7</t>
  </si>
  <si>
    <t>U554 AAR_ID137_v3.9_20200424</t>
  </si>
  <si>
    <t>CX727 AAR_ID137_v2.4_20200424</t>
  </si>
  <si>
    <t>Draft available on Dec. 11th</t>
  </si>
  <si>
    <t>福特Phase 4_AAR_MRD 2020_0214</t>
  </si>
  <si>
    <t>H26g_SYNC4_Auto_Air_Refresh_Gen_1_Plus_RELEASED_v2_03_MY21</t>
    <phoneticPr fontId="7" type="noConversion"/>
  </si>
  <si>
    <t>Shi Stella</t>
  </si>
  <si>
    <t>1/2/2020: MRD available
1/9/2020: status check
1/10/2020: involve HMI to confirm
1/13/2020: HMI ok, interface not clear. 
1/19/2020: sign off
2/14/2020: Baidu check- change?
2/14/2020: sign off after confirm</t>
  </si>
  <si>
    <t>BU features</t>
  </si>
  <si>
    <t>【林肯U554】IOD实时车况_ID138&amp;141&amp;142&amp;143&amp;144&amp;145&amp;146_V1.4_20200416</t>
  </si>
  <si>
    <t>【福特727】IOD_ID138&amp;141&amp;142&amp;143&amp;144&amp;145_V1.6_20200410</t>
  </si>
  <si>
    <t>Behavior Coaching Display Client v2 APIM Imp Guide v1.0 Nov 19, 2018.xlsx
Behavior Coaching Display Client v2 APIM SPSS v1.0 Nov 19, 2018.docx
Behavior Coaching Display Client v2 APIM SPSS v1.0 Nov 19, 2018.pdf</t>
  </si>
  <si>
    <t>Ford_MRD_BehaviorCoachingDisplayClient_V02.docx</t>
    <phoneticPr fontId="10" type="noConversion"/>
  </si>
  <si>
    <t>H87a_SYNC4_IoD_In _SYNC_Requirements-RELEASED_v1_03_MY21</t>
    <phoneticPr fontId="7" type="noConversion"/>
  </si>
  <si>
    <t>Wang dong &lt;Dong.Wang@desay-svautomotive</t>
  </si>
  <si>
    <t>reopen</t>
    <phoneticPr fontId="3" type="noConversion"/>
  </si>
  <si>
    <r>
      <t xml:space="preserve">2/6/2020: supplier to provide plan date
2/18/2020: push Diven @Emma
7/3/2020: CD542 SAR cancel this feature 
</t>
    </r>
    <r>
      <rPr>
        <sz val="8"/>
        <color rgb="FF0000FF"/>
        <rFont val="Arial"/>
        <family val="2"/>
      </rPr>
      <t>2020/10/23: UE/UI</t>
    </r>
    <phoneticPr fontId="3" type="noConversion"/>
  </si>
  <si>
    <t>IOD</t>
  </si>
  <si>
    <t>Enhanced VO Test (FCPA Logging)
[On hold Feature]</t>
  </si>
  <si>
    <t xml:space="preserve">2/6/2020: supplier to provide plan date
2/6/2020: ON-hold till SPSS is ready
4/15/2020: 把VOCF的测试log同步到福特云，中国不适用。
</t>
  </si>
  <si>
    <t>hold on</t>
  </si>
  <si>
    <t>Detroit Symphony Orchestra chimes</t>
  </si>
  <si>
    <t>Xu Jianjun（Jianjun.Xu@desay-svautomotive.com）</t>
    <phoneticPr fontId="7" type="noConversion"/>
  </si>
  <si>
    <t>12/27/2019: checked with FO, combined with item 9. 
12/30/2019: close based on the mail confirm</t>
  </si>
  <si>
    <t>IOD - Fuel Economy</t>
  </si>
  <si>
    <t>Fuel Economy SPSS v1.1 January 31, 2019
Fuel Economy APIM Imp Guide v1.1 January 31, 2019</t>
  </si>
  <si>
    <t>Ford_MRD_IoD_FuelEconomy_V02.docx</t>
    <phoneticPr fontId="10" type="noConversion"/>
  </si>
  <si>
    <t>P87_15P_Vehicle_IODs_R_v1_00_MY21
H87_SYNC4_InformationOnDemand-RELEASED_V1_13_MY21</t>
    <phoneticPr fontId="7" type="noConversion"/>
  </si>
  <si>
    <t>细节待确定--HMI</t>
  </si>
  <si>
    <t>12/30/2019: replan; HMI missing
1/10/2020: plan to sign off
1/11/2020: sign off</t>
  </si>
  <si>
    <t>archive and HMI open</t>
  </si>
  <si>
    <t>IOD - Pitch and Roll</t>
  </si>
  <si>
    <t>Pitch and Roll SPSS v1.0.1 Dec 18, 2018
Pitch and Roll APIM Imp Guide v1.0.1 Dec 18, 2018</t>
  </si>
  <si>
    <t>Ford_MRD_IoD-PitchandRoll_V02.docx</t>
    <phoneticPr fontId="10" type="noConversion"/>
  </si>
  <si>
    <t>IOD - SeatBelt  (information on demand)</t>
  </si>
  <si>
    <t>Seatbelt IOD SPSS v1.0 Dec 19, 2018
Seatbelt IOD APIM Imp Guide v1.0 Dec 19, 2018</t>
  </si>
  <si>
    <t>Ford_MRD_IoD_SeatBelt_V02.docx</t>
    <phoneticPr fontId="10" type="noConversion"/>
  </si>
  <si>
    <t>IOD - TPMS (Information on Demand)</t>
  </si>
  <si>
    <t>【林肯U554】IOD实时车况_ID138&amp;141&amp;142&amp;143&amp;144&amp;145&amp;146_V1.4_20200416
【林肯U554】Launcher&amp;system UI_ID69&amp;195&amp;144&amp;146_V1.9_20200414</t>
  </si>
  <si>
    <t>TPMS Information On Demand SPSS v1.0 March 5, 2019
TPMS Information On Demand Imp Guide v1.0 March 5, 2019</t>
  </si>
  <si>
    <t>Ford_MRD_IoD-TPMS_V02.docx</t>
    <phoneticPr fontId="10" type="noConversion"/>
  </si>
  <si>
    <t>vehicle related</t>
  </si>
  <si>
    <t>IOD - Trip Information On Demand</t>
  </si>
  <si>
    <t>【林肯U554】IOD实时车况_ID138&amp;141&amp;142&amp;143&amp;144&amp;145&amp;146_V1.4_20200416.pdf</t>
  </si>
  <si>
    <t>Trip Information on Demand SPSS v1.1 Nov 16, 2018
Trip Information on Demand APIM Imp Guide v1.1 Nov 16, 2018</t>
  </si>
  <si>
    <t>Ford_MRD_IoD_Trip_V02.docx</t>
    <phoneticPr fontId="10" type="noConversion"/>
  </si>
  <si>
    <t>IOD - Off Road</t>
  </si>
  <si>
    <t>Off-Road Status IOD APIM SPSS v1.0 Aug 23, 2019.pdf
Off-Road Status IOD APIM Imp Guide v1.0 Aug 23, 2019.xlsx</t>
  </si>
  <si>
    <t>Ford_MRD_IoD-Off-road_Status_V02.docx</t>
    <phoneticPr fontId="10" type="noConversion"/>
  </si>
  <si>
    <t>https://github.ford.com/APIMCIS/APIMCIS/tree/master/02_Specification/01_Ford_SPEC/DCV1/Off%20Road%20Turn%20Assist</t>
  </si>
  <si>
    <t>Backup Startup Passcode for PAAK</t>
  </si>
  <si>
    <t>【福特 727】智能备用密钥_ID147_V1.7_20200508</t>
  </si>
  <si>
    <t xml:space="preserve">PRD 【更新】【Phase2林肯】LBI智能备用密钥_MRD_2019_7_11-v2.0.pdf </t>
  </si>
  <si>
    <t>PaaK BSP (LBI) Implementation Specification 2.8 Imp Guide v1.1_20200213.xlsx</t>
  </si>
  <si>
    <t>H31k_SYNC4_Settings_R_v0_36_MY21
H31m_SYNC4_Backup Ignition_R_v1.3_MY21</t>
    <phoneticPr fontId="7" type="noConversion"/>
  </si>
  <si>
    <t>Phase1/2百度已开发的功能，Phase4是否沿用原有的模式，由百度开发？？</t>
  </si>
  <si>
    <t>2/4/2020: R&amp;R to be updated?
2/6/2020: tranfer to Desay, supplier to provide plan date
2/14/2020: sign off</t>
  </si>
  <si>
    <t>Message Center (CVPP)</t>
  </si>
  <si>
    <t>【林肯_U554】消息中心_ID148_V2.1_20200401</t>
  </si>
  <si>
    <t>【福特CX727】消息中心_ID148__V2.3_20200401</t>
  </si>
  <si>
    <t>spec Dec. 13th</t>
  </si>
  <si>
    <t>【福特phase4】MRD_消息中心_福特CX727U725P702CD542U625ICA_V2.7_2020_02_13
【福特phase4】MRD_消息中心_林肯U554_V2.7_2020_02_13</t>
  </si>
  <si>
    <t>H22a_SYNC4_Screen_Interruption_Table_RELEASED_ v1_01_MY21                                                                                         Message_Center_Display_Interface_With_Setup_and_Warnings_In_Centerstack - CGEA1.3_v1.2.docm</t>
    <phoneticPr fontId="7" type="noConversion"/>
  </si>
  <si>
    <t>Wang, Johnny (J.) &lt;jwang308@ford.com&gt;（Harlow, Julee (J.L.) &lt;jharlow6@ford.com&gt;）</t>
  </si>
  <si>
    <t>1/2/2020: MRD available. Need Ford FO check.
1/9/2020: status check
1/10/2020: MRD update by Baidu, send to Ford FO
1/13/2020: MRD available, meeting this Wednesday
2/3/2020: pending by Ford FO, baidu arrange meeting
2/10/2020: plan to sign off
2/14/2020: sign off</t>
  </si>
  <si>
    <t>消息中心</t>
  </si>
  <si>
    <t>Message Center Client (APIM)</t>
  </si>
  <si>
    <t xml:space="preserve">Message Center Client v3 SPSS v1.1 Aug 23, 2019
Message Center Server v3 SPSS v1.1 Aug 23, 2019 </t>
  </si>
  <si>
    <t>Ford_MRD_MessageCenterClient_V06.docx</t>
    <phoneticPr fontId="10" type="noConversion"/>
  </si>
  <si>
    <t xml:space="preserve">CX727_Message Center Client_Interaction Spec_20200110.pdf                                                                      Global_Msg_List_ver81_Released_2_4_2020.xlsx  </t>
    <phoneticPr fontId="7" type="noConversion"/>
  </si>
  <si>
    <t>Xu, Harriet (J.) &lt;jxu128@ford.com&gt;</t>
  </si>
  <si>
    <t>12/30/2019: replan
1/10/2020: Desay provide OIL
1/13/2020: check status
2/24/2020: Open item list send out by FO</t>
  </si>
  <si>
    <t>Multi Camera - CHMSL/AUX Camera/Rock Crawl</t>
  </si>
  <si>
    <t>H36k_SYNC4_Camera_Systems_R_v0_20_MY21
H36t_SYNC4_Trailer Settings_RELEASED_1_18_MY21 P702 post J1
H31n_SYNC4_Features_Domain_RELEASED_V1_04_MY21</t>
    <phoneticPr fontId="7" type="noConversion"/>
  </si>
  <si>
    <t>12/30/2019: Jan. 8th meeting/replan
1/10/2020: on-site review
1/13/2020: desay check status
2/8/2020: sign off on 1/20</t>
  </si>
  <si>
    <t>driver assist</t>
  </si>
  <si>
    <t>Multi-Contoured Seats
(Enhanced Massage Seats)</t>
  </si>
  <si>
    <t xml:space="preserve">【林肯U554】座椅设置_ID151&amp;152_v1.3_20200309
</t>
  </si>
  <si>
    <t>Multi Contoured Seats Client V2 Imp Guide v1.3 June 28, 2018.xlsx
Multi Contoured Seats Client V2 SPSS v1.3 June 28, 2018.docx
Multi Contoured Seats Client V2 SPSS v1.3 June 28, 2018.pdf</t>
  </si>
  <si>
    <t>H74a_SYNC4_Seat_Controls_RELEASED_0_06_MY21</t>
    <phoneticPr fontId="7" type="noConversion"/>
  </si>
  <si>
    <t>Xia,Zhiqiang&lt;zxia13@ford.com&gt;</t>
  </si>
  <si>
    <t>12/30/2019: Jan. 8th meeting/replan
1/10/2020: on-site review
1/13/2020: 1/14 MRD or open item list
2/14/2020: plan to sign off</t>
  </si>
  <si>
    <t>Multi-Contoured Seats
(Massage Seats)</t>
  </si>
  <si>
    <t>【林肯U554】座椅设置_ID151&amp;152_v1.3_20200309</t>
  </si>
  <si>
    <t>Multi Contoured Seats APIM Imp Guide v1.2 Jun 9 2015.xlsx
Multi Contoured Seats APIM SPSS v1.2 Jun 9 2015.docx
Multi Contoured Seats APIM SPSS v1.2 Jun 9 2015.pdf</t>
  </si>
  <si>
    <t>12/30/2019: Jan. 8th meeting/replan
1/10/2020: on-site review
1/13/2020: 1/14 OIL by desay
1/19/2020: sign off, open item archived</t>
  </si>
  <si>
    <t>1. Do we need to support Massage pattern (Mode)?
         A: Yes. &lt;Follow Multi Contoured Seats Client V2 SPSS v1.3 June 28, 2018&gt; - Xia, Zhiqiang to double confirm
2. Initiation process
         During Key On, Does SYNC4 need to send initial value to SCMG/SCMH (MCS module)? - Xia, Zhiqiang
3. How many bladders for U554 MCA (7 or 11 bladder)? - Diven to check PDL
4. U554 MCA - MCS seat buttons layout and function definition</t>
  </si>
  <si>
    <t>Trail Turn Assist (Soft switch)</t>
    <phoneticPr fontId="3" type="noConversion"/>
  </si>
  <si>
    <t>TTA_SoftSwitch_FunctionSpecification_112519.pdf</t>
  </si>
  <si>
    <t>Ford_MRD_SoftSwitch_TrailTurnAssist.docx</t>
    <phoneticPr fontId="10" type="noConversion"/>
  </si>
  <si>
    <t>H31n_SYNC4_Features_Domain_RELEASED_V1_04_MY21
H31c_SYNC4_InfoBook_Supplement_RELEASED_v1_17_MY21</t>
    <phoneticPr fontId="7" type="noConversion"/>
  </si>
  <si>
    <t>Chen, Emma (J.) &lt;jchen276@ford.com&gt;/Li, Xuedong (X.) &lt;xli244@ford.com&gt;</t>
  </si>
  <si>
    <t>12/30/2019: spec avaialble: TTA_SoftSwitch_FunctionSpecification_112519
1/6/2020: replan to 1/10
1/10/2020: Desay send out OIL</t>
  </si>
  <si>
    <t>HMI open - menu, display info</t>
  </si>
  <si>
    <t>soft switch</t>
  </si>
  <si>
    <t>Power Running Boards (PRB)</t>
  </si>
  <si>
    <t>【林肯U554】电动踏板PRB_ID154_V1.4_20200330</t>
  </si>
  <si>
    <t>Power Running Boards Softswitch InterfaceClient SPSS v1.0 October 5, 2018.pdf
Power Running Boards Softswitch InterfaceClient Imp Guide v1.0 October 5, 2018.xlsx</t>
  </si>
  <si>
    <t>H31n_SYNC4_Features_Domain_RELEASED_V1_04_MY21
H31k_SYNC4_Settings_R_v0_36_MY21
H31c_SYNC4_InfoBook_Supplement_RELEASED_v1_17_MY21</t>
    <phoneticPr fontId="7" type="noConversion"/>
  </si>
  <si>
    <t>https://github.ford.com/APIMCIS/APIMCIS/tree/master/02_Specification/01_Ford_SPEC/DCV1/Power%20Running%20Boards%20(PRB)</t>
  </si>
  <si>
    <t>2/6/2020: supplier to provide plan date
2/10/2020: sign off</t>
  </si>
  <si>
    <t xml:space="preserve">Power Tailgate (FordPass/SYNC); </t>
  </si>
  <si>
    <t xml:space="preserve">TailGate Softswitch InterfaceClient Imp Guide v1.3 June 25, 2019.xlsx
TailGate Softswitch InterfaceClient SPSS v1.3 June 25, 2019.pdf
</t>
  </si>
  <si>
    <t>Ford_MRD_SoftSwitch_PowerTailgate_V02.docx</t>
    <phoneticPr fontId="10" type="noConversion"/>
  </si>
  <si>
    <t>12/30/2019: Jan. 8th meeting/replan
1/8/2020: Desay send out MRD today
1/9/2020: desay provide OIL, plan to sign off
1/13/2020: sign off after archive in github and checklist update</t>
  </si>
  <si>
    <t>Remote Park Assist (RePA)</t>
  </si>
  <si>
    <t>Remote Active Park Assist SPSS v1.0 Feb 4, 2020</t>
  </si>
  <si>
    <t>P36k_15P_SYNC4_Camera_R_v2_00_MY21</t>
  </si>
  <si>
    <t>He, Michael (X.) &lt;xhe22@ford.com&gt;</t>
  </si>
  <si>
    <t>new</t>
    <phoneticPr fontId="3" type="noConversion"/>
  </si>
  <si>
    <t>2/6/2020: supplier to provide plan date
2/24/2020: Open item list to be provided before tomorrow
5/14/2020: cancelled based on info from program and FO</t>
  </si>
  <si>
    <t>Revel QLI 3D Audio (Audio System,  settings)</t>
  </si>
  <si>
    <t>Audio Settings APIM SPSS v1.4 Nov 6, 2019
Audio Settings APIM Imp Guide v1.4 Nov 6, 2019</t>
  </si>
  <si>
    <t>12/27/2019: checked with FO, mail to FO for the OIL.
1/6/2020: plan to sign off
1/14/2020: sign off</t>
  </si>
  <si>
    <t>SELECTABLE DRIVE MODES (different modes for each program)</t>
  </si>
  <si>
    <t>Stolen Vehicle Services InterfaceClient (APIM)</t>
  </si>
  <si>
    <t xml:space="preserve">PRD 2018-02-28_SVS_PRD.pdf </t>
  </si>
  <si>
    <t>Stolen Vehicle Services InterfaceClient Imp Guide v1.8 August 9, 2019 for Desay_0225.xlsx</t>
    <phoneticPr fontId="10" type="noConversion"/>
  </si>
  <si>
    <t>1/6/2020: Desay replan
2/12/2020: plan to close before 2/21
3/31/2020: hold on 
4/15/2020: officially cancelled</t>
  </si>
  <si>
    <t>SVS</t>
  </si>
  <si>
    <t>EESE/IVI(PMT4)(Forrest)</t>
  </si>
  <si>
    <t>One Pedal Drive</t>
  </si>
  <si>
    <t>One-Pedal Drive APIM SPSS v1.0 May 14, 2019.pdf
One-Pedal Drive APIM Imp Guide v1.0 May 14, 2019.xlsx</t>
  </si>
  <si>
    <t>H31n_SYNC4_Features_Domain_RELEASED_V1_04_MY21(TBD)</t>
    <phoneticPr fontId="7" type="noConversion"/>
  </si>
  <si>
    <t>https://github.ford.com/APIMCIS/APIMCIS/tree/master/02_Specification/01_Ford_SPEC/DCV1/One%20Pedal%20Drive</t>
  </si>
  <si>
    <t>2/10/2020: sign off - discussed before.</t>
  </si>
  <si>
    <t>Connectivity</t>
  </si>
  <si>
    <t>Vehicle Health/Alert [ include, Show the vehicle Telltale Warnings]</t>
  </si>
  <si>
    <t>VR 可唤醒</t>
  </si>
  <si>
    <t>Vehicle Health Alert APIM Imp Guide v1.4_20200302.xlsx</t>
    <phoneticPr fontId="10" type="noConversion"/>
  </si>
  <si>
    <t>1/6/2020: Desay replan
2/12/2020: plan to close before 2/18
2/24/2020: check the status</t>
    <phoneticPr fontId="3" type="noConversion"/>
  </si>
  <si>
    <t>TCU supply feed</t>
  </si>
  <si>
    <t>A51s_SYNC4-Supplier_Feed_Specification_214.pdf</t>
  </si>
  <si>
    <t>Zong, Yongtao (Y.) &lt;yzong@ford.com&gt;</t>
  </si>
  <si>
    <t>liu, zhiyong</t>
  </si>
  <si>
    <t>12/30/2019: no MRD/replan info
1/6/2020: regular tracking, provide a plan
1/13/2020: plan on-going
2/24/2020: Tracked in project meeting?
3/3/2020: 针对FNV2项目China IVI SupplyFeed，Global team策略是取消peripheral ECUs（包括IVI）的SupplyFeed requirement。
	A51t FNV2-SupplyFeed Spec暂停开发，同时SupplyFeed中的Security package是独立的流程，由Security team Eric继续与Desay跟进开发；
	保留前期Desay与Ford完成VPN tunnel的建立，用于Security package process；</t>
  </si>
  <si>
    <t>IVI TCU Provisioning - Baidu cloud, Ford cloud</t>
  </si>
  <si>
    <t>Peripheral Module Provisioning SPSS v1.3 Apr 10, 2019.pdf</t>
  </si>
  <si>
    <t>Peripheral-Provision-MRD-v1.1.docx
ford-provision-mrd-diagrams.vsdx
ivi-provision-baidu-cloud-analysis-rev01.pptx</t>
    <phoneticPr fontId="10" type="noConversion"/>
  </si>
  <si>
    <t>Liu, Chenxi &lt;Chenxi.Liu@desay-svautomotive.com&gt;</t>
  </si>
  <si>
    <t>12/30/2019: Ford FO replied. 
1/6/2020: Desay provide OIL
1/10/2020: on-going
1/13/2020: Desay push FO
2/12/2020: plan to close before 2/21
3/2/2020: sign off</t>
  </si>
  <si>
    <t xml:space="preserve">Peripheral Module Provisioning </t>
  </si>
  <si>
    <t>Authorization车机授权</t>
  </si>
  <si>
    <t>【U554&amp;702&amp;725&amp;542&amp;727】车机授权_ID164_V1.1_20200323</t>
  </si>
  <si>
    <t xml:space="preserve">PRD DUEROS_CVPP_Authorization_PRD v1.0 </t>
  </si>
  <si>
    <t>福特phase1车机端服务授权功能MRD.docx</t>
    <phoneticPr fontId="10" type="noConversion"/>
  </si>
  <si>
    <t>Gu, Xiaosheng (X.) &lt;xgu14@ford.com&gt;</t>
  </si>
  <si>
    <t>12/25/2019: replan
12/27/2019: delay to today
1/6/2020: replan today
1/10/2020: C/O phase 2, no change.
1/13/2020: postone to 1/14
2/17/2020: FO changed, plan to close within this week.
3/2/2020: sign off based on Stone's mail</t>
  </si>
  <si>
    <t>message center</t>
  </si>
  <si>
    <t>In-vehicle notification</t>
  </si>
  <si>
    <t>Ford HMI_Invehicle and T&amp;C_Interaction Spec_DRAFT.pdf</t>
    <phoneticPr fontId="7" type="noConversion"/>
  </si>
  <si>
    <t xml:space="preserve">2/6/2020: pending due to Ford FO
2/11/2020: review discussion this week
2/19/2020: R&amp;R clear
2/20/2020: combine to CCS MRD, update CCS MRD. Ford FO prepare PRD
</t>
  </si>
  <si>
    <t>Vehicle information</t>
  </si>
  <si>
    <t>T&amp;C and Privacy Policy in HMI  
[Hold On]</t>
    <phoneticPr fontId="3" type="noConversion"/>
  </si>
  <si>
    <t>Ford CVPP</t>
  </si>
  <si>
    <t xml:space="preserve"> </t>
  </si>
  <si>
    <t>Gu, Regina&lt;QGU12@ford.com&gt;</t>
  </si>
  <si>
    <t>v_hanjingyi@baidu.com</t>
  </si>
  <si>
    <t>cancel</t>
    <phoneticPr fontId="3" type="noConversion"/>
  </si>
  <si>
    <t>2/3/2020: wait feedback from FO
2/6/2020: pending due to Ford FO
2/7/2020: who development not decided? Ford solution not decided.
This feature can be hold-on based on current status. 
2020/9/2: remove this feature based on FO's mail</t>
    <phoneticPr fontId="3" type="noConversion"/>
  </si>
  <si>
    <t>其他</t>
  </si>
  <si>
    <t>Take-away/美团MeiTuan</t>
  </si>
  <si>
    <t>【福特Phase4】MRD_外卖_福特车型_V1.0_20191219</t>
  </si>
  <si>
    <t>Connected Embeded Navigation</t>
  </si>
  <si>
    <t xml:space="preserve">PRD DUEROS_CVPP_Connected Embedded Navigation_PRD v1.0 </t>
  </si>
  <si>
    <t>【MRD】send to car &amp;car to phone</t>
  </si>
  <si>
    <t>zhanghonghai
&lt;zhanghonghai02@baidu.com&gt;</t>
  </si>
  <si>
    <t>2/7/2020: can not reach FO
2/10/2020: replan
2/11/2020: plan to C/O from phase2; MRD mailed to FO</t>
    <phoneticPr fontId="3" type="noConversion"/>
  </si>
  <si>
    <t>Real Name Register</t>
  </si>
  <si>
    <t>No related to IVI</t>
  </si>
  <si>
    <t>Draft</t>
  </si>
  <si>
    <t>Wang, Yuran (Y.) &lt;ywang422@ford.com&gt;</t>
  </si>
  <si>
    <t>需要百度增加RNR需求</t>
  </si>
  <si>
    <t>2/3/2020: aligned as not needed.</t>
  </si>
  <si>
    <t>Customer Feedback</t>
  </si>
  <si>
    <t>c/o UE, UI only</t>
  </si>
  <si>
    <t>PRD 福特意见反馈MRD  1129.pdf</t>
  </si>
  <si>
    <t>【福特Phase4】意见反馈_MRD_2020_01_07</t>
  </si>
  <si>
    <t>12/30/2019: replan
1/13/2020: MRD available
1/19/2020: sign off</t>
  </si>
  <si>
    <t>意见反馈</t>
  </si>
  <si>
    <t>Ford Finance / Lincoln Finance</t>
  </si>
  <si>
    <t>c/o phase 1/2/3, no UE</t>
  </si>
  <si>
    <t xml:space="preserve">PRD DUEROS_CVPP_Ford_Finance_PRD_v1.1 </t>
  </si>
  <si>
    <t>12/30/2019: replan
1/2/2020: combine with feature 298. 
Ford develop ? Or baidu?
1/9/2020: plan to sign off
1/19/2020: sign off</t>
  </si>
  <si>
    <t>Shifted GPS 
[merge into location service, due to V2X cancelled]</t>
  </si>
  <si>
    <t>need confirmed with Baidu</t>
  </si>
  <si>
    <t xml:space="preserve">Location Service APIM SPSS v1.10 July 10, 2019
</t>
  </si>
  <si>
    <t>Wu, Jianfei (J.) &lt;jwu158@ford.com&gt;</t>
  </si>
  <si>
    <t>SPEC有更新，需要更新MRD</t>
  </si>
  <si>
    <t>百度法务评审中， 12/24给出回复
12/25/2019: need Ford FO feedback
12/27/2019: Baidu check, compared with Phase 1/2, V2X addd only.
1/2/2020: Baidu check
1/9/2020: Baidu - Lu minghao check 
1/10/2020: need Ford FO to sign off
1/15/2020: feature on-hold. From baidu side, c/o phase 1/2, feature merged into location service.</t>
  </si>
  <si>
    <t>Consumer Behavior Data (IVI related)埋点</t>
  </si>
  <si>
    <t>HMI involve, no UE</t>
  </si>
  <si>
    <t>Gu, Zhong Tian (Z.) &lt;zgu10@ford.com&gt;</t>
  </si>
  <si>
    <t>zhanglihong
&lt;v_zhanglihong02@baidu.com&gt;</t>
  </si>
  <si>
    <t>on-going</t>
    <phoneticPr fontId="3" type="noConversion"/>
  </si>
  <si>
    <r>
      <t xml:space="preserve">2/6/2020: supplier to provide plan date
2/11/2020: can not forzen before March. FO mail and impact discussion/FO change to be confirmed by Stone
2/19/2020: FO change to Gu zhongtian
2/24/2020: not impact UE/UI, R&amp;R may change, meeting planned on Thursday
2/28/2020: can not forzen before end of Feb. not impact UE/UI. Start from May. 
</t>
    </r>
    <r>
      <rPr>
        <sz val="8"/>
        <color rgb="FFFF0000"/>
        <rFont val="Arial"/>
        <family val="2"/>
      </rPr>
      <t xml:space="preserve">4/9/2020: hold on to end of Aug. </t>
    </r>
  </si>
  <si>
    <t>埋点</t>
  </si>
  <si>
    <t>IVI Module Swap 换件</t>
  </si>
  <si>
    <t>based on diagnostic spec + mail
more spec?</t>
  </si>
  <si>
    <t>Zhou, Hangxing (X.) &lt;xzhou83@ford.com&gt;/xwang65</t>
  </si>
  <si>
    <t>zhaoweilong
&lt;v_zhaoweilong01@baidu.com&gt;</t>
  </si>
  <si>
    <t>1/2/2020: Baidu replan. 
1/9/2020: MRD available, need Ford FO check
1/10/2020: MRD update and send out today
1/13/2020: mail to Emma
2/3/2020: FO mailed to Baidu
2/10/2020: replan
2/19/2020: 由于phase4 IVI无sim卡，不存在实名认证的迁移。百度需要关注在给用户更换完IVI之后新件的Provisioning激活和用户账号无感迁移到新件上这两个方面。</t>
  </si>
  <si>
    <t>Home to Car [on hold]</t>
    <phoneticPr fontId="3" type="noConversion"/>
  </si>
  <si>
    <t>hold on - FO</t>
  </si>
  <si>
    <t xml:space="preserve">PRD DUEROS_CVPP_IOT(speaker to car)_PRD v1.0 </t>
  </si>
  <si>
    <t>Y-onhold</t>
    <phoneticPr fontId="3" type="noConversion"/>
  </si>
  <si>
    <t>hold</t>
  </si>
  <si>
    <t>2/12/2020: MRD updated, Update on-going.
2/14/2020: plan to sign off; sign off
2020/9/2: remove based on mail from FO</t>
    <phoneticPr fontId="3" type="noConversion"/>
  </si>
  <si>
    <t>Carrier Feed</t>
  </si>
  <si>
    <t>Wang, Yuran&lt;ywang422@ford.com&gt;</t>
  </si>
  <si>
    <t>1/9/2020: open
1/13/2020: no impact for Baidu, Emma check with FO
2/3/2020: aligned - Ford responsible; no MRD needed. No supplier's input needed.</t>
  </si>
  <si>
    <t>Battery SoC</t>
  </si>
  <si>
    <t>DE04 B3b7</t>
  </si>
  <si>
    <t>【福特CX727】_ID177&amp;178&amp;179&amp;180&amp;218_charge status&amp;charge preference&amp;departure &amp;comfort_V2.6_20200512</t>
  </si>
  <si>
    <t>PRD xEV PRD_EVCS_B5_v1.3 (05-16-2018).docx</t>
  </si>
  <si>
    <t>Ji, Jerry (Y.) &lt;yji9@ford.com&gt;</t>
  </si>
  <si>
    <t>12/23/2019: MRD available today
12/24/2019: Delay to today.
12/25/2019: wait Ford FO
12/27/2019: pending by Ford FO - delay to 1/2
1/9/2020: Baidu push FO to check
1/13/2020: Baidu push today
2/6/2020: combine to item 178;
pending due to Baidu
2/7/2020: MRD available. Review by Ford FO
2/8/2020: Baidu arrange meeting to review
3/22/2020: Battery SoC, Charge Status/Charge Time, Preferred Charge Time, Departure Time, Charge Conflict Notification Popups   -  one MRD cover
3/31/2020: MRD最新版本提交，福特FO在评审
4/10/2020: Baidu FO update MRD and send out review. replan to release on Apr. 15th. 
4/23/2020: sign off</t>
  </si>
  <si>
    <t>xHEV</t>
  </si>
  <si>
    <t>Charge Status/Charge Time</t>
  </si>
  <si>
    <t>2/7/2020: review by Ford FO
4/1/2020: combine to 177</t>
  </si>
  <si>
    <t>Preferred Charge Time</t>
  </si>
  <si>
    <t>Departure Time</t>
  </si>
  <si>
    <t>包含在地图里</t>
    <phoneticPr fontId="3" type="noConversion"/>
  </si>
  <si>
    <t>2/6/2020: combine to 179
4/1/2020: combine to 177</t>
  </si>
  <si>
    <t>Charge Station Finder</t>
  </si>
  <si>
    <t>2/6/2020: combine to 179
3/22/2020: separate MRD, 下周MRD更新，有额外的cost
4/8/2020: plan to sign off this week.
4/10/2020: POI data to be updated in next Monday, planned to be released before next Wednesday
4/23/2020: sign off</t>
  </si>
  <si>
    <t>Trip Planner - BEV only</t>
  </si>
  <si>
    <t>PRD EV Trip Planner APIM SPSS v1.0 Mar 15, 2019.pdf</t>
  </si>
  <si>
    <t>2/6/2020: supplier to provide plan date
2/7/2020: pending due to Ford FO
2/11/2020: Baidu Map can not support Ford's solution. Already escalated. 
2/18/2020: Robert follow
2/25/2020: baidu check the changed request
3/22/2020: 高风险，可能会OTA
3/31/2020: on hold
4/10/2020: Baidu preparing MRD, plan to be released next week.
4/23/2020: MRD already available.
4/27/2020: Sign off</t>
  </si>
  <si>
    <t>Cloud Enhanced Distance to Empty - BEV only</t>
  </si>
  <si>
    <t>DE04 B6b3</t>
  </si>
  <si>
    <t>PRD Cloud_Enhanced_DTE_FS_v1.1.pdf</t>
  </si>
  <si>
    <t>3/22/2020: plan to sign off on 3/20
3/30/2020: sign off</t>
  </si>
  <si>
    <t>Smart Charging - BEV only [on hold]</t>
    <phoneticPr fontId="3" type="noConversion"/>
  </si>
  <si>
    <t>Smart Charging PRD_v1.6.pdf</t>
  </si>
  <si>
    <t>P72d_15P_PlugAndCharge_R_v2_00_MY21</t>
    <phoneticPr fontId="7" type="noConversion"/>
  </si>
  <si>
    <t>holdon till J1</t>
  </si>
  <si>
    <t>2/24/2020: OTA feature?
3/22/2020: pending,  OTA apply
3/31/2020: pending, 运营商关联，后期OTA</t>
  </si>
  <si>
    <t>frunk/前备箱 - BEV only</t>
  </si>
  <si>
    <t>Frunk Softswitch Interface Client SPSS v1.1 June 21 2019</t>
  </si>
  <si>
    <t>P31b_15P_SYNC4_Controls_R_v4_00_MY21</t>
    <phoneticPr fontId="7" type="noConversion"/>
  </si>
  <si>
    <t>chen, Emma&lt;jchen276@ford.com&gt;</t>
  </si>
  <si>
    <t>12/25/2019: replan
12/27/2019: delay to today
1/6/2020: plan to sign off
1/9/2020: HMI open, desay organize open item list
1/10/2020: plan to sign off
1/11/2020: sign off</t>
  </si>
  <si>
    <t>Rocket setup</t>
  </si>
  <si>
    <t>DE04 B3b7 (No Rocket setup config bit)</t>
  </si>
  <si>
    <t>Spec draft available Dec. 19th</t>
  </si>
  <si>
    <t>TBD</t>
    <phoneticPr fontId="7" type="noConversion"/>
  </si>
  <si>
    <t>12/30/2019: requirment updated, baidu check
1/9/2020: draft MRD by Baidu 1/10
1/10/2020: provide draft MRD by 1/13, on-site review on 1/15
2/3/2020: pending by Ford FO
2/6/2020: pending due to Ford FO
2/8/2020: Baidu arrange meeting to review
2/14/2020: requirement clear, open item related to account.  plan to sign off
2/27/2020: re-open
2/28/2020: organize open point
3/22/2020: 后台评审，27号释放不影响开发
3/31/2020: 昨天评审结束，可以sign off； 百度内部在评估，今天给出结论。</t>
  </si>
  <si>
    <t>Charge Port Light Settings</t>
  </si>
  <si>
    <t>Vehicle Settings APIM SPSS v1.19 Oct 30, 2019
Vehicle Settings APIM Imp Guide v1.19 Oct 30, 2019
Vehicle Settings Logical to Physical CAN signal mapping Oct 30, 2019</t>
  </si>
  <si>
    <t>Wang, Fin (X.Y.) (xwang65@ford.com)</t>
  </si>
  <si>
    <t>12/25/2019: replan
12/27/2019: delay to today
1/6/2020: OIL in GitHub today, Ford FO check
1/10/2020: mail to Ford FO by desay
1/11/2020: sign off</t>
  </si>
  <si>
    <t xml:space="preserve">HMI open
</t>
  </si>
  <si>
    <t>VPA</t>
  </si>
  <si>
    <t>Virtual Personal Assistant</t>
  </si>
  <si>
    <t>Baidu/Ford EESE</t>
  </si>
  <si>
    <t>pending - outsourcing (FO)</t>
  </si>
  <si>
    <t xml:space="preserve">PRD VPA PRD - V1.3.2.pdf </t>
  </si>
  <si>
    <t>TBD</t>
  </si>
  <si>
    <t>Sophia Suo &lt;FSUO@ford.com&gt;</t>
  </si>
  <si>
    <t>2/6/2020: supplier to provide plan date
2/7/2020: adjust R&amp;R. resource issue to be checked by in-house team.
2/11/2020: phase 3 lead
2/11/2020: Need detail plan info; Phase 3 solution not frozen, phase 4 scope not started.
2/12/2020: changes compared with Phase 3: 语音交互能力方面，会复用百度在Phase4所支持的语音交互功能，相对Phase3会有优化和新增
•	语音开放性需求增加 – 待百度对Phase4的语音接口开放性评估
•	HMI设计更新，加入新的形象设计 – 福特自己Inhouse design
2/25/2020: Baidu interfaces C/O from phase3. 
3/2/2020: FO sign off</t>
  </si>
  <si>
    <t>Prognostics</t>
  </si>
  <si>
    <t>Prognostics</t>
    <phoneticPr fontId="3" type="noConversion"/>
  </si>
  <si>
    <t>PRD</t>
  </si>
  <si>
    <t>2/6/2020: supplier to provide plan date
2/8/2020: CVPP lead
2/25/2020: combine to feature 161.</t>
  </si>
  <si>
    <t>prognostics</t>
  </si>
  <si>
    <t>Others</t>
  </si>
  <si>
    <t>English HMI(bezel diagnostic, etc.)</t>
  </si>
  <si>
    <t>参考bezel diagnostic SPEC以及项目的实际需求</t>
  </si>
  <si>
    <t>2/6/2020: supplier to provide plan date
2/21/2020: requirement covered in feature 110.</t>
  </si>
  <si>
    <t>HMI for wireless charging module</t>
  </si>
  <si>
    <t>【Phase4】HMI for wireless charging...20.docx</t>
  </si>
  <si>
    <t>Lyu, Qingtao (Q.) &lt;qlyu@ford.com&gt;</t>
  </si>
  <si>
    <t>2/20/2020: MRD send to FO
2/27/2020: C/O, sign off</t>
  </si>
  <si>
    <t>Wireless charge</t>
  </si>
  <si>
    <t>27" only: Vehicle status showing in the passenger area</t>
  </si>
  <si>
    <t>1/9/2020: HMI study, 2020/1/15
2/6/2020: sign off 
2/10/2020: requirement found not aligned
2/11/2020: HMI study on-going.
2/18/2020: combine to 161</t>
  </si>
  <si>
    <t>Demo mode for dealers/经销商演示模式</t>
  </si>
  <si>
    <t>2/25/2020: pending feedback from Ford Fo
2/28/2020: solution not ready</t>
  </si>
  <si>
    <t>Message notification pushing API for Ford backend/福特后台消息推送接口</t>
  </si>
  <si>
    <t>百度消息推送相关接口 V1.1-2020.2.12</t>
  </si>
  <si>
    <t>2/13/2020: update after discussion
2/14/2020: combine to 148, plan to sign off
2/14/2020: sign off</t>
  </si>
  <si>
    <t>data</t>
  </si>
  <si>
    <t>消息推送</t>
  </si>
  <si>
    <t>cross carline</t>
  </si>
  <si>
    <t>快速切换最近使用的APP</t>
  </si>
  <si>
    <t>HMI requirements clarified in email/meetings.</t>
    <phoneticPr fontId="7" type="noConversion"/>
  </si>
  <si>
    <t>combine  to item 68
1/10/2020: plan to sign off
1/17/2020: sign off for desay
2/27/2020: reOpen
3/25/2020: sign off</t>
  </si>
  <si>
    <t>Animation [Background, others]</t>
  </si>
  <si>
    <t>2/20/2020: Baidu follow actions based on meeting discussion
4/23/2020: all animiation requirements concurred by digital studio and Suppliers</t>
  </si>
  <si>
    <t>动效</t>
  </si>
  <si>
    <t>Shortcut Keys (program specific)</t>
  </si>
  <si>
    <t>【林肯U554】实体键 _ID197&amp;219_V1.5 _20200408</t>
  </si>
  <si>
    <t>【福特 727】实体键_ID197&amp;219_V1.5_20200423</t>
  </si>
  <si>
    <t>H36p_SYNC4_Parking_Shortcut_Key_RELEASED_v0_06_P702_Post J1_MY21
H36o_SYNC4_Drive_Assist_Shortcut_Key_R_0_04_MY21
H36n_SYNC4_Camera_Shortcut_Key_R_0_02_MY21</t>
  </si>
  <si>
    <t>Ford_MRD_Shortcut_Key.docx</t>
    <phoneticPr fontId="10" type="noConversion"/>
  </si>
  <si>
    <t>A65c_SYNC4_Hard_Switch_Behavior_RELEASED_v1_10_MY21</t>
    <phoneticPr fontId="7" type="noConversion"/>
  </si>
  <si>
    <t>12/30/2019: no MRD/replan info
1/6/2020: replan today
1/10/2020: MRD on-going
1/13/2020: MRD to be updated
2/24/2020: meeting planned on this Tuesday</t>
  </si>
  <si>
    <t>x -partly</t>
  </si>
  <si>
    <t>U554, 725, 702 HMI adaption from Phase 2.</t>
  </si>
  <si>
    <t>HMI requirements clarified in email/meetings.
Status icon shall folow below specs,
Header bar HMI requirement _ Ford CHN _ DRAFT
HMI Interaction Spec_Header_Bar_20.02.2020 for header bar logic&amp;flow</t>
    <phoneticPr fontId="7" type="noConversion"/>
  </si>
  <si>
    <t>C/O 5,6,7</t>
    <phoneticPr fontId="3" type="noConversion"/>
  </si>
  <si>
    <t>12/24/2019: MRD available. Need Ford FO check
1/2/2020: list open item and mail for notification.
1/8/2020: plan to sign off
1/19/2020: sign off</t>
  </si>
  <si>
    <t xml:space="preserve">天气数据区域新增点：根据当日天气情况，对应增加显示依据天气情况的人性化温馨提示语，功能研发侧基本能实现，但当前属于福特open项：
A、天气数据获取来源，以及温度/天气种类的显示取舍等，需福特内部尽快给于针对phase 4车型予以确认
</t>
  </si>
  <si>
    <t>免密支付 payment without enterring password</t>
    <phoneticPr fontId="3" type="noConversion"/>
  </si>
  <si>
    <t>【林肯U554】_ID199_免密支付_V1.0_20200404</t>
  </si>
  <si>
    <t>【福特CX727】_ID199_免密支付_V1.0_20200404</t>
  </si>
  <si>
    <t>【phase4】MRD_免密支付_福特/林肯_V1.0_2019_12_23</t>
  </si>
  <si>
    <t>支付</t>
  </si>
  <si>
    <t>违章查询 Query traffic violations</t>
    <phoneticPr fontId="3" type="noConversion"/>
  </si>
  <si>
    <t>鲜花预订 flowers ordering</t>
  </si>
  <si>
    <t>c/o 167 UE, UI only</t>
  </si>
  <si>
    <t>2/6/2020: sign off, C/O from phase 3</t>
  </si>
  <si>
    <t>机票查询 airplain tickets query</t>
  </si>
  <si>
    <t>1/2/2020: combine to feature 90; 高频语音垂类 + 简单HMI入口。</t>
  </si>
  <si>
    <t>火车票查询 train ticket query</t>
  </si>
  <si>
    <t xml:space="preserve">关于（声明）desclaimer [including, account and login in] [ 215 included: desclaimer setting] </t>
  </si>
  <si>
    <t>c/o UE, only UI
desay check whether OK for development</t>
  </si>
  <si>
    <t>12/30/2019: replan
1/8/2020: Emma check with CVPP 
1/9/2020: contact HMI
2/3/2020: open again
2/6/2020: pending due to FO not clear
2/11/2020: list all the functions which need IVI to provide desclaimer info within this week. 
2/24/2020: arrange meeting on Thursday
3/3/2020: 已确定功能上目前维持内容不变，等内容最后冻结后一次更新；基于目前U554MCA项目的开发计划，最终版本计划2021/1 之前提供内容</t>
  </si>
  <si>
    <t>account</t>
  </si>
  <si>
    <t>免责声明</t>
  </si>
  <si>
    <t>Calm Screen</t>
    <phoneticPr fontId="3" type="noConversion"/>
  </si>
  <si>
    <t>【林肯U554】ID205_CalmScreen_V1.2_20200226</t>
  </si>
  <si>
    <t>【福特CX727】ID205_CalmScreen_V1.3_20200227</t>
  </si>
  <si>
    <t>Lisa working</t>
  </si>
  <si>
    <t>【ID205】【phase 4 福特CD542&amp;U625ICA横屏】calm screen MRD v1.4-20200107；【ID205】【phase 4 福特CX727竖屏】calm screen MRD v1.3-20200102；【ID205】【phase 4 福特U725&amp;P702横屏】calm screen MRD v1.3-20200102；【ID205】【phase 4 林肯U554横屏】calm screen MRD v1.3-20200102</t>
  </si>
  <si>
    <t>12/24/2019: wait for Ford FO mail confirm
12/30/2019: check on-going
1/8/2020: plan to sign off
1/19/2020: sign off</t>
  </si>
  <si>
    <t>Display off</t>
    <phoneticPr fontId="3" type="noConversion"/>
  </si>
  <si>
    <t>lisa checking</t>
  </si>
  <si>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</si>
  <si>
    <t>12/24/2019: wait for Ford FO mail confirm
12/30/2019: check on-going
1/13/2020: plan to sign off
1/19/2020: sign off</t>
  </si>
  <si>
    <t>在线商城 online mall</t>
  </si>
  <si>
    <t xml:space="preserve">EOL? </t>
  </si>
  <si>
    <t>12/24/2019: combine to item 198
1/2/2020: same with ford finance?
1/9/2020: not same. FO not clear
1/13/2020: Baidu check
1/19/2020: sign off
2/6/2020: reopen - pending by CVPP plan
2/11/2020: planned to be clarified within this week.
2/17/2020: Baidu scope clear. The content of this feature will be prepared by Ford
4/28/2020: cancle based on management's decision</t>
  </si>
  <si>
    <t>in-house team develop?</t>
  </si>
  <si>
    <t>Tik tok 抖音</t>
  </si>
  <si>
    <t>DUEROS_CVPP_抖音_v1.3_20191203</t>
  </si>
  <si>
    <t>12/24/2019: combine to item 198
12/30/2019: check on-going
1/2/2020: archive file and send mail
1/19/2020: sign off</t>
  </si>
  <si>
    <t>7/13/2020: Tik tok cancelled based on program's mail</t>
  </si>
  <si>
    <t>In-vehicle notification - a pop up notice when ignition to notify customer about data sharing policy - duplicate with 165</t>
  </si>
  <si>
    <t>jiangting
&lt;v_jiangting@baidu.com&gt;</t>
  </si>
  <si>
    <t>duplicate with 165</t>
  </si>
  <si>
    <t>Carrier Backend Development 运营商后台开发</t>
  </si>
  <si>
    <t>Carrier API integration with Baidu 与百度的接口集成- Carrier Backend Development 运营商后台开发</t>
    <phoneticPr fontId="3" type="noConversion"/>
  </si>
  <si>
    <t>12/24/2019: send mail to supplier for the impact
12/25/2019: need impact analysis report from Baidu
12/27/2019: Baidu check
12/30/2019: 百度需要1/15号之前定点并确认需求，安排会议讨论
1/9/2020: Baidu send mail to Emma.
1/10/2020: Baidu mail back to Emma
1/13/2020: feedback from Baidu
2/3/2020: MRD available, pending by Ford FO's reveiw
2/6/2020: Ford FO在Phase 4只保留流量预警推送和收到推送后的跳转功能，目前的流量查询和订购由嵌入车机的运营商H5完成，因为从双卡回归到单卡，所以SIM卡换件也不需要百度完成。最终的需求文档，还是得等运营商定点后才能给出。</t>
  </si>
  <si>
    <r>
      <rPr>
        <strike/>
        <sz val="8"/>
        <rFont val="微软雅黑"/>
        <family val="2"/>
        <charset val="134"/>
      </rPr>
      <t xml:space="preserve">Carrier API </t>
    </r>
    <r>
      <rPr>
        <sz val="8"/>
        <rFont val="微软雅黑"/>
        <family val="2"/>
        <charset val="134"/>
      </rPr>
      <t>integration with FORD 与福特的接口集成  -&gt; VIN Trim Data</t>
    </r>
  </si>
  <si>
    <t>CVPP check whether needed</t>
  </si>
  <si>
    <t xml:space="preserve">2/7/2020: Baidu need to provide corresponding request to Ford FO
3/6/2020： no trim data needed </t>
  </si>
  <si>
    <r>
      <t xml:space="preserve">Speed compensated volume  </t>
    </r>
    <r>
      <rPr>
        <strike/>
        <sz val="8"/>
        <rFont val="宋体"/>
        <family val="3"/>
        <charset val="134"/>
      </rPr>
      <t>根据车速调整音量</t>
    </r>
  </si>
  <si>
    <t>duplicate with 157</t>
  </si>
  <si>
    <t>Rear Camera on demand</t>
  </si>
  <si>
    <t>Rear Camera On Demand APIM SPSS v1.1 June 21, 2019
Rear Camera On Demand APIM Imp Guide v1.1 June 21, 2019</t>
  </si>
  <si>
    <t>12/30/2019: mail discussion available, while no arhived Open item list.
1/6/2020: Desay mail to FO
1/10/2020: on-stie review
1/13/2020: plan to sign off, open item - HMI involve 
1/19/2020: sign off</t>
  </si>
  <si>
    <t>Camera</t>
  </si>
  <si>
    <t>desclaimer settings</t>
  </si>
  <si>
    <t>input from HMI; to be confirmed by HMI</t>
  </si>
  <si>
    <t>Emma mail Julee - done /wainting feedback from Julee
1/2/2020: feedback confirmed with HMI, FIP updated.
1/6/2020: Desay contact FO and replan
1/13/2020: replan 
2/6/2020: FO not clear; combine to 204</t>
  </si>
  <si>
    <t>basic function</t>
  </si>
  <si>
    <t>EQ tool</t>
  </si>
  <si>
    <t>Zhang Li (Li.Zhang3@desay-svautomotive.com)</t>
  </si>
  <si>
    <t>2/6/2020: supplier to provide plan date
2/11/2020: Tool, no MRD</t>
  </si>
  <si>
    <t>Rear Audio Controls</t>
  </si>
  <si>
    <t xml:space="preserve">yes  </t>
  </si>
  <si>
    <t>【林肯U554】实体键 _ID197&amp;219_V1.5 _20200408.pdf</t>
  </si>
  <si>
    <t>Rear Audio Control APIM SPSS v1.4 Jul 1, 2017
Rear Audio Control APIM Imp Guide v1.4 Jul 1, 2017</t>
  </si>
  <si>
    <t>Yu Hualin（Hualin.Yu@desay-svautomotive.com）</t>
    <phoneticPr fontId="3" type="noConversion"/>
  </si>
  <si>
    <t>12/24/2019: desay check and feedback today.
12/25/2019: send OIL to Ford FO
1/6/2020: plan to sign off
1/13/2020: ma mei mail to sign off
1/14/2020: sign off</t>
  </si>
  <si>
    <t>Charge Conflict Notification Popups</t>
  </si>
  <si>
    <t>Yang, Yu (Y.) &lt;yyang158@ford.com&gt;</t>
  </si>
  <si>
    <t>2/6/2020: supplier to provide plan date
2/18/2020: C/O feature, plan to transfer to Baidu
2/19/2020: R&amp;R clear
4/1/2020: combine to 177</t>
  </si>
  <si>
    <t>EV</t>
  </si>
  <si>
    <t>IVI interface via press physical switch 实体键IVI交互</t>
  </si>
  <si>
    <t xml:space="preserve">12/30/2019: no MRD/replan info
1/6/2020: replan today
1/10/2020: MRD on-going
1/13/2020: Desay push FO
2/24/2020: meeting planned on this Tuesday
3/22/2020: 2 rounds of update, some open items left. </t>
  </si>
  <si>
    <t>Baidu数据平台</t>
  </si>
  <si>
    <t xml:space="preserve">12/24/2019: Baidu check 百度提供方案？
12/25/2019: discussion today, info tomorrow
12/27/2019: Baidu feedback before 31th
1/2/2020: MRD replan to 1/3
1/9/2020: need Ford FO check
1/10/2020: push FO check
1/13/2020: on-site review this Wednesday
2/4/2020: follow up meeting
2/14/2020: sign off; </t>
  </si>
  <si>
    <t>数据埋点</t>
  </si>
  <si>
    <t>个人中心</t>
  </si>
  <si>
    <t>【林肯U554】_ID221_个人中心_V1.4_20200415</t>
  </si>
  <si>
    <t>【福特CX727】_ID221_个人中心_V1.5_20200415</t>
  </si>
  <si>
    <t>12/24/2019: Ford requirement combine to item 101
12/30/2019: replan to 2020/1/10
1/10/2020: proposal before 1/13, on-site review 1/15
2/3/2020: updated MRD available, pending by Ford FO's review comments
2/4/2020: follow up meeting
2/6/2020: pending due to Ford FO
2/14/2020: plan to sign off</t>
  </si>
  <si>
    <t>EV Carryover features</t>
  </si>
  <si>
    <t>1/10/2020: Luo Minghao check on-going
feature duplicated.</t>
  </si>
  <si>
    <t>EV Plug and charge</t>
  </si>
  <si>
    <t>DE04 B7b3</t>
  </si>
  <si>
    <t>不需要输出MRD（无app开发）</t>
    <phoneticPr fontId="10" type="noConversion"/>
  </si>
  <si>
    <r>
      <t xml:space="preserve">1/10/2020: Luo Minghao check on-going
</t>
    </r>
    <r>
      <rPr>
        <sz val="8"/>
        <rFont val="Calibri"/>
        <family val="3"/>
        <charset val="134"/>
        <scheme val="minor"/>
      </rPr>
      <t xml:space="preserve">2/19/2020: 无上层应用。transfer to Desay? </t>
    </r>
    <r>
      <rPr>
        <sz val="8"/>
        <rFont val="Calibri"/>
        <family val="2"/>
        <scheme val="minor"/>
      </rPr>
      <t xml:space="preserve">
2/27/2020: transfer to Desay, combine to SOA, no MRD needed.3/2/2020: development on-going, tracking separately</t>
    </r>
  </si>
  <si>
    <t>Auto High beam/glare free high beam</t>
  </si>
  <si>
    <t xml:space="preserve">DAS: driver alert system  </t>
  </si>
  <si>
    <t>ACC/iACC (Setting/HMI)</t>
    <phoneticPr fontId="3" type="noConversion"/>
  </si>
  <si>
    <t>Cui, Victor (M.) &lt;mcui5@ford.com&gt;</t>
  </si>
  <si>
    <t>ACC only</t>
  </si>
  <si>
    <t>OPT</t>
  </si>
  <si>
    <t xml:space="preserve">Speed limiter/intelligent speed limiter  </t>
  </si>
  <si>
    <t>Digital Scent</t>
  </si>
  <si>
    <t>DEsay</t>
  </si>
  <si>
    <t>pending - tbd (FO) - program scope - open</t>
  </si>
  <si>
    <t>Ford_MRD_Digital_Scent_V1.3_20200228.docx</t>
    <phoneticPr fontId="10" type="noConversion"/>
  </si>
  <si>
    <t>New NSPS</t>
  </si>
  <si>
    <t>Ford</t>
    <phoneticPr fontId="3" type="noConversion"/>
  </si>
  <si>
    <r>
      <t xml:space="preserve">1/13/2020: replan today
2/6/2020: supplier to provide plan date
2/8/2020: EESE Inhouse provide plan date
2/24/2020: 
</t>
    </r>
    <r>
      <rPr>
        <sz val="8"/>
        <color rgb="FF0000FF"/>
        <rFont val="Calibri"/>
        <family val="3"/>
        <charset val="134"/>
        <scheme val="minor"/>
      </rPr>
      <t>2020/10/23: MRD shared to Ford FO, pending by Ma shuhan's comments</t>
    </r>
    <phoneticPr fontId="3" type="noConversion"/>
  </si>
  <si>
    <t>digital scent</t>
  </si>
  <si>
    <t>DE07 B2b2</t>
  </si>
  <si>
    <t>Li, Jianxin (J.) &lt;jli294@ford.com&gt;</t>
  </si>
  <si>
    <t>liu, xiao gang</t>
    <phoneticPr fontId="3" type="noConversion"/>
  </si>
  <si>
    <r>
      <t xml:space="preserve">1/10/2020: Luo Minghao check on-going
2/6/2020: supplier to provide plan date
3/22/2020: not related to SW, cancel
4/13/2020: change feature name to "AHUD setting"
</t>
    </r>
    <r>
      <rPr>
        <sz val="8"/>
        <color rgb="FF0000FF"/>
        <rFont val="Calibri"/>
        <family val="3"/>
        <charset val="134"/>
        <scheme val="minor"/>
      </rPr>
      <t>2020/10/23: Discussion held months ago, while no further final request shared to Desay.</t>
    </r>
    <phoneticPr fontId="3" type="noConversion"/>
  </si>
  <si>
    <t>yes - tbd</t>
  </si>
  <si>
    <t>Wu, Bella (Y.) &lt;YWU150@ford.com&gt;</t>
  </si>
  <si>
    <t>Wang, Wei Hua (Lisa.) &lt;wwang96@ford.com&gt;</t>
  </si>
  <si>
    <r>
      <t xml:space="preserve">1/13/2020: replan today
2/6/2020: supplier to provide plan date
2/14/2020: no SPSS
2/19/2020: hold on till SPSS ready
</t>
    </r>
    <r>
      <rPr>
        <sz val="8"/>
        <color rgb="FF0000FF"/>
        <rFont val="Calibri"/>
        <family val="3"/>
        <charset val="134"/>
        <scheme val="minor"/>
      </rPr>
      <t>2020/10/23: no offical request send to Desay</t>
    </r>
    <phoneticPr fontId="3" type="noConversion"/>
  </si>
  <si>
    <t>EESE/DI</t>
    <phoneticPr fontId="3" type="noConversion"/>
  </si>
  <si>
    <t>Multi-Function Knob</t>
    <phoneticPr fontId="3" type="noConversion"/>
  </si>
  <si>
    <t>Yao, Frank (F.) &lt;FYAO2@ford.com&gt;</t>
  </si>
  <si>
    <t>2020/10/23: only feasibiliity study held, need more official input</t>
    <phoneticPr fontId="3" type="noConversion"/>
  </si>
  <si>
    <t>modified mini ICP</t>
    <phoneticPr fontId="3" type="noConversion"/>
  </si>
  <si>
    <t>Y - Variant2</t>
    <phoneticPr fontId="3" type="noConversion"/>
  </si>
  <si>
    <t>PMT2</t>
    <phoneticPr fontId="3" type="noConversion"/>
  </si>
  <si>
    <t>2020/10/23: UE on-going</t>
    <phoneticPr fontId="3" type="noConversion"/>
  </si>
  <si>
    <t>Ambient Lighting - Breath Control (setting: on/off)</t>
    <phoneticPr fontId="3" type="noConversion"/>
  </si>
  <si>
    <t>2020/10/23: UE on-going; duplicated with 233</t>
    <phoneticPr fontId="3" type="noConversion"/>
  </si>
  <si>
    <t>Vehicle Settings APIM SPSS v1.22 Feb 25, 2020</t>
  </si>
  <si>
    <t>2020/10/23: Desay UE check whether update needed</t>
    <phoneticPr fontId="3" type="noConversion"/>
  </si>
  <si>
    <t>Digital RVC  (stand alone RVC with I2C)</t>
    <phoneticPr fontId="3" type="noConversion"/>
  </si>
  <si>
    <t>Digital RVC SPSS v1.4 April 26, 2019
I2C Over LVDS Com Protocol for Camera SPSS v1.0 Jun 2, 2017</t>
  </si>
  <si>
    <t>li, xiaojie</t>
    <phoneticPr fontId="3" type="noConversion"/>
  </si>
  <si>
    <t>zhang. Honghai</t>
    <phoneticPr fontId="3" type="noConversion"/>
  </si>
  <si>
    <t>Fordpass</t>
  </si>
  <si>
    <t>Smart Scene</t>
    <phoneticPr fontId="3" type="noConversion"/>
  </si>
  <si>
    <t>Meng, Sheena (M.) &lt;MXIA10@ford.com&gt;/Liu, Zichao (Tony.) &lt;zliu83@ford.com&gt;</t>
    <phoneticPr fontId="3" type="noConversion"/>
  </si>
  <si>
    <t>Auto EPB</t>
  </si>
  <si>
    <t>Auto EPB SPSS v1.0 Oct 11, 2018.pdf</t>
  </si>
  <si>
    <t>Ding, Xiaojing</t>
  </si>
  <si>
    <t>E-CALL</t>
  </si>
  <si>
    <t>desay</t>
  </si>
  <si>
    <t>Ren, Siyuan (Alex.) &lt;SREN6@ford.com&gt;</t>
  </si>
  <si>
    <t>2020/10/23: MRD review by Ford FO</t>
    <phoneticPr fontId="3" type="noConversion"/>
  </si>
  <si>
    <t>basic</t>
    <phoneticPr fontId="3" type="noConversion"/>
  </si>
  <si>
    <t>BT Child Seat</t>
    <phoneticPr fontId="3" type="noConversion"/>
  </si>
  <si>
    <t>Xu, Amy (X.) &lt;XYAFEI@ford.com&gt;</t>
  </si>
  <si>
    <t>2020/10/23: Desay review PRD, provide OIL and close</t>
    <phoneticPr fontId="3" type="noConversion"/>
  </si>
  <si>
    <t>extend</t>
    <phoneticPr fontId="3" type="noConversion"/>
  </si>
  <si>
    <t>Relax (At-ease)</t>
    <phoneticPr fontId="3" type="noConversion"/>
  </si>
  <si>
    <t>Zhang, Xiaojing (X.) &lt;XZHAN247@ford.com&gt;</t>
    <phoneticPr fontId="3" type="noConversion"/>
  </si>
  <si>
    <t>in House</t>
    <phoneticPr fontId="3" type="noConversion"/>
  </si>
  <si>
    <t xml:space="preserve">1/13/2020: replan today
2/6/2020: supplier to provide plan date
2/8/2020: EESE Inhouse provide plan date
</t>
    <phoneticPr fontId="3" type="noConversion"/>
  </si>
  <si>
    <t>Surprise message</t>
  </si>
  <si>
    <t>Bao, Jianming (J.) &lt;JBAO8@ford.com&gt;</t>
  </si>
  <si>
    <t xml:space="preserve">Digital chime </t>
    <phoneticPr fontId="3" type="noConversion"/>
  </si>
  <si>
    <t>yes</t>
    <phoneticPr fontId="3" type="noConversion"/>
  </si>
  <si>
    <t>Liu, Yang (Y.) &lt;YLIU307@ford.com&gt;</t>
    <phoneticPr fontId="3" type="noConversion"/>
  </si>
  <si>
    <t>2020/10/23: Ford FO double confirm the requirement spec</t>
    <phoneticPr fontId="3" type="noConversion"/>
  </si>
  <si>
    <t>Demo Mode</t>
    <phoneticPr fontId="3" type="noConversion"/>
  </si>
  <si>
    <t>Co-driver</t>
    <phoneticPr fontId="3" type="noConversion"/>
  </si>
  <si>
    <t>Phase4 FNV2_Diagnostics_Analytics</t>
    <phoneticPr fontId="3" type="noConversion"/>
  </si>
  <si>
    <t>n.a</t>
    <phoneticPr fontId="3" type="noConversion"/>
  </si>
  <si>
    <t>Liu, Dapeng (D.) &lt;DLIU79@ford.com&gt;</t>
    <phoneticPr fontId="3" type="noConversion"/>
  </si>
  <si>
    <t>2020/10/23: pending by UI</t>
    <phoneticPr fontId="3" type="noConversion"/>
  </si>
  <si>
    <t>5G V2X (V2I + V2V) (requirement to be confirmed)</t>
    <phoneticPr fontId="3" type="noConversion"/>
  </si>
  <si>
    <t>Shan, Susan (D.) &lt;DSHAN@ford.com&gt;
CVPP</t>
    <phoneticPr fontId="3" type="noConversion"/>
  </si>
  <si>
    <t>Basic features</t>
    <phoneticPr fontId="3" type="noConversion"/>
  </si>
  <si>
    <t>EESE</t>
    <phoneticPr fontId="3" type="noConversion"/>
  </si>
  <si>
    <t>New CAN Database (FNV2.1, FNV3)</t>
    <phoneticPr fontId="3" type="noConversion"/>
  </si>
  <si>
    <t>Ding, Sunny (X.) &lt;XDING13@ford.com&gt;</t>
  </si>
  <si>
    <t>Mustang Settings</t>
    <phoneticPr fontId="3" type="noConversion"/>
  </si>
  <si>
    <t>HMI</t>
    <phoneticPr fontId="3" type="noConversion"/>
  </si>
  <si>
    <t>date</t>
  </si>
  <si>
    <t>version</t>
  </si>
  <si>
    <t>author</t>
  </si>
  <si>
    <t>change content</t>
  </si>
  <si>
    <t>open item</t>
  </si>
  <si>
    <t>Diven Yu</t>
  </si>
  <si>
    <t>Deleted:
多屏背景同步/Multi-display wallpaper synchornization
紧急呼叫时静音/Mute for eCall
电子罗盘/Compass on IPC and IVI
Emergency call
Multi-Display, drive up to 3 display and 1 Video output
Multi-Display animation
行车记录仪/Dash Camera(Driving Recording)---TBD
副驾收音机（和主驾相同）-New
副驾音频AUX输出/Passenger Audio AUX Output
Deleted Lower Display features</t>
  </si>
  <si>
    <t>need to sort out EV features with CVPP, key words: EV, power, Charge</t>
  </si>
  <si>
    <t>Susan Zhang</t>
  </si>
  <si>
    <t>Update based on kick off meeting</t>
  </si>
  <si>
    <t>Emma Chen</t>
  </si>
  <si>
    <t>Update based on the FIP review with Fin and Diven.
- change the sheet name "Phase4 Master feature list V2.0" to "Phase4 Master feature list V2.x"
- adjust the format: font size
- update the column "ID" to minimize confusion.
- add column "AJ" as "file location"; 
- update column "S", add spec name for the features assigned to me.
- mark cells in column "S" after checking the files in GitHub. Green means files available.
- add file location link for DCV0 available files
11/28/2019: migrate FO info from input from Ma Mei.</t>
  </si>
  <si>
    <t>remove some features.
update Face ID items
update option items</t>
  </si>
  <si>
    <t xml:space="preserve">Update after "MRD plan" meeting: column S, T;
2019/12/9: Add columns to record MRD review status.
Add sheet “MRD_Review_Overview"
Update regularly based on daily meeting
Minor revision history are recorded in the sharepoint history </t>
  </si>
  <si>
    <t>•	update FO info based on request from Diven, HMI team, DAT team  @Yu, Diven (D.W.) @Zhu, Julia (L.) @Xu, Lidi @Jiang, Wenyan
•	MyKey cancelled in CD542, U725;  @Sun, Evan (Yi.) @Xu, Andy (X.)
•	BSP cancelled in some programs based on FO’ input;  @Wang, Cindy (X.J.)
•	ANC/ESE feature cancelled for some programs  @Xu, Lidi @Wang, Fin (X.Y.)
•	reserve PHEV features(feature 177, 178, 179,180, 181, 187, 218, 223) for CD542 MY23  @Yu, Diven (D.W.) @Wang, Fin (X.Y.) @Ji, Jerry (Y.) @Liu, Luisa (Fan.) @Sun,Ying(IOV)
•	revert feature 229 due to the finding that AHUD setting missed in IVI for CD764. @Xu, Lidi
•	Features which need support from security team collected.  
•	add supplier module info based feedback from Desay 
•	add planned software releases, and percentage for DCV1 based on supplier’s input.</t>
  </si>
  <si>
    <t>2.8.1</t>
  </si>
  <si>
    <t>6/1/2020: rename file, remove revision index
add sheets "U554MCA_FIP_Maturity", "CX727_FIP_Maturity", "P702_FIP_Maturity" after aligning with the detail software development for each feature;
- update sheet "Phase4 Master feature list V2.x": cancel myKey feature; remove planning info for U554MCA, CX727, P702</t>
  </si>
  <si>
    <t>2.8.2</t>
  </si>
  <si>
    <t>add charts for U554MCA, CX727, P702; 
update UE status for CX727 UE.</t>
  </si>
  <si>
    <t>2.8.3</t>
  </si>
  <si>
    <t xml:space="preserve">- update sheet "Phase4 Master Feature list V2.x": 
Remove feature CEA in U554MCA.
Remove feature "Eco behavior" in CD542, CD764 </t>
    <phoneticPr fontId="3" type="noConversion"/>
  </si>
  <si>
    <t>2.8.4</t>
  </si>
  <si>
    <t xml:space="preserve">add acutal maturity data for U554MCA, CX727, P702 after radom validation 
Add back feature "Eco behavior" in CD542, CD764 </t>
  </si>
  <si>
    <t>2.8.5</t>
  </si>
  <si>
    <t>HUD setting removed in U625ICA.</t>
  </si>
  <si>
    <t>2.8.6</t>
  </si>
  <si>
    <t>feature 138 eco coach- cancelled in CD542 based on program's CPE meeting decision</t>
    <phoneticPr fontId="3" type="noConversion"/>
  </si>
  <si>
    <t>2.8.7</t>
  </si>
  <si>
    <t>Update Feature status after weekly meeting</t>
  </si>
  <si>
    <t>2.8.8</t>
  </si>
  <si>
    <t>1. Cancel "tik toc" based on program's direction
2. Feature 217: RAC only applied in U554MCA and U625ICA based on PDL and hardware status
3. add DCV2 validation info</t>
    <phoneticPr fontId="3" type="noConversion"/>
  </si>
  <si>
    <t>2.8.9</t>
  </si>
  <si>
    <t>1. Cancel "Home to car" feature</t>
  </si>
  <si>
    <t>2.8.10</t>
  </si>
  <si>
    <t>1. cancel "IOD - Pitch and roll" in CX727; no program will have this feature.
2. add "home to car" back</t>
  </si>
  <si>
    <t>2.8.11</t>
  </si>
  <si>
    <t>1. add 4 new features: 
Relax
E-CALL
BT Child set
Surprise Message
2. change FO of "Digital Scent", remove this feature in U554MCA.</t>
  </si>
  <si>
    <t>2.8.12</t>
  </si>
  <si>
    <t xml:space="preserve">1. Remove feature 147 - BSP for paak in CX727, 764 based on info from FO. </t>
  </si>
  <si>
    <t>2.8.13</t>
    <phoneticPr fontId="3" type="noConversion"/>
  </si>
  <si>
    <t>Emma Chen</t>
    <phoneticPr fontId="3" type="noConversion"/>
  </si>
  <si>
    <t>Power running board: not applied in U625ICA</t>
    <phoneticPr fontId="3" type="noConversion"/>
  </si>
  <si>
    <t>2.8.14</t>
    <phoneticPr fontId="3" type="noConversion"/>
  </si>
  <si>
    <t>1. remove feature 189 Prognostics in CX727
2. remove feature 106 保养及在线预约 in CX727</t>
    <phoneticPr fontId="3" type="noConversion"/>
  </si>
  <si>
    <t>2.8.15</t>
    <phoneticPr fontId="3" type="noConversion"/>
  </si>
  <si>
    <t>1. remove feature 166 T&amp;C and Privacy Policy in HMI  for all programs
2. hold on feature 199 免密支付 for all programs
3. remove feature 175 home to car for all programs</t>
    <phoneticPr fontId="3" type="noConversion"/>
  </si>
  <si>
    <t>2.8.16</t>
    <phoneticPr fontId="3" type="noConversion"/>
  </si>
  <si>
    <t>1. add feature 140 DSO for CX727 based on the feedback from FNA CX727 team
2. Remove feature 27, 158 SDM in U554MCA (backup feature)</t>
    <phoneticPr fontId="3" type="noConversion"/>
  </si>
  <si>
    <t>2.9.17</t>
    <phoneticPr fontId="3" type="noConversion"/>
  </si>
  <si>
    <t>1. add back feature 175 home to car for all programs based on program governement change meeting. - hold on, need FO's further plan info
2. add back feature 106 保养及在线预约 in CX727 as "tbd"
3. add feature 228 - digital scent in 554MCA - tbd</t>
    <phoneticPr fontId="3" type="noConversion"/>
  </si>
  <si>
    <t>2.9.18</t>
    <phoneticPr fontId="3" type="noConversion"/>
  </si>
  <si>
    <t>1. remove feature 26 - ESE for P702 program based on program's confirmation mail
2. add feature 244 - digital chime for CX727; remove  feature 140 DSO for CX727 
3. add "Y" for feature 232 in U625ICA 
4. change feature 199 免密支付 from onhold to Y</t>
    <phoneticPr fontId="3" type="noConversion"/>
  </si>
  <si>
    <t>2.9.19</t>
    <phoneticPr fontId="3" type="noConversion"/>
  </si>
  <si>
    <t>1. rename feature 242: from Relax to "Relax (At-ease)"
2. add new features: 245 - demo mode, 246 - co-driver based on CD542 action TIB 60
3. add feature 247 - Phase4 FNV2_Diagnostics_Analytics</t>
    <phoneticPr fontId="3" type="noConversion"/>
  </si>
  <si>
    <t>Add program "S650"</t>
    <phoneticPr fontId="3" type="noConversion"/>
  </si>
  <si>
    <t>Remove EA feature in CD542 based on the input from FO</t>
    <phoneticPr fontId="3" type="noConversion"/>
  </si>
  <si>
    <t>add Desay/baidu FO for CD764
- add ESE back for CD764 for high series only</t>
    <phoneticPr fontId="3" type="noConversion"/>
  </si>
  <si>
    <t>update new feature status after reviewing with desay</t>
  </si>
  <si>
    <t>Update Feature 214- rear camera on demand for CX727, U554MCA, CD764, CD542, P702, U625ICA</t>
    <phoneticPr fontId="3" type="noConversion"/>
  </si>
  <si>
    <t>3.4.1</t>
    <phoneticPr fontId="3" type="noConversion"/>
  </si>
  <si>
    <t>Yu Diven</t>
    <phoneticPr fontId="3" type="noConversion"/>
  </si>
  <si>
    <t>Add S650, CDX706</t>
    <phoneticPr fontId="3" type="noConversion"/>
  </si>
  <si>
    <t>Update HMI FO for feature ID 58, 103;</t>
    <phoneticPr fontId="3" type="noConversion"/>
  </si>
  <si>
    <t>2021/1/xx</t>
    <phoneticPr fontId="3" type="noConversion"/>
  </si>
  <si>
    <t>Update FIP for CX483</t>
    <phoneticPr fontId="3" type="noConversion"/>
  </si>
  <si>
    <t>后备箱控制/Trunk Control
including liftgate/…</t>
  </si>
  <si>
    <t>3D Real-time Render &amp; Animation</t>
    <phoneticPr fontId="3" type="noConversion"/>
  </si>
  <si>
    <t>Emma Chen</t>
    <phoneticPr fontId="3" type="noConversion"/>
  </si>
  <si>
    <t>IVI Calendar</t>
    <phoneticPr fontId="3" type="noConversion"/>
  </si>
  <si>
    <t>Baidu Map 4.0 - new engine</t>
    <phoneticPr fontId="3" type="noConversion"/>
  </si>
  <si>
    <t xml:space="preserve">3D Map in Cluster </t>
    <phoneticPr fontId="3" type="noConversion"/>
  </si>
  <si>
    <t>Desay/Baidu</t>
    <phoneticPr fontId="3" type="noConversion"/>
  </si>
  <si>
    <t>My Color (setting, new theme)</t>
    <phoneticPr fontId="3" type="noConversion"/>
  </si>
  <si>
    <t>Ford EESE</t>
    <phoneticPr fontId="3" type="noConversion"/>
  </si>
  <si>
    <t>N?</t>
    <phoneticPr fontId="3" type="noConversion"/>
  </si>
  <si>
    <t>ED&amp;T &amp; license</t>
    <phoneticPr fontId="3" type="noConversion"/>
  </si>
  <si>
    <t>Add feature: 254 3D Real-time Render &amp; Animation for CD764； 
Change feature 237: from 2D to 3D, 
add feature: E-call in CD764,
add feature: IVI Calendar, Baidu Map 4.0 - new engine, kala ok</t>
    <phoneticPr fontId="3" type="noConversion"/>
  </si>
  <si>
    <t>remove HUD setting in CD764 IVI;
add rear power seat adjustment in U625ICA</t>
  </si>
  <si>
    <t>Rear power seat adjustment</t>
  </si>
  <si>
    <t>Multi-Camera Client APIM SPSS v1.11 Oct 2, 2019.pdf</t>
  </si>
  <si>
    <r>
      <t>[</t>
    </r>
    <r>
      <rPr>
        <sz val="11"/>
        <color theme="1"/>
        <rFont val="Microsoft YaHei"/>
        <family val="2"/>
      </rPr>
      <t>不带</t>
    </r>
    <r>
      <rPr>
        <sz val="11"/>
        <color theme="1"/>
        <rFont val="Calibri"/>
        <family val="2"/>
      </rPr>
      <t>RBA</t>
    </r>
    <r>
      <rPr>
        <sz val="11"/>
        <color theme="1"/>
        <rFont val="Microsoft YaHei"/>
        <family val="2"/>
      </rPr>
      <t>】</t>
    </r>
  </si>
  <si>
    <t>Multi-Camera Client APIM SPSS v1.11 Oct 2, 2019.docx</t>
  </si>
  <si>
    <t>输出是模拟的</t>
  </si>
  <si>
    <t>Multi-Camera Client APIM Imp Guide v1.11 Oct 2, 2019.xlsx</t>
  </si>
  <si>
    <r>
      <t>4</t>
    </r>
    <r>
      <rPr>
        <sz val="11"/>
        <color theme="1"/>
        <rFont val="Microsoft YaHei"/>
        <family val="2"/>
      </rPr>
      <t>个高清摄像头接到</t>
    </r>
    <r>
      <rPr>
        <sz val="11"/>
        <color rgb="FFFF0000"/>
        <rFont val="Calibri"/>
        <family val="2"/>
      </rPr>
      <t>IPMB</t>
    </r>
    <r>
      <rPr>
        <sz val="11"/>
        <color theme="1"/>
        <rFont val="Microsoft YaHei"/>
        <family val="2"/>
      </rPr>
      <t>，</t>
    </r>
  </si>
  <si>
    <t>RPA+FPA+FAPA</t>
  </si>
  <si>
    <t>12CH</t>
  </si>
  <si>
    <t>IPMB</t>
  </si>
  <si>
    <t>Stand-alone Rear View Camera APIM Imp Guide v2.7 Apr 26, 2019</t>
  </si>
  <si>
    <t>Stand-alone Rear View Camera APIM SPSS v2.7 Apr 26, 2019</t>
  </si>
  <si>
    <t>模拟摄像头，非高清</t>
  </si>
  <si>
    <t>Variant 4</t>
  </si>
  <si>
    <t>Hotkey</t>
  </si>
  <si>
    <t>RPA</t>
  </si>
  <si>
    <t>4CH</t>
  </si>
  <si>
    <t>SA PAM LU5T-CD, HP sensor</t>
  </si>
  <si>
    <t>Landscape 27</t>
  </si>
  <si>
    <r>
      <t>4</t>
    </r>
    <r>
      <rPr>
        <sz val="11"/>
        <color theme="1"/>
        <rFont val="Microsoft YaHei"/>
        <family val="2"/>
      </rPr>
      <t>个高清摄像头接到</t>
    </r>
    <r>
      <rPr>
        <sz val="11"/>
        <color rgb="FF0000FF"/>
        <rFont val="Microsoft YaHei"/>
        <family val="2"/>
      </rPr>
      <t>ADAS</t>
    </r>
    <r>
      <rPr>
        <sz val="11"/>
        <color theme="1"/>
        <rFont val="Microsoft YaHei"/>
        <family val="2"/>
      </rPr>
      <t>盒子</t>
    </r>
  </si>
  <si>
    <t>Variant 1</t>
  </si>
  <si>
    <t>Emma: refer  to Multi-Camera SPSS</t>
  </si>
  <si>
    <r>
      <t>2. HMI</t>
    </r>
    <r>
      <rPr>
        <sz val="11"/>
        <color theme="1"/>
        <rFont val="Microsoft YaHei"/>
        <family val="2"/>
      </rPr>
      <t>单独的</t>
    </r>
    <r>
      <rPr>
        <sz val="11"/>
        <color theme="1"/>
        <rFont val="Calibri"/>
        <family val="2"/>
      </rPr>
      <t>UE</t>
    </r>
    <r>
      <rPr>
        <sz val="11"/>
        <color theme="1"/>
        <rFont val="Microsoft YaHei"/>
        <family val="2"/>
      </rPr>
      <t>？</t>
    </r>
  </si>
  <si>
    <r>
      <t>1. SPSS</t>
    </r>
    <r>
      <rPr>
        <sz val="11"/>
        <color theme="1"/>
        <rFont val="Microsoft YaHei"/>
        <family val="2"/>
      </rPr>
      <t>用哪份？</t>
    </r>
  </si>
  <si>
    <r>
      <t>（</t>
    </r>
    <r>
      <rPr>
        <sz val="11"/>
        <color theme="1"/>
        <rFont val="Calibri"/>
        <family val="2"/>
      </rPr>
      <t>1</t>
    </r>
    <r>
      <rPr>
        <sz val="11"/>
        <color theme="1"/>
        <rFont val="Microsoft YaHei"/>
        <family val="2"/>
      </rPr>
      <t>个高清摄像头连接到</t>
    </r>
    <r>
      <rPr>
        <sz val="11"/>
        <color rgb="FF0000FF"/>
        <rFont val="Microsoft YaHei"/>
        <family val="2"/>
      </rPr>
      <t>ADAS</t>
    </r>
    <r>
      <rPr>
        <sz val="11"/>
        <color theme="1"/>
        <rFont val="Microsoft YaHei"/>
        <family val="2"/>
      </rPr>
      <t>盒子）</t>
    </r>
  </si>
  <si>
    <t>Open:</t>
  </si>
  <si>
    <r>
      <t>广角</t>
    </r>
    <r>
      <rPr>
        <sz val="11"/>
        <color theme="1"/>
        <rFont val="Calibri"/>
        <family val="2"/>
      </rPr>
      <t>RVC</t>
    </r>
  </si>
  <si>
    <t>Variant 5</t>
  </si>
  <si>
    <t>I2C Over LVDS Com Protocol for Camera SPSS v1.0 Jun 2, 2017</t>
  </si>
  <si>
    <t>Variant 7</t>
  </si>
  <si>
    <t>RPA+FPA</t>
  </si>
  <si>
    <t>8CH</t>
  </si>
  <si>
    <t>Digital RVC SPSS v1.4 April 26, 2019</t>
  </si>
  <si>
    <r>
      <t>standalone</t>
    </r>
    <r>
      <rPr>
        <sz val="11"/>
        <color theme="1"/>
        <rFont val="Microsoft YaHei"/>
        <family val="2"/>
      </rPr>
      <t>的高清摄像头</t>
    </r>
  </si>
  <si>
    <t>DAT2.1 ADAS ECU</t>
  </si>
  <si>
    <t>CD764</t>
  </si>
  <si>
    <r>
      <t>4</t>
    </r>
    <r>
      <rPr>
        <sz val="11"/>
        <color theme="1"/>
        <rFont val="Microsoft YaHei"/>
        <family val="2"/>
      </rPr>
      <t>个高清摄像头接到</t>
    </r>
    <r>
      <rPr>
        <sz val="11"/>
        <color rgb="FFFF0000"/>
        <rFont val="Microsoft YaHei"/>
        <family val="2"/>
      </rPr>
      <t>IPMB</t>
    </r>
    <r>
      <rPr>
        <sz val="11"/>
        <color theme="1"/>
        <rFont val="Microsoft YaHei"/>
        <family val="2"/>
      </rPr>
      <t>盒子</t>
    </r>
  </si>
  <si>
    <t>Variant 2</t>
  </si>
  <si>
    <t>Landscape 12.3</t>
  </si>
  <si>
    <t>U725</t>
  </si>
  <si>
    <r>
      <t>1</t>
    </r>
    <r>
      <rPr>
        <sz val="11"/>
        <color rgb="FFFF0000"/>
        <rFont val="DengXian"/>
        <family val="3"/>
        <charset val="134"/>
      </rPr>
      <t>个高清摄像头连接到</t>
    </r>
    <r>
      <rPr>
        <sz val="11"/>
        <color rgb="FFFF0000"/>
        <rFont val="Calibri"/>
        <family val="2"/>
      </rPr>
      <t>IPMB</t>
    </r>
    <r>
      <rPr>
        <sz val="11"/>
        <color rgb="FFFF0000"/>
        <rFont val="DengXian"/>
        <family val="3"/>
        <charset val="134"/>
      </rPr>
      <t>盒子</t>
    </r>
  </si>
  <si>
    <t>Variant 6</t>
  </si>
  <si>
    <t>hotkey</t>
  </si>
  <si>
    <t>softbutton only</t>
  </si>
  <si>
    <t>ADAS ECU</t>
  </si>
  <si>
    <t>non-RPA</t>
  </si>
  <si>
    <t>0CH</t>
  </si>
  <si>
    <t>Landscape 13.2</t>
  </si>
  <si>
    <t>CD542</t>
  </si>
  <si>
    <t xml:space="preserve">variant 7. Standalone digital RVC – IIC </t>
  </si>
  <si>
    <t>variant 6. IPMB RVC</t>
  </si>
  <si>
    <t>variant 5. ADAS RVC</t>
  </si>
  <si>
    <t>DAT2.0 ADAS ECU Gen7 APA</t>
  </si>
  <si>
    <t>Portrait 15.5</t>
  </si>
  <si>
    <t>variant 4. Analog RVC</t>
  </si>
  <si>
    <r>
      <t>RVC feature</t>
    </r>
    <r>
      <rPr>
        <sz val="11"/>
        <color rgb="FF0000CC"/>
        <rFont val="Calibri"/>
        <family val="3"/>
        <charset val="134"/>
        <scheme val="minor"/>
      </rPr>
      <t>相关的摄像头：</t>
    </r>
  </si>
  <si>
    <r>
      <t>[</t>
    </r>
    <r>
      <rPr>
        <sz val="11"/>
        <color theme="1"/>
        <rFont val="Microsoft YaHei"/>
        <family val="2"/>
      </rPr>
      <t>带</t>
    </r>
    <r>
      <rPr>
        <sz val="11"/>
        <color theme="1"/>
        <rFont val="Calibri"/>
        <family val="2"/>
      </rPr>
      <t>RBA</t>
    </r>
    <r>
      <rPr>
        <sz val="11"/>
        <color theme="1"/>
        <rFont val="Microsoft YaHei"/>
        <family val="2"/>
      </rPr>
      <t>功能</t>
    </r>
    <r>
      <rPr>
        <sz val="11"/>
        <color theme="1"/>
        <rFont val="Calibri"/>
        <family val="2"/>
      </rPr>
      <t xml:space="preserve"> - warning message, ON/OFF menu]</t>
    </r>
  </si>
  <si>
    <t>RPA+FPA+REPA</t>
  </si>
  <si>
    <t>DAT2.1 ADAS ECU Gen8 APA</t>
  </si>
  <si>
    <t>U554MCA</t>
  </si>
  <si>
    <t>variant 3. IPMB 360 analog output</t>
  </si>
  <si>
    <t>variant 2. IPMB 360 digital output</t>
  </si>
  <si>
    <t>variant 1. ADAS 360 digital output</t>
  </si>
  <si>
    <t>BPA(OFF) switch</t>
  </si>
  <si>
    <r>
      <t>360 feature</t>
    </r>
    <r>
      <rPr>
        <sz val="11"/>
        <color rgb="FF0000CC"/>
        <rFont val="Calibri"/>
        <family val="3"/>
        <charset val="134"/>
        <scheme val="minor"/>
      </rPr>
      <t>相关的摄像头：</t>
    </r>
    <r>
      <rPr>
        <sz val="11"/>
        <color rgb="FF0000CC"/>
        <rFont val="Calibri"/>
        <family val="2"/>
      </rPr>
      <t xml:space="preserve"> </t>
    </r>
  </si>
  <si>
    <t>non-camera</t>
  </si>
  <si>
    <t>ADAS ECU -C Level</t>
  </si>
  <si>
    <t>P702</t>
  </si>
  <si>
    <t>IVI SPSS</t>
  </si>
  <si>
    <r>
      <t>camera</t>
    </r>
    <r>
      <rPr>
        <sz val="11"/>
        <color theme="1"/>
        <rFont val="Microsoft YaHei"/>
        <family val="2"/>
      </rPr>
      <t>说明</t>
    </r>
  </si>
  <si>
    <t>Camera variant</t>
  </si>
  <si>
    <t>PA hotkey |P|</t>
  </si>
  <si>
    <t>feature</t>
  </si>
  <si>
    <t>Channel</t>
  </si>
  <si>
    <t>PAM</t>
  </si>
  <si>
    <t>Screen size</t>
  </si>
  <si>
    <t>Job1 Date</t>
  </si>
  <si>
    <t>Program</t>
  </si>
  <si>
    <t>Zhu,jinpeng</t>
  </si>
  <si>
    <t>RVC</t>
  </si>
  <si>
    <t>N/A or Hotkey???</t>
  </si>
  <si>
    <t>103A</t>
  </si>
  <si>
    <t>102A</t>
  </si>
  <si>
    <t>RVC-ADAS ECU RVC</t>
  </si>
  <si>
    <t>101A</t>
  </si>
  <si>
    <t>RVC-SA</t>
  </si>
  <si>
    <t>He, Michael</t>
  </si>
  <si>
    <t>100A</t>
  </si>
  <si>
    <t>Lu,Zaikai</t>
  </si>
  <si>
    <t>BPA hard switch with text off and LED indicator.</t>
  </si>
  <si>
    <t>SA PAM or ADAS ECU???</t>
  </si>
  <si>
    <t>no hard switch</t>
  </si>
  <si>
    <t>Ambient only</t>
  </si>
  <si>
    <t>Zhang,Wenguang</t>
  </si>
  <si>
    <t>801A optional B</t>
  </si>
  <si>
    <t>801A optional A</t>
  </si>
  <si>
    <t>801A Standard</t>
  </si>
  <si>
    <t>D&amp;R</t>
  </si>
  <si>
    <t>Note</t>
  </si>
  <si>
    <t>Hard switch?</t>
  </si>
  <si>
    <t>7 modes – normal, sport, eco, low mu mode, tow haul mode, sand mode, rough road mode</t>
  </si>
  <si>
    <t>8 modes – sport, eco, low mu mode, mud/rute mode, sand mode, normal 2H mode, normal 4A mode, normal 4L mode</t>
  </si>
  <si>
    <t>10 modes – normal, sport, eco, Low Mu Mode 湿滑模式, Tow Haul Mode, Mud/Rute Mode, Sand Mode, Rock Crawl Mode, Rough Road mode, Baja Mode (Repter variant ONLY)</t>
  </si>
  <si>
    <t>8 modes – normal, sport, eco, Low Mu Mode 湿滑模式, Mud/Rute Mode, Sand Mode, Rock Crawl Mode, Baja Mode (Repter variant ONLY)</t>
  </si>
  <si>
    <t>4 modes – normal, sport, eco-comfort, Track mode (GT variant ONLY)</t>
  </si>
  <si>
    <t>3 modes – eco, normal, sport</t>
  </si>
  <si>
    <t>Mode detail</t>
  </si>
  <si>
    <t>仪表和中控之间主题联动</t>
    <phoneticPr fontId="23" type="noConversion"/>
  </si>
  <si>
    <t>C/O phase 2 design</t>
  </si>
  <si>
    <t>Not issue</t>
  </si>
  <si>
    <t>HMI mis-match with Cluster</t>
  </si>
  <si>
    <t>Y</t>
    <phoneticPr fontId="23" type="noConversion"/>
  </si>
  <si>
    <t>Theme change based on HMI menu selection</t>
  </si>
  <si>
    <r>
      <t>LINK</t>
    </r>
    <r>
      <rPr>
        <b/>
        <sz val="11"/>
        <color rgb="FFFF0000"/>
        <rFont val="Tw Cen MT"/>
        <family val="2"/>
      </rPr>
      <t xml:space="preserve"> (optional)</t>
    </r>
    <r>
      <rPr>
        <b/>
        <sz val="11"/>
        <color theme="0"/>
        <rFont val="Tw Cen MT"/>
        <family val="2"/>
      </rPr>
      <t xml:space="preserve"> +ambinent lighting</t>
    </r>
  </si>
  <si>
    <t>N</t>
    <phoneticPr fontId="23" type="noConversion"/>
  </si>
  <si>
    <t>Theme change based on SDM mode</t>
  </si>
  <si>
    <t>SDM soft switch</t>
  </si>
  <si>
    <t>SDM hard switch</t>
  </si>
  <si>
    <t>SDM function</t>
  </si>
  <si>
    <t>iACC take rate</t>
  </si>
  <si>
    <t>HW variant</t>
  </si>
  <si>
    <t>SW-E2</t>
  </si>
  <si>
    <t>SW-E1</t>
  </si>
  <si>
    <t>27''Lincoln</t>
  </si>
  <si>
    <t>SW-E:</t>
  </si>
  <si>
    <t>software variants increase</t>
  </si>
  <si>
    <t>open item:</t>
  </si>
  <si>
    <t>SW-D</t>
  </si>
  <si>
    <t>SW-A2</t>
  </si>
  <si>
    <t>SW-A1</t>
  </si>
  <si>
    <t>SW-C</t>
  </si>
  <si>
    <t>SW-B1</t>
  </si>
  <si>
    <t>SW variant-updated</t>
  </si>
  <si>
    <t>64G</t>
  </si>
  <si>
    <t>eMMC</t>
  </si>
  <si>
    <t>13.2''Lincoln</t>
  </si>
  <si>
    <t>SW-D:</t>
  </si>
  <si>
    <t>iACC</t>
  </si>
  <si>
    <t>SW-C:</t>
  </si>
  <si>
    <t>SW-E</t>
  </si>
  <si>
    <t>SW-B</t>
  </si>
  <si>
    <t>SW-A</t>
  </si>
  <si>
    <t>SW variant</t>
  </si>
  <si>
    <t>SW-B2</t>
  </si>
  <si>
    <t>27''Ford</t>
  </si>
  <si>
    <t>SW-B:</t>
  </si>
  <si>
    <t>display "</t>
  </si>
  <si>
    <t>12''&amp;13.2''Ford</t>
  </si>
  <si>
    <t>SW-A:</t>
  </si>
  <si>
    <t>S650</t>
    <phoneticPr fontId="23" type="noConversion"/>
  </si>
  <si>
    <t>32G</t>
  </si>
  <si>
    <t>MY21</t>
    <phoneticPr fontId="23" type="noConversion"/>
  </si>
  <si>
    <t>MY23</t>
    <phoneticPr fontId="23" type="noConversion"/>
  </si>
  <si>
    <t>MY22</t>
    <phoneticPr fontId="23" type="noConversion"/>
  </si>
  <si>
    <t>J1</t>
    <phoneticPr fontId="23" type="noConversion"/>
  </si>
  <si>
    <t>CDX706</t>
  </si>
  <si>
    <t>S650</t>
  </si>
  <si>
    <t>CX483 MCA</t>
  </si>
  <si>
    <t>MY23</t>
  </si>
  <si>
    <t>CD764 base</t>
  </si>
  <si>
    <t>CX483MCA</t>
  </si>
  <si>
    <t>Option</t>
  </si>
  <si>
    <t>CD542H</t>
  </si>
  <si>
    <t>He, Tao (T.) &lt;the8@ford.com&gt;/Ruan, Guansheng (G.) &lt;gruan1@ford.com&gt;</t>
  </si>
  <si>
    <t>Lincoln Embrace (vehicle setting: 3-mode selection)</t>
  </si>
  <si>
    <t>CD706</t>
  </si>
  <si>
    <t>CD542L</t>
  </si>
  <si>
    <t>Plan</t>
  </si>
  <si>
    <t>Actual</t>
  </si>
  <si>
    <t>DCV1.1</t>
  </si>
  <si>
    <t>DCV3</t>
  </si>
  <si>
    <t>DCV2.1</t>
  </si>
  <si>
    <t>R00</t>
  </si>
  <si>
    <t>?</t>
  </si>
  <si>
    <t>R06</t>
  </si>
  <si>
    <t>R04</t>
  </si>
  <si>
    <t xml:space="preserve">DCV2 </t>
  </si>
  <si>
    <t>DCV2</t>
  </si>
  <si>
    <t>R05</t>
  </si>
  <si>
    <t>R05.01</t>
  </si>
  <si>
    <t>R07.01</t>
  </si>
  <si>
    <t>DCV0</t>
  </si>
  <si>
    <t>DCV1</t>
  </si>
  <si>
    <t>tbd</t>
  </si>
  <si>
    <t>DCV4</t>
  </si>
  <si>
    <t>R07</t>
  </si>
  <si>
    <t>protected</t>
  </si>
  <si>
    <t xml:space="preserve">DCV3 </t>
  </si>
  <si>
    <t>add feature implemtaion status for CD542, CX727;</t>
  </si>
  <si>
    <t>R06?</t>
  </si>
  <si>
    <t>CD542
CD542ICA</t>
  </si>
  <si>
    <t>SW-F</t>
  </si>
  <si>
    <t>FNV2.1</t>
  </si>
  <si>
    <t>Theme</t>
  </si>
  <si>
    <t>SW-F:</t>
  </si>
  <si>
    <t>15.5" Mustang</t>
  </si>
  <si>
    <t>13.2" Mustang</t>
  </si>
  <si>
    <t>CD542 base</t>
  </si>
  <si>
    <r>
      <rPr>
        <strike/>
        <sz val="8"/>
        <rFont val="Calibri"/>
        <family val="3"/>
        <charset val="134"/>
        <scheme val="minor"/>
      </rPr>
      <t>Fu, Theo (X.) &lt;XFU7@ford.com&gt;</t>
    </r>
    <r>
      <rPr>
        <sz val="8"/>
        <rFont val="Calibri"/>
        <family val="3"/>
        <charset val="134"/>
        <scheme val="minor"/>
      </rPr>
      <t xml:space="preserve">
Sun, Qiming (Q.) &lt;qsun31@ford.com&gt;</t>
    </r>
  </si>
  <si>
    <r>
      <t xml:space="preserve">Yao, Frank (F.) &lt;FYAO2@ford.com&gt; - 764
</t>
    </r>
    <r>
      <rPr>
        <sz val="8"/>
        <rFont val="Calibri"/>
        <family val="3"/>
        <charset val="134"/>
        <scheme val="minor"/>
      </rPr>
      <t>Chen, Huizhen (H.) &lt;hchen188@ford.com&gt; - 625ICA</t>
    </r>
  </si>
  <si>
    <t>12L</t>
  </si>
  <si>
    <t>Yao Lan</t>
  </si>
  <si>
    <r>
      <rPr>
        <strike/>
        <sz val="8"/>
        <rFont val="微软雅黑"/>
        <family val="2"/>
        <charset val="134"/>
      </rPr>
      <t>Wang, Yisheng (Y.) &lt;ywang440@ford.com&gt;</t>
    </r>
    <r>
      <rPr>
        <sz val="8"/>
        <rFont val="微软雅黑"/>
        <family val="2"/>
        <charset val="134"/>
      </rPr>
      <t xml:space="preserve">
</t>
    </r>
    <r>
      <rPr>
        <sz val="8"/>
        <color rgb="FF0000CC"/>
        <rFont val="微软雅黑"/>
        <family val="2"/>
        <charset val="134"/>
      </rPr>
      <t>Chen, Minghui &lt;MCHEN122@ford.com&gt;</t>
    </r>
  </si>
  <si>
    <r>
      <t xml:space="preserve">Ambient Lighting - Music Visualizer, </t>
    </r>
    <r>
      <rPr>
        <sz val="8"/>
        <color rgb="FF0000CC"/>
        <rFont val="Calibri"/>
        <family val="2"/>
        <scheme val="minor"/>
      </rPr>
      <t>specific color settings</t>
    </r>
  </si>
  <si>
    <r>
      <t>Li, Xin&lt;xli268@ford.com&gt;</t>
    </r>
    <r>
      <rPr>
        <strike/>
        <sz val="8"/>
        <rFont val="微软雅黑"/>
        <family val="2"/>
        <charset val="134"/>
      </rPr>
      <t>/Wang, Tom (X.) &lt;xwang190@ford.com&gt;/Zheng, Tina (T.) &lt;tzheng4@ford.com&gt;</t>
    </r>
    <r>
      <rPr>
        <sz val="8"/>
        <rFont val="微软雅黑"/>
        <family val="2"/>
        <charset val="134"/>
      </rPr>
      <t xml:space="preserve">
</t>
    </r>
  </si>
  <si>
    <r>
      <t>Li, Xin&lt;xli268@ford.com&gt;</t>
    </r>
    <r>
      <rPr>
        <strike/>
        <sz val="8"/>
        <rFont val="微软雅黑"/>
        <family val="2"/>
        <charset val="134"/>
      </rPr>
      <t>/Zheng, Tina (T.) &lt;tzheng4@ford.com&gt;</t>
    </r>
  </si>
  <si>
    <r>
      <t>Chen Xuan &lt;XCHEN161@ford.com&gt;/</t>
    </r>
    <r>
      <rPr>
        <strike/>
        <sz val="8"/>
        <rFont val="微软雅黑"/>
        <family val="2"/>
        <charset val="134"/>
      </rPr>
      <t>Wang, Tom (X.) &lt;xwang190@ford.com&gt;/Zheng, Tina (T.) &lt;tzheng4@ford.com&gt;</t>
    </r>
  </si>
  <si>
    <r>
      <t>Chen Xuan &lt;XCHEN161@ford.com&gt;</t>
    </r>
    <r>
      <rPr>
        <strike/>
        <sz val="8"/>
        <rFont val="微软雅黑"/>
        <family val="2"/>
        <charset val="134"/>
      </rPr>
      <t>/Wang, Tom (X.) &lt;xwang190@ford.com&gt;</t>
    </r>
  </si>
  <si>
    <r>
      <t>Chen Xuan &lt;XCHEN161@ford.com&gt;</t>
    </r>
    <r>
      <rPr>
        <strike/>
        <sz val="8"/>
        <rFont val="微软雅黑"/>
        <family val="2"/>
        <charset val="134"/>
      </rPr>
      <t>/Wang, Tom (X.) &lt;xwang190@ford.com&gt;/Zheng, Tina (T.) &lt;tzheng4@ford.com&gt;</t>
    </r>
  </si>
  <si>
    <r>
      <t>Chen Xuan &lt;XCHEN161@ford.com&gt;</t>
    </r>
    <r>
      <rPr>
        <strike/>
        <sz val="8"/>
        <rFont val="Calibri"/>
        <family val="2"/>
        <scheme val="minor"/>
      </rPr>
      <t>/Wang, Tom (X.) &lt;XWANG190@ford.com&gt;</t>
    </r>
  </si>
  <si>
    <r>
      <t>Chen Xuan &lt;XCHEN161@ford.com&gt;/</t>
    </r>
    <r>
      <rPr>
        <strike/>
        <sz val="8"/>
        <rFont val="微软雅黑"/>
        <family val="2"/>
        <charset val="134"/>
      </rPr>
      <t>Zheng, Tina (T.) &lt;tzheng4@ford.com&gt;</t>
    </r>
  </si>
  <si>
    <t>Update FO name for feature 29, 150,37,42,214,236,36</t>
  </si>
  <si>
    <t>Settings In Infotainment CenterStack SPSS v1.19 Jun 18, 2020</t>
  </si>
  <si>
    <t>Continuously Controlled Damping (Setting)</t>
  </si>
  <si>
    <t>remove feature 234 based on the input from FO - Sun, Qiming (Q.)</t>
  </si>
  <si>
    <t>remove feature 103 in CD764</t>
  </si>
  <si>
    <t>add ESE back for P702</t>
  </si>
  <si>
    <t>FPD LINK III</t>
  </si>
  <si>
    <t>一套主题</t>
  </si>
  <si>
    <t>My Mustang: Pony Screen, Track Apps, Gauges, Exaust Mode, Heritage, Custom Mode</t>
  </si>
  <si>
    <t>Add "Demo mode" in CD764</t>
  </si>
  <si>
    <t>Remove Li Alvin, replaced by Li Xuedong</t>
  </si>
  <si>
    <t>add feature 82 - AR in CD764</t>
  </si>
  <si>
    <t xml:space="preserve">change "variant" info: all </t>
  </si>
  <si>
    <t>Diven Yu</t>
    <phoneticPr fontId="3" type="noConversion"/>
  </si>
  <si>
    <t>Remove below features on CX483MCA, due to no Photo Shooting feature, no picture/video to be viewed:
- 图片/小视频浏览器 Picture/video Viewer
- 副驾图片浏览器/Passenger Picture Viewer
Added below feature on CX483MCA, carry over CDX764:
- IVI Calendar</t>
    <phoneticPr fontId="3" type="noConversion"/>
  </si>
  <si>
    <t>N</t>
    <phoneticPr fontId="3" type="noConversion"/>
  </si>
  <si>
    <t>KTV</t>
    <phoneticPr fontId="3" type="noConversion"/>
  </si>
  <si>
    <t>EESE/IVI(Roger)</t>
    <phoneticPr fontId="3" type="noConversion"/>
  </si>
  <si>
    <t>EC Inhouse</t>
    <phoneticPr fontId="3" type="noConversion"/>
  </si>
  <si>
    <t>EESE/IVI(Forrest)</t>
    <phoneticPr fontId="3" type="noConversion"/>
  </si>
  <si>
    <t>EESE/IVI(Tony)</t>
    <phoneticPr fontId="3" type="noConversion"/>
  </si>
  <si>
    <t>EESE/IVI(Diven)</t>
    <phoneticPr fontId="3" type="noConversion"/>
  </si>
  <si>
    <t>EESE/IVI(Roger)</t>
    <phoneticPr fontId="3" type="noConversion"/>
  </si>
  <si>
    <t>EESE/IVI(Diven)</t>
    <phoneticPr fontId="3" type="noConversion"/>
  </si>
  <si>
    <t>EESE/System</t>
    <phoneticPr fontId="3" type="noConversion"/>
  </si>
  <si>
    <t>EESE/Body Security</t>
    <phoneticPr fontId="3" type="noConversion"/>
  </si>
  <si>
    <t>EESE/IVI(Forrest)</t>
    <phoneticPr fontId="3" type="noConversion"/>
  </si>
  <si>
    <t>PMT2</t>
    <phoneticPr fontId="3" type="noConversion"/>
  </si>
  <si>
    <t>CVPP</t>
    <phoneticPr fontId="3" type="noConversion"/>
  </si>
  <si>
    <t>EESE/IVI(Jack)</t>
    <phoneticPr fontId="3" type="noConversion"/>
  </si>
  <si>
    <t>IVI(removed)</t>
    <phoneticPr fontId="3" type="noConversion"/>
  </si>
  <si>
    <t>天窗控制 Sunroof Control</t>
    <phoneticPr fontId="3" type="noConversion"/>
  </si>
  <si>
    <t>Qi, Xuliang&lt;xqi14@ford.com&gt;</t>
    <phoneticPr fontId="3" type="noConversion"/>
  </si>
  <si>
    <t xml:space="preserve">Ding, Xiaojing (X.) &lt;XDING13@ford.com&gt; </t>
    <phoneticPr fontId="3" type="noConversion"/>
  </si>
  <si>
    <t>Yao, Tristan (Lan) &lt;LYAO17@ford.com&gt;</t>
  </si>
  <si>
    <t xml:space="preserve">Ding, Xiaojing (X.) &lt;XDING13@ford.com&gt; 
 </t>
    <phoneticPr fontId="3" type="noConversion"/>
  </si>
  <si>
    <t>Image recognition with DSMC module (FaceID with DSMC/Driver monitor with DSMC)</t>
    <phoneticPr fontId="3" type="noConversion"/>
  </si>
  <si>
    <t>Remove below features on CX483MCA, due to deleted in IVI PDL:
- Surprise message
- Demo Mode
- Co-driver
- "Image recognition  - Drive Status Monitor
(Fatigue, Distraction, Dangers Behaviour)"
- "Image recognition - Multi-Mode
(Hand Gusture / Head / Emotion)"
- 天窗控制 Sunroof Control
- Ambient Lighting - Music Visualizer, specific color settings
- Ambient Lighting - Breath Control (setting: on/off)
- Rocket Setup</t>
    <phoneticPr fontId="3" type="noConversion"/>
  </si>
  <si>
    <t>N</t>
    <phoneticPr fontId="3" type="noConversion"/>
  </si>
  <si>
    <t>3.20.</t>
    <phoneticPr fontId="3" type="noConversion"/>
  </si>
  <si>
    <t>TFT HUD - setting</t>
    <phoneticPr fontId="3" type="noConversion"/>
  </si>
  <si>
    <t>DAT</t>
    <phoneticPr fontId="3" type="noConversion"/>
  </si>
  <si>
    <t>Remove below features on CX483MCA and CDX706, due to deleted by Feature Owner:
- TFT HUD - setting
Added below feature on CX727 for CX727 ICA DAT204 update
- Lane Biasing (On/Off Setting)
- Assisted Lane Change (On/Off Setting)</t>
    <phoneticPr fontId="3" type="noConversion"/>
  </si>
  <si>
    <t>Y_ICA</t>
    <phoneticPr fontId="3" type="noConversion"/>
  </si>
  <si>
    <t>Song, Amy (S.) &lt;ssong18@ford.com&gt;</t>
    <phoneticPr fontId="3" type="noConversion"/>
  </si>
  <si>
    <t xml:space="preserve"> Li Xuedong    XLI244@ford.com</t>
    <phoneticPr fontId="3" type="noConversion"/>
  </si>
  <si>
    <t>Geng Dekang</t>
    <phoneticPr fontId="3" type="noConversion"/>
  </si>
  <si>
    <r>
      <rPr>
        <strike/>
        <sz val="8"/>
        <rFont val="微软雅黑"/>
        <family val="2"/>
        <charset val="134"/>
      </rPr>
      <t>IVI-Song, Rui (Rex.) &lt;rsong2@ford.com&gt;</t>
    </r>
    <r>
      <rPr>
        <sz val="8"/>
        <rFont val="微软雅黑"/>
        <family val="2"/>
        <charset val="134"/>
      </rPr>
      <t>Chen James &lt;JCHEN303@ford.com&gt;</t>
    </r>
    <phoneticPr fontId="3" type="noConversion"/>
  </si>
  <si>
    <t>Zhang Spring    JZHAN136@ford.com</t>
    <phoneticPr fontId="3" type="noConversion"/>
  </si>
  <si>
    <t>Song, Amy (S.) &lt;ssong18@ford.com&gt;</t>
    <phoneticPr fontId="3" type="noConversion"/>
  </si>
  <si>
    <r>
      <t xml:space="preserve">Zhu Jinpeng  JZHU86@ford.com </t>
    </r>
    <r>
      <rPr>
        <sz val="8"/>
        <color rgb="FFFF0000"/>
        <rFont val="微软雅黑"/>
        <family val="2"/>
        <charset val="134"/>
      </rPr>
      <t>???</t>
    </r>
    <phoneticPr fontId="3" type="noConversion"/>
  </si>
  <si>
    <r>
      <t xml:space="preserve">Zhu Jinpeng  JZHU85@ford.com </t>
    </r>
    <r>
      <rPr>
        <sz val="8"/>
        <color rgb="FFFF0000"/>
        <rFont val="微软雅黑"/>
        <family val="2"/>
        <charset val="134"/>
      </rPr>
      <t>???</t>
    </r>
    <phoneticPr fontId="3" type="noConversion"/>
  </si>
  <si>
    <r>
      <t xml:space="preserve">Update </t>
    </r>
    <r>
      <rPr>
        <sz val="11"/>
        <color rgb="FF0070C0"/>
        <rFont val="Calibri"/>
        <family val="3"/>
        <charset val="134"/>
        <scheme val="minor"/>
      </rPr>
      <t>Alert&amp;Chime</t>
    </r>
    <r>
      <rPr>
        <sz val="11"/>
        <color theme="1"/>
        <rFont val="Calibri"/>
        <family val="2"/>
        <scheme val="minor"/>
      </rPr>
      <t xml:space="preserve"> FO
Update </t>
    </r>
    <r>
      <rPr>
        <sz val="11"/>
        <color rgb="FF0070C0"/>
        <rFont val="Calibri"/>
        <family val="3"/>
        <charset val="134"/>
        <scheme val="minor"/>
      </rPr>
      <t>SDM</t>
    </r>
    <r>
      <rPr>
        <sz val="11"/>
        <color theme="1"/>
        <rFont val="Calibri"/>
        <family val="2"/>
        <scheme val="minor"/>
      </rPr>
      <t xml:space="preserve"> FO
Update </t>
    </r>
    <r>
      <rPr>
        <sz val="11"/>
        <color rgb="FF0070C0"/>
        <rFont val="Calibri"/>
        <family val="3"/>
        <charset val="134"/>
        <scheme val="minor"/>
      </rPr>
      <t>Collision Mitigation (AEB)</t>
    </r>
    <r>
      <rPr>
        <sz val="11"/>
        <color theme="1"/>
        <rFont val="Calibri"/>
        <family val="2"/>
        <scheme val="minor"/>
      </rPr>
      <t xml:space="preserve"> &amp; </t>
    </r>
    <r>
      <rPr>
        <sz val="11"/>
        <color rgb="FF0070C0"/>
        <rFont val="Calibri"/>
        <family val="3"/>
        <charset val="134"/>
        <scheme val="minor"/>
      </rPr>
      <t>Pre Collision Assist for intersections</t>
    </r>
    <r>
      <rPr>
        <sz val="11"/>
        <color theme="1"/>
        <rFont val="Calibri"/>
        <family val="2"/>
        <scheme val="minor"/>
      </rPr>
      <t xml:space="preserve"> FO
Update </t>
    </r>
    <r>
      <rPr>
        <sz val="11"/>
        <color rgb="FF0070C0"/>
        <rFont val="Calibri"/>
        <family val="3"/>
        <charset val="134"/>
        <scheme val="minor"/>
      </rPr>
      <t>Welcome&amp;Farewell</t>
    </r>
    <r>
      <rPr>
        <sz val="11"/>
        <color theme="1"/>
        <rFont val="Calibri"/>
        <family val="2"/>
        <scheme val="minor"/>
      </rPr>
      <t xml:space="preserve"> FO</t>
    </r>
    <phoneticPr fontId="3" type="noConversion"/>
  </si>
  <si>
    <t xml:space="preserve">Chen Huizhen     HCHEN188@ford.com </t>
    <phoneticPr fontId="3" type="noConversion"/>
  </si>
  <si>
    <t>S650</t>
    <phoneticPr fontId="3" type="noConversion"/>
  </si>
  <si>
    <t>CD706</t>
    <phoneticPr fontId="3" type="noConversion"/>
  </si>
  <si>
    <t>CX483MCA</t>
    <phoneticPr fontId="3" type="noConversion"/>
  </si>
  <si>
    <t>Ren Qingying</t>
    <phoneticPr fontId="3" type="noConversion"/>
  </si>
  <si>
    <t>RVC</t>
    <phoneticPr fontId="3" type="noConversion"/>
  </si>
  <si>
    <t>/</t>
    <phoneticPr fontId="3" type="noConversion"/>
  </si>
  <si>
    <t>?</t>
    <phoneticPr fontId="3" type="noConversion"/>
  </si>
  <si>
    <t>Standalone RVC
(1280X800)</t>
    <phoneticPr fontId="3" type="noConversion"/>
  </si>
  <si>
    <t>Li,YiFan</t>
    <phoneticPr fontId="3" type="noConversion"/>
  </si>
  <si>
    <t>Titanium
Digital Camera
(1280X800)</t>
    <phoneticPr fontId="3" type="noConversion"/>
  </si>
  <si>
    <t>Standalone RVC
Digital Camera
(1280X800)</t>
    <phoneticPr fontId="3" type="noConversion"/>
  </si>
  <si>
    <t>Cui Wei</t>
    <phoneticPr fontId="3" type="noConversion"/>
  </si>
  <si>
    <t>standalone RVC</t>
    <phoneticPr fontId="3" type="noConversion"/>
  </si>
  <si>
    <r>
      <t>102A(</t>
    </r>
    <r>
      <rPr>
        <sz val="11"/>
        <color rgb="FF0070C0"/>
        <rFont val="Calibri"/>
        <family val="2"/>
      </rPr>
      <t>optional</t>
    </r>
    <r>
      <rPr>
        <sz val="11"/>
        <color rgb="FF000000"/>
        <rFont val="Calibri"/>
        <family val="2"/>
      </rPr>
      <t>),103A
Digital Camera
(1280X800)</t>
    </r>
    <phoneticPr fontId="3" type="noConversion"/>
  </si>
  <si>
    <t>IVI SPSS</t>
    <phoneticPr fontId="3" type="noConversion"/>
  </si>
  <si>
    <t>Digital RVC SPSS v1.4 April 26, 2019
I2C Over LVDS Com Protocol for Camera SPSS v1.0 Jun 2, 2017</t>
    <phoneticPr fontId="3" type="noConversion"/>
  </si>
  <si>
    <t>Multi-Camera Client APIM SPSS v1.11 Oct 2, 2019.docx</t>
    <phoneticPr fontId="3" type="noConversion"/>
  </si>
  <si>
    <t>Y</t>
    <phoneticPr fontId="3" type="noConversion"/>
  </si>
  <si>
    <r>
      <t>Update Camera variant for S650/CDX706/CX483MCA
Update FIP ID 237 -Digital RVC  (</t>
    </r>
    <r>
      <rPr>
        <sz val="11"/>
        <color rgb="FF0070C0"/>
        <rFont val="Calibri"/>
        <family val="3"/>
        <charset val="134"/>
        <scheme val="minor"/>
      </rPr>
      <t>Modify S650 from "N" to "Y"</t>
    </r>
    <r>
      <rPr>
        <sz val="11"/>
        <color theme="1"/>
        <rFont val="Calibri"/>
        <family val="2"/>
        <scheme val="minor"/>
      </rPr>
      <t>)</t>
    </r>
    <phoneticPr fontId="3" type="noConversion"/>
  </si>
  <si>
    <t>CX771</t>
    <phoneticPr fontId="3" type="noConversion"/>
  </si>
  <si>
    <t>Y_New</t>
    <phoneticPr fontId="3" type="noConversion"/>
  </si>
  <si>
    <t>Ford BEV</t>
    <phoneticPr fontId="3" type="noConversion"/>
  </si>
  <si>
    <t>视频、音乐、图片DLNA投屏到车机显示器/Video Playback and Video and Photo project to Display via DLNA</t>
    <phoneticPr fontId="3" type="noConversion"/>
  </si>
  <si>
    <t>N</t>
    <phoneticPr fontId="3" type="noConversion"/>
  </si>
  <si>
    <t>图片/小视频浏览器 Picture/video Viewer</t>
    <phoneticPr fontId="3" type="noConversion"/>
  </si>
  <si>
    <t>Door Keypad Code (Setting/HMI)</t>
    <phoneticPr fontId="3" type="noConversion"/>
  </si>
  <si>
    <t>Y</t>
    <phoneticPr fontId="3" type="noConversion"/>
  </si>
  <si>
    <t>IOD- Behavior Coaching Display Client</t>
    <phoneticPr fontId="3" type="noConversion"/>
  </si>
  <si>
    <r>
      <t xml:space="preserve">Create new column for CX771, per RTO assumtion, all feature c/o CX727 and add </t>
    </r>
    <r>
      <rPr>
        <sz val="11"/>
        <color rgb="FF0070C0"/>
        <rFont val="Calibri"/>
        <family val="3"/>
        <charset val="134"/>
        <scheme val="minor"/>
      </rPr>
      <t>E-Call.</t>
    </r>
    <r>
      <rPr>
        <sz val="11"/>
        <color theme="1"/>
        <rFont val="Calibri"/>
        <family val="2"/>
        <scheme val="minor"/>
      </rPr>
      <t xml:space="preserve">
Remove</t>
    </r>
    <r>
      <rPr>
        <sz val="11"/>
        <color rgb="FF00B0F0"/>
        <rFont val="Calibri"/>
        <family val="3"/>
        <charset val="134"/>
        <scheme val="minor"/>
      </rPr>
      <t xml:space="preserve"> </t>
    </r>
    <r>
      <rPr>
        <sz val="11"/>
        <color rgb="FF0070C0"/>
        <rFont val="Calibri"/>
        <family val="3"/>
        <charset val="134"/>
        <scheme val="minor"/>
      </rPr>
      <t>图片/小视频浏览器 Picture/video Viewer</t>
    </r>
    <r>
      <rPr>
        <sz val="11"/>
        <color theme="1"/>
        <rFont val="Calibri"/>
        <family val="2"/>
        <scheme val="minor"/>
      </rPr>
      <t xml:space="preserve"> on all programs except CD542 High. This feature requires AR Camera, so it is bundled with AR Navigation.
Remove</t>
    </r>
    <r>
      <rPr>
        <sz val="11"/>
        <color rgb="FF00B0F0"/>
        <rFont val="Calibri"/>
        <family val="3"/>
        <charset val="134"/>
        <scheme val="minor"/>
      </rPr>
      <t xml:space="preserve"> </t>
    </r>
    <r>
      <rPr>
        <sz val="11"/>
        <color rgb="FF0070C0"/>
        <rFont val="Calibri"/>
        <family val="3"/>
        <charset val="134"/>
        <scheme val="minor"/>
      </rPr>
      <t>IOD- Behavior Coaching Display Client</t>
    </r>
    <r>
      <rPr>
        <sz val="11"/>
        <color theme="1"/>
        <rFont val="Calibri"/>
        <family val="2"/>
        <scheme val="minor"/>
      </rPr>
      <t xml:space="preserve"> from CD764 and CX483MCA due to the feature is not required.
Add </t>
    </r>
    <r>
      <rPr>
        <sz val="11"/>
        <color rgb="FF0070C0"/>
        <rFont val="Calibri"/>
        <family val="3"/>
        <charset val="134"/>
        <scheme val="minor"/>
      </rPr>
      <t>Door Keypad Code (Setting/HMI</t>
    </r>
    <r>
      <rPr>
        <sz val="11"/>
        <color rgb="FF00B0F0"/>
        <rFont val="Calibri"/>
        <family val="3"/>
        <charset val="134"/>
        <scheme val="minor"/>
      </rPr>
      <t>)</t>
    </r>
    <r>
      <rPr>
        <sz val="11"/>
        <color theme="1"/>
        <rFont val="Calibri"/>
        <family val="2"/>
        <scheme val="minor"/>
      </rPr>
      <t xml:space="preserve"> to U554MCA, P702, CX483MCA</t>
    </r>
    <phoneticPr fontId="3" type="noConversion"/>
  </si>
  <si>
    <t>Chen Emma</t>
  </si>
  <si>
    <t>- remove feature 93/94/95 based on FO-Elaine Jia's comment
- add feature 124 for CX483MCA</t>
  </si>
  <si>
    <t>SW-B3</t>
  </si>
  <si>
    <t>SW-G</t>
  </si>
  <si>
    <t>SW-H</t>
  </si>
  <si>
    <t>SW-K</t>
  </si>
  <si>
    <t>SW-A3</t>
  </si>
  <si>
    <t>ECG</t>
  </si>
  <si>
    <t>ECG2</t>
  </si>
  <si>
    <t>SW-A4</t>
  </si>
  <si>
    <t>Custom Drive Mode</t>
  </si>
  <si>
    <t>S650 3D APP (Setting/HMI)</t>
  </si>
  <si>
    <t>Passenger Airbag Deactivation(TBD)</t>
  </si>
  <si>
    <t>CX727ICA</t>
  </si>
  <si>
    <t>Wang, Wei Hua (Lisa) &lt;wwang96@ford.com&gt;</t>
  </si>
  <si>
    <t>CDM FO Aleid, Ehab (E.) &lt;ealeid@ford.com&gt;/
IVI System: Cui, Junzhi (J.) &lt;JCUI17@ford.com&gt;</t>
  </si>
  <si>
    <t>Jam.Leung(展钊)&lt;zliang7@ford.com&gt;</t>
  </si>
  <si>
    <t>Vehicle Settings APIM SPSS v1.29 Oct 7, 2021</t>
  </si>
  <si>
    <t>Settings In Infotainment CenterStack SPSS v1.24 Oct 7, 2021</t>
  </si>
  <si>
    <t>QXU35@ford.com</t>
  </si>
  <si>
    <t>- add 4 new features for S650
Custom Drive Mode
S650 3D APP (Setting/HMI)
Passenger Airbag Deactivation(TBD)
predictive speed assist menu-Active Drive Assist 1.5 I ACC 2.0</t>
  </si>
  <si>
    <t>CD542
ICA</t>
  </si>
  <si>
    <t>百度人脸识别 Face ID
(Registration, Recognition, Account, Personalization, Welcome)</t>
  </si>
  <si>
    <t>Lane Biasing (On/Off Setting) （DAT204）</t>
  </si>
  <si>
    <t>Assisted Lane Change (On/Off Setting)(DAT204)</t>
  </si>
  <si>
    <t>predictive speed assist menu-Active Drive Assist 1.5 I ACC 2.0(DAT204)</t>
  </si>
  <si>
    <t>360 cross traffic alert triggered split view(CTASV)(DAT204)</t>
  </si>
  <si>
    <t>Intersection Assist 2.0 (交叉口辅助)(DAT204)</t>
  </si>
  <si>
    <t>Y_13.2</t>
  </si>
  <si>
    <t>Cui, Victor (M.) &lt;MCUI5@ford.com&gt;</t>
  </si>
  <si>
    <t>Chen, Xuan (X.) &lt;XCHEN161@ford.com&gt;</t>
  </si>
  <si>
    <t>Zhu, Jinpeng (J.) &lt;jzhu85@ford.com&gt;</t>
  </si>
  <si>
    <t>Clear Exit Assist    （DAT204）</t>
  </si>
  <si>
    <t>add feature 93/96 for CDX706
add DAT204 feature 239/259/260/265/266/267</t>
  </si>
  <si>
    <t>Zhang Daorong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</si>
</sst>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d;@"/>
  </numFmts>
  <fonts count="96">
    <font>
      <sz val="11"/>
      <color theme="1"/>
      <name val="Calibri"/>
      <family val="2"/>
      <scheme val="minor"/>
    </font>
    <font>
      <sz val="11"/>
      <color theme="1"/>
      <name val="Calibri"/>
      <family val="2"/>
      <scheme val="minor"/>
    </font>
    <font>
      <b/>
      <sz val="8"/>
      <name val="微软雅黑"/>
      <family val="2"/>
      <charset val="134"/>
    </font>
    <font>
      <sz val="9"/>
      <name val="Calibri"/>
      <family val="3"/>
      <charset val="134"/>
      <scheme val="minor"/>
    </font>
    <font>
      <b/>
      <sz val="8"/>
      <color rgb="FF0000FF"/>
      <name val="微软雅黑"/>
      <family val="2"/>
      <charset val="134"/>
    </font>
    <font>
      <b/>
      <sz val="8"/>
      <name val="Calibri"/>
      <family val="2"/>
      <scheme val="minor"/>
    </font>
    <font>
      <sz val="9"/>
      <name val="Calibri"/>
      <family val="2"/>
      <charset val="134"/>
      <scheme val="minor"/>
    </font>
    <font>
      <sz val="12"/>
      <color theme="1"/>
      <name val="MicrosoftYaHei"/>
      <family val="2"/>
      <charset val="134"/>
    </font>
    <font>
      <b/>
      <sz val="8"/>
      <name val="Arial"/>
      <family val="2"/>
    </font>
    <font>
      <sz val="8"/>
      <name val="微软雅黑"/>
      <family val="2"/>
      <charset val="134"/>
    </font>
    <font>
      <sz val="8"/>
      <color theme="1"/>
      <name val="微软雅黑"/>
      <family val="2"/>
      <charset val="134"/>
    </font>
    <font>
      <sz val="8"/>
      <color rgb="FF0000FF"/>
      <name val="微软雅黑"/>
      <family val="2"/>
      <charset val="134"/>
    </font>
    <font>
      <sz val="8"/>
      <name val="Calibri"/>
      <family val="2"/>
      <scheme val="minor"/>
    </font>
    <font>
      <sz val="8"/>
      <name val="Arial"/>
      <family val="2"/>
    </font>
    <font>
      <strike/>
      <sz val="8"/>
      <name val="Arial"/>
      <family val="2"/>
    </font>
    <font>
      <sz val="8"/>
      <color rgb="FFFF0000"/>
      <name val="Calibri"/>
      <family val="2"/>
      <scheme val="minor"/>
    </font>
    <font>
      <sz val="6"/>
      <name val="微软雅黑"/>
      <family val="2"/>
      <charset val="134"/>
    </font>
    <font>
      <strike/>
      <sz val="8"/>
      <name val="微软雅黑"/>
      <family val="2"/>
      <charset val="134"/>
    </font>
    <font>
      <u/>
      <sz val="11"/>
      <color theme="10"/>
      <name val="Calibri"/>
      <family val="2"/>
      <scheme val="minor"/>
    </font>
    <font>
      <u/>
      <sz val="8"/>
      <name val="Calibri"/>
      <family val="2"/>
      <scheme val="minor"/>
    </font>
    <font>
      <b/>
      <strike/>
      <sz val="8"/>
      <name val="微软雅黑"/>
      <family val="2"/>
      <charset val="134"/>
    </font>
    <font>
      <strike/>
      <sz val="6"/>
      <name val="微软雅黑"/>
      <family val="2"/>
      <charset val="134"/>
    </font>
    <font>
      <strike/>
      <sz val="8"/>
      <color theme="1"/>
      <name val="微软雅黑"/>
      <family val="2"/>
      <charset val="134"/>
    </font>
    <font>
      <strike/>
      <sz val="8"/>
      <name val="Calibri"/>
      <family val="2"/>
      <scheme val="minor"/>
    </font>
    <font>
      <strike/>
      <sz val="8"/>
      <color rgb="FFFF0000"/>
      <name val="微软雅黑"/>
      <family val="2"/>
      <charset val="134"/>
    </font>
    <font>
      <strike/>
      <sz val="8"/>
      <color rgb="FF0000FF"/>
      <name val="微软雅黑"/>
      <family val="2"/>
      <charset val="134"/>
    </font>
    <font>
      <sz val="8"/>
      <color rgb="FFFF0000"/>
      <name val="微软雅黑"/>
      <family val="2"/>
      <charset val="134"/>
    </font>
    <font>
      <sz val="11"/>
      <color theme="1"/>
      <name val="Calibri"/>
      <family val="3"/>
      <charset val="134"/>
      <scheme val="minor"/>
    </font>
    <font>
      <sz val="8"/>
      <color rgb="FFFF0000"/>
      <name val="Calibri"/>
      <family val="3"/>
      <charset val="134"/>
      <scheme val="minor"/>
    </font>
    <font>
      <sz val="8"/>
      <name val="宋体"/>
      <family val="3"/>
      <charset val="134"/>
    </font>
    <font>
      <strike/>
      <sz val="8"/>
      <name val="Abadi Extra Light"/>
      <family val="2"/>
    </font>
    <font>
      <strike/>
      <sz val="8"/>
      <color rgb="FF0000FF"/>
      <name val="Abadi Extra Light"/>
      <family val="2"/>
    </font>
    <font>
      <sz val="8"/>
      <name val="Calibri"/>
      <family val="3"/>
      <charset val="134"/>
      <scheme val="minor"/>
    </font>
    <font>
      <sz val="8"/>
      <color rgb="FF0000FF"/>
      <name val="Calibri"/>
      <family val="2"/>
      <scheme val="minor"/>
    </font>
    <font>
      <sz val="8"/>
      <color rgb="FF0000FF"/>
      <name val="Arial"/>
      <family val="2"/>
    </font>
    <font>
      <strike/>
      <sz val="8"/>
      <color rgb="FF000000"/>
      <name val="微软雅黑"/>
      <family val="2"/>
      <charset val="134"/>
    </font>
    <font>
      <u/>
      <sz val="11"/>
      <name val="Calibri"/>
      <family val="2"/>
      <scheme val="minor"/>
    </font>
    <font>
      <sz val="8"/>
      <color rgb="FFFF0000"/>
      <name val="Arial"/>
      <family val="2"/>
    </font>
    <font>
      <sz val="8"/>
      <color theme="1"/>
      <name val="Calibri"/>
      <family val="2"/>
      <scheme val="minor"/>
    </font>
    <font>
      <b/>
      <sz val="8"/>
      <name val="Calibri"/>
      <family val="3"/>
      <charset val="134"/>
      <scheme val="minor"/>
    </font>
    <font>
      <b/>
      <strike/>
      <sz val="8"/>
      <name val="Calibri"/>
      <family val="3"/>
      <charset val="134"/>
      <scheme val="minor"/>
    </font>
    <font>
      <strike/>
      <sz val="8"/>
      <name val="Calibri"/>
      <family val="3"/>
      <charset val="134"/>
      <scheme val="minor"/>
    </font>
    <font>
      <strike/>
      <sz val="8"/>
      <color theme="1"/>
      <name val="Calibri"/>
      <family val="2"/>
      <scheme val="minor"/>
    </font>
    <font>
      <strike/>
      <sz val="8"/>
      <name val="宋体"/>
      <family val="3"/>
      <charset val="134"/>
    </font>
    <font>
      <sz val="9"/>
      <name val="冬青黑体简体中文"/>
      <charset val="134"/>
    </font>
    <font>
      <sz val="8"/>
      <color rgb="FF0000FF"/>
      <name val="Calibri"/>
      <family val="3"/>
      <charset val="134"/>
      <scheme val="minor"/>
    </font>
    <font>
      <sz val="11"/>
      <name val="Calibri"/>
      <family val="2"/>
      <scheme val="minor"/>
    </font>
    <font>
      <b/>
      <sz val="9"/>
      <color indexed="81"/>
      <name val="Tahoma"/>
      <family val="2"/>
    </font>
    <font>
      <sz val="9"/>
      <color indexed="81"/>
      <name val="Tahoma"/>
      <family val="2"/>
    </font>
    <font>
      <b/>
      <sz val="9"/>
      <color indexed="81"/>
      <name val="宋体"/>
      <family val="3"/>
      <charset val="134"/>
    </font>
    <font>
      <b/>
      <sz val="9"/>
      <name val="Tahoma"/>
      <family val="2"/>
    </font>
    <font>
      <sz val="9"/>
      <name val="Tahoma"/>
      <family val="2"/>
    </font>
    <font>
      <b/>
      <sz val="9"/>
      <color rgb="FF000000"/>
      <name val="Tahoma"/>
      <family val="2"/>
    </font>
    <font>
      <sz val="9"/>
      <color rgb="FF000000"/>
      <name val="Tahoma"/>
      <family val="2"/>
    </font>
    <font>
      <b/>
      <sz val="8"/>
      <color rgb="FF0000CC"/>
      <name val="微软雅黑"/>
      <family val="2"/>
      <charset val="134"/>
    </font>
    <font>
      <sz val="8"/>
      <color rgb="FF0000CC"/>
      <name val="微软雅黑"/>
      <family val="2"/>
      <charset val="134"/>
    </font>
    <font>
      <sz val="8"/>
      <color rgb="FF0000CC"/>
      <name val="Calibri"/>
      <family val="2"/>
      <scheme val="minor"/>
    </font>
    <font>
      <sz val="8"/>
      <color rgb="FF0000CC"/>
      <name val="Calibri"/>
      <family val="3"/>
      <charset val="134"/>
      <scheme val="minor"/>
    </font>
    <font>
      <sz val="11"/>
      <color rgb="FF0000CC"/>
      <name val="Calibri"/>
      <family val="2"/>
      <scheme val="minor"/>
    </font>
    <font>
      <sz val="11"/>
      <color theme="1"/>
      <name val="Calibri"/>
      <family val="2"/>
    </font>
    <font>
      <sz val="11"/>
      <color rgb="FFFF0000"/>
      <name val="Calibri"/>
      <family val="2"/>
      <scheme val="minor"/>
    </font>
    <font>
      <b/>
      <sz val="11"/>
      <color theme="1"/>
      <name val="Tw Cen MT"/>
      <family val="2"/>
    </font>
    <font>
      <sz val="11"/>
      <color rgb="FF0000CC"/>
      <name val="Calibri"/>
      <family val="2"/>
    </font>
    <font>
      <sz val="8"/>
      <color theme="1"/>
      <name val="Microsoft YaHei"/>
      <family val="2"/>
    </font>
    <font>
      <sz val="11"/>
      <color theme="1"/>
      <name val="Microsoft YaHei"/>
      <family val="2"/>
    </font>
    <font>
      <sz val="11"/>
      <color rgb="FF0000FF"/>
      <name val="Calibri"/>
      <family val="2"/>
    </font>
    <font>
      <sz val="11"/>
      <color rgb="FF000000"/>
      <name val="Calibri"/>
      <family val="2"/>
    </font>
    <font>
      <b/>
      <sz val="11"/>
      <color rgb="FF000000"/>
      <name val="Tw Cen MT"/>
      <family val="2"/>
    </font>
    <font>
      <sz val="11"/>
      <color rgb="FFFF0000"/>
      <name val="Calibri"/>
      <family val="2"/>
    </font>
    <font>
      <sz val="11"/>
      <color rgb="FF0000FF"/>
      <name val="Microsoft YaHei"/>
      <family val="2"/>
    </font>
    <font>
      <sz val="10"/>
      <color theme="1"/>
      <name val="Times New Roman"/>
      <family val="1"/>
    </font>
    <font>
      <sz val="11"/>
      <color rgb="FFFF0000"/>
      <name val="Microsoft YaHei"/>
      <family val="2"/>
    </font>
    <font>
      <sz val="8"/>
      <color rgb="FFFF0000"/>
      <name val="Microsoft YaHei"/>
      <family val="2"/>
    </font>
    <font>
      <sz val="11"/>
      <color rgb="FFFF0000"/>
      <name val="DengXian"/>
      <family val="3"/>
      <charset val="134"/>
    </font>
    <font>
      <sz val="11"/>
      <color rgb="FF0000CC"/>
      <name val="Calibri"/>
      <family val="3"/>
      <charset val="134"/>
      <scheme val="minor"/>
    </font>
    <font>
      <strike/>
      <sz val="11"/>
      <color rgb="FF000000"/>
      <name val="Calibri"/>
      <family val="2"/>
    </font>
    <font>
      <strike/>
      <sz val="11"/>
      <color theme="1"/>
      <name val="Calibri"/>
      <family val="2"/>
    </font>
    <font>
      <b/>
      <sz val="11"/>
      <color theme="0"/>
      <name val="Tw Cen MT"/>
      <family val="2"/>
    </font>
    <font>
      <sz val="10.5"/>
      <color theme="1"/>
      <name val="DengXian"/>
      <family val="3"/>
      <charset val="134"/>
    </font>
    <font>
      <b/>
      <sz val="11"/>
      <color rgb="FFFF0000"/>
      <name val="DengXian"/>
      <family val="2"/>
      <charset val="134"/>
    </font>
    <font>
      <b/>
      <sz val="11"/>
      <color rgb="FFFF0000"/>
      <name val="Tw Cen MT"/>
      <family val="2"/>
    </font>
    <font>
      <b/>
      <sz val="11"/>
      <name val="Tw Cen MT"/>
      <family val="2"/>
    </font>
    <font>
      <b/>
      <strike/>
      <sz val="11"/>
      <name val="Tw Cen MT"/>
      <family val="2"/>
    </font>
    <font>
      <b/>
      <sz val="8"/>
      <color rgb="FF0000FF"/>
      <name val="Calibri"/>
      <family val="2"/>
      <scheme val="minor"/>
    </font>
    <font>
      <b/>
      <sz val="11"/>
      <color rgb="FF0000CC"/>
      <name val="Tw Cen MT"/>
      <family val="2"/>
    </font>
    <font>
      <sz val="11"/>
      <color rgb="FF0070C0"/>
      <name val="Calibri"/>
      <family val="3"/>
      <charset val="134"/>
      <scheme val="minor"/>
    </font>
    <font>
      <sz val="11"/>
      <color rgb="FF0070C0"/>
      <name val="Calibri"/>
      <family val="2"/>
    </font>
    <font>
      <sz val="11"/>
      <color rgb="FF00B0F0"/>
      <name val="Calibri"/>
      <family val="3"/>
      <charset val="134"/>
      <scheme val="minor"/>
    </font>
    <font>
      <strike/>
      <sz val="8"/>
      <color rgb="FF0000CC"/>
      <name val="微软雅黑"/>
      <family val="2"/>
      <charset val="134"/>
    </font>
    <font>
      <strike/>
      <sz val="8"/>
      <color rgb="FF0000CC"/>
      <name val="Abadi Extra Light"/>
      <family val="2"/>
    </font>
    <font>
      <strike/>
      <sz val="8"/>
      <color rgb="FF0000CC"/>
      <name val="Calibri"/>
      <family val="2"/>
      <scheme val="minor"/>
    </font>
    <font>
      <b/>
      <sz val="8"/>
      <color rgb="FF0070C0"/>
      <name val="微软雅黑"/>
    </font>
    <font>
      <b/>
      <sz val="8"/>
      <color rgb="FF0000CC"/>
      <name val="微软雅黑"/>
    </font>
    <font>
      <b/>
      <sz val="8"/>
      <color rgb="FFFF0000"/>
      <name val="微软雅黑"/>
    </font>
    <font>
      <sz val="8"/>
      <color theme="1"/>
      <name val="微软雅黑"/>
    </font>
    <font>
      <sz val="10"/>
      <color rgb="FF0000CC"/>
      <name val="Calibri"/>
      <family val="2"/>
      <scheme val="minor"/>
    </font>
  </fonts>
  <fills count="26">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rgb="FFFFC000"/>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FFFF66"/>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FFFF"/>
        <bgColor indexed="64"/>
      </patternFill>
    </fill>
    <fill>
      <patternFill patternType="solid">
        <fgColor rgb="FF00B0F0"/>
        <bgColor indexed="64"/>
      </patternFill>
    </fill>
    <fill>
      <patternFill patternType="solid">
        <fgColor rgb="FFB7DEE8"/>
        <bgColor indexed="64"/>
      </patternFill>
    </fill>
    <fill>
      <patternFill patternType="solid">
        <fgColor rgb="FFCCC0DA"/>
        <bgColor indexed="64"/>
      </patternFill>
    </fill>
    <fill>
      <patternFill patternType="solid">
        <fgColor rgb="FFFDE9D9"/>
        <bgColor indexed="64"/>
      </patternFill>
    </fill>
    <fill>
      <patternFill patternType="solid">
        <fgColor rgb="FFC4D79B"/>
        <bgColor indexed="64"/>
      </patternFill>
    </fill>
    <fill>
      <patternFill patternType="solid">
        <fgColor rgb="FF808080"/>
        <bgColor indexed="64"/>
      </patternFill>
    </fill>
    <fill>
      <patternFill patternType="solid">
        <fgColor rgb="FF76933C"/>
        <bgColor indexed="64"/>
      </patternFill>
    </fill>
    <fill>
      <patternFill patternType="solid">
        <fgColor rgb="FF00B050"/>
        <bgColor indexed="64"/>
      </patternFill>
    </fill>
    <fill>
      <patternFill patternType="solid">
        <fgColor theme="9" tint="-0.249977111117893"/>
        <bgColor indexed="64"/>
      </patternFill>
    </fill>
    <fill>
      <patternFill patternType="solid">
        <fgColor theme="9"/>
        <bgColor indexed="64"/>
      </patternFill>
    </fill>
    <fill>
      <patternFill patternType="solid">
        <fgColor theme="3" tint="0.59999389629810485"/>
        <bgColor indexed="64"/>
      </patternFill>
    </fill>
    <fill>
      <patternFill patternType="solid">
        <fgColor theme="5"/>
        <bgColor indexed="64"/>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bottom style="medium">
        <color rgb="FF000000"/>
      </bottom>
      <diagonal/>
    </border>
    <border>
      <left style="medium">
        <color indexed="64"/>
      </left>
      <right style="medium">
        <color indexed="64"/>
      </right>
      <top style="medium">
        <color rgb="FF000000"/>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rgb="FFA3A3A3"/>
      </left>
      <right style="medium">
        <color rgb="FFA3A3A3"/>
      </right>
      <top style="medium">
        <color rgb="FFA3A3A3"/>
      </top>
      <bottom style="medium">
        <color rgb="FFA3A3A3"/>
      </bottom>
      <diagonal/>
    </border>
    <border>
      <left/>
      <right style="medium">
        <color rgb="FFA3A3A3"/>
      </right>
      <top style="medium">
        <color rgb="FFA3A3A3"/>
      </top>
      <bottom style="medium">
        <color rgb="FFA3A3A3"/>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diagonal/>
    </border>
    <border>
      <left/>
      <right style="medium">
        <color indexed="64"/>
      </right>
      <top style="medium">
        <color indexed="64"/>
      </top>
      <bottom/>
      <diagonal/>
    </border>
    <border>
      <left/>
      <right/>
      <top/>
      <bottom style="medium">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18" fillId="0" borderId="0" applyNumberFormat="0" applyFill="0" applyBorder="0" applyAlignment="0" applyProtection="0"/>
    <xf numFmtId="0" fontId="27" fillId="0" borderId="0"/>
    <xf numFmtId="0" fontId="1" fillId="0" borderId="0">
      <alignment vertical="center"/>
    </xf>
  </cellStyleXfs>
  <cellXfs count="408">
    <xf numFmtId="0" fontId="0" fillId="0" borderId="0" xfId="0"/>
    <xf numFmtId="0" fontId="2" fillId="2" borderId="2" xfId="0" applyFont="1" applyFill="1" applyBorder="1" applyAlignment="1">
      <alignment horizontal="left" vertical="top" wrapText="1" readingOrder="1"/>
    </xf>
    <xf numFmtId="0" fontId="5" fillId="2" borderId="3" xfId="0" applyFont="1" applyFill="1" applyBorder="1" applyAlignment="1">
      <alignment horizontal="left" vertical="top" wrapText="1"/>
    </xf>
    <xf numFmtId="0" fontId="5" fillId="2" borderId="0" xfId="0" applyFont="1" applyFill="1" applyAlignment="1">
      <alignment horizontal="left" vertical="top" wrapText="1"/>
    </xf>
    <xf numFmtId="0" fontId="5" fillId="2" borderId="4" xfId="0" applyFont="1" applyFill="1" applyBorder="1" applyAlignment="1">
      <alignment horizontal="left" vertical="top" wrapText="1"/>
    </xf>
    <xf numFmtId="164" fontId="5" fillId="2" borderId="4" xfId="0" applyNumberFormat="1" applyFont="1" applyFill="1" applyBorder="1" applyAlignment="1">
      <alignment horizontal="left" vertical="top" wrapText="1"/>
    </xf>
    <xf numFmtId="1" fontId="5" fillId="2" borderId="0" xfId="0" applyNumberFormat="1" applyFont="1" applyFill="1" applyAlignment="1">
      <alignment horizontal="left" vertical="top" wrapText="1"/>
    </xf>
    <xf numFmtId="164" fontId="5" fillId="2" borderId="0" xfId="0" applyNumberFormat="1" applyFont="1" applyFill="1" applyAlignment="1">
      <alignment horizontal="left" vertical="top" wrapText="1"/>
    </xf>
    <xf numFmtId="0" fontId="5" fillId="2" borderId="5" xfId="0" applyFont="1" applyFill="1" applyBorder="1" applyAlignment="1">
      <alignment horizontal="left" vertical="top" wrapText="1"/>
    </xf>
    <xf numFmtId="0" fontId="2" fillId="4" borderId="1" xfId="0" applyFont="1" applyFill="1" applyBorder="1" applyAlignment="1">
      <alignment horizontal="left" vertical="top" wrapText="1" readingOrder="1"/>
    </xf>
    <xf numFmtId="0" fontId="9" fillId="6" borderId="1" xfId="0" applyFont="1" applyFill="1" applyBorder="1" applyAlignment="1">
      <alignment horizontal="left" vertical="top" wrapText="1" readingOrder="1"/>
    </xf>
    <xf numFmtId="0" fontId="13" fillId="0" borderId="1" xfId="0" applyFont="1" applyBorder="1" applyAlignment="1">
      <alignment horizontal="left" vertical="top" wrapText="1"/>
    </xf>
    <xf numFmtId="164" fontId="14" fillId="0" borderId="1" xfId="0" applyNumberFormat="1" applyFont="1" applyBorder="1" applyAlignment="1">
      <alignment horizontal="left" vertical="top" wrapText="1"/>
    </xf>
    <xf numFmtId="164" fontId="13" fillId="0" borderId="1" xfId="0" applyNumberFormat="1" applyFont="1" applyBorder="1" applyAlignment="1">
      <alignment horizontal="left" vertical="top" wrapText="1"/>
    </xf>
    <xf numFmtId="9" fontId="9" fillId="7" borderId="1" xfId="0" applyNumberFormat="1" applyFont="1" applyFill="1" applyBorder="1" applyAlignment="1">
      <alignment horizontal="left" vertical="top" wrapText="1" readingOrder="1"/>
    </xf>
    <xf numFmtId="0" fontId="20" fillId="4" borderId="1" xfId="0" applyFont="1" applyFill="1" applyBorder="1" applyAlignment="1">
      <alignment horizontal="left" vertical="top" wrapText="1" readingOrder="1"/>
    </xf>
    <xf numFmtId="0" fontId="17" fillId="4" borderId="1" xfId="0" applyFont="1" applyFill="1" applyBorder="1" applyAlignment="1">
      <alignment horizontal="left" vertical="top" wrapText="1" readingOrder="1"/>
    </xf>
    <xf numFmtId="9" fontId="17" fillId="4" borderId="1" xfId="0" applyNumberFormat="1" applyFont="1" applyFill="1" applyBorder="1" applyAlignment="1">
      <alignment horizontal="left" vertical="top" wrapText="1" readingOrder="1"/>
    </xf>
    <xf numFmtId="0" fontId="21" fillId="4" borderId="1" xfId="0" applyFont="1" applyFill="1" applyBorder="1" applyAlignment="1">
      <alignment horizontal="left" vertical="center" wrapText="1" readingOrder="1"/>
    </xf>
    <xf numFmtId="0" fontId="22" fillId="4" borderId="1" xfId="0" applyFont="1" applyFill="1" applyBorder="1" applyAlignment="1">
      <alignment horizontal="left" vertical="top" wrapText="1" readingOrder="1"/>
    </xf>
    <xf numFmtId="0" fontId="14" fillId="4" borderId="1" xfId="0" applyFont="1" applyFill="1" applyBorder="1" applyAlignment="1">
      <alignment horizontal="left" vertical="top" wrapText="1"/>
    </xf>
    <xf numFmtId="164" fontId="14" fillId="4" borderId="1" xfId="0" applyNumberFormat="1" applyFont="1" applyFill="1" applyBorder="1" applyAlignment="1">
      <alignment horizontal="left" vertical="top" wrapText="1"/>
    </xf>
    <xf numFmtId="0" fontId="24" fillId="4" borderId="1" xfId="0" applyFont="1" applyFill="1" applyBorder="1" applyAlignment="1">
      <alignment horizontal="left" vertical="top" wrapText="1" readingOrder="1"/>
    </xf>
    <xf numFmtId="0" fontId="25" fillId="4" borderId="1" xfId="0" applyFont="1" applyFill="1" applyBorder="1" applyAlignment="1">
      <alignment horizontal="left" vertical="top" wrapText="1" readingOrder="1"/>
    </xf>
    <xf numFmtId="0" fontId="13" fillId="7" borderId="1" xfId="0" applyFont="1" applyFill="1" applyBorder="1" applyAlignment="1">
      <alignment horizontal="left" vertical="top" wrapText="1"/>
    </xf>
    <xf numFmtId="164" fontId="13" fillId="8" borderId="1" xfId="0" applyNumberFormat="1" applyFont="1" applyFill="1" applyBorder="1" applyAlignment="1">
      <alignment horizontal="left" vertical="top" wrapText="1"/>
    </xf>
    <xf numFmtId="0" fontId="13" fillId="6" borderId="1" xfId="0" applyFont="1" applyFill="1" applyBorder="1" applyAlignment="1">
      <alignment horizontal="left" vertical="top" wrapText="1"/>
    </xf>
    <xf numFmtId="164" fontId="13" fillId="6" borderId="1" xfId="0" applyNumberFormat="1" applyFont="1" applyFill="1" applyBorder="1" applyAlignment="1">
      <alignment horizontal="left" vertical="top" wrapText="1"/>
    </xf>
    <xf numFmtId="0" fontId="13" fillId="4" borderId="1" xfId="0" applyFont="1" applyFill="1" applyBorder="1" applyAlignment="1">
      <alignment horizontal="left" vertical="top" wrapText="1"/>
    </xf>
    <xf numFmtId="14" fontId="9" fillId="0" borderId="1" xfId="0" applyNumberFormat="1" applyFont="1" applyBorder="1" applyAlignment="1">
      <alignment horizontal="center" vertical="center" wrapText="1" readingOrder="1"/>
    </xf>
    <xf numFmtId="14" fontId="9" fillId="0" borderId="1" xfId="0" applyNumberFormat="1" applyFont="1" applyBorder="1" applyAlignment="1">
      <alignment horizontal="left" vertical="top" wrapText="1" readingOrder="1"/>
    </xf>
    <xf numFmtId="14" fontId="17" fillId="4" borderId="1" xfId="0" applyNumberFormat="1" applyFont="1" applyFill="1" applyBorder="1" applyAlignment="1">
      <alignment horizontal="left" vertical="top" wrapText="1" readingOrder="1"/>
    </xf>
    <xf numFmtId="9" fontId="9"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left" vertical="top" wrapText="1" readingOrder="1"/>
    </xf>
    <xf numFmtId="0" fontId="23" fillId="4" borderId="1" xfId="0" applyFont="1" applyFill="1" applyBorder="1" applyAlignment="1">
      <alignment horizontal="left" vertical="top" wrapText="1" readingOrder="1"/>
    </xf>
    <xf numFmtId="0" fontId="13" fillId="3" borderId="1" xfId="0" applyFont="1" applyFill="1" applyBorder="1" applyAlignment="1">
      <alignment horizontal="left" vertical="top" wrapText="1"/>
    </xf>
    <xf numFmtId="164" fontId="13" fillId="0" borderId="1" xfId="2" applyNumberFormat="1" applyFont="1" applyBorder="1" applyAlignment="1">
      <alignment horizontal="left" vertical="top" wrapText="1" readingOrder="1"/>
    </xf>
    <xf numFmtId="0" fontId="13" fillId="9" borderId="1" xfId="0" applyFont="1" applyFill="1" applyBorder="1" applyAlignment="1">
      <alignment horizontal="left" vertical="top" wrapText="1"/>
    </xf>
    <xf numFmtId="0" fontId="23" fillId="4" borderId="1" xfId="0" applyFont="1" applyFill="1" applyBorder="1" applyAlignment="1">
      <alignment horizontal="left" vertical="top" wrapText="1"/>
    </xf>
    <xf numFmtId="0" fontId="30" fillId="4" borderId="1" xfId="0" applyFont="1" applyFill="1" applyBorder="1" applyAlignment="1">
      <alignment horizontal="left" vertical="top" wrapText="1" readingOrder="1"/>
    </xf>
    <xf numFmtId="9" fontId="30" fillId="4" borderId="1" xfId="0" applyNumberFormat="1" applyFont="1" applyFill="1" applyBorder="1" applyAlignment="1">
      <alignment horizontal="left" vertical="top" wrapText="1" readingOrder="1"/>
    </xf>
    <xf numFmtId="14" fontId="9" fillId="4" borderId="1" xfId="0" applyNumberFormat="1" applyFont="1" applyFill="1" applyBorder="1" applyAlignment="1">
      <alignment horizontal="center" vertical="center" wrapText="1" readingOrder="1"/>
    </xf>
    <xf numFmtId="0" fontId="31" fillId="4" borderId="1" xfId="0" applyFont="1" applyFill="1" applyBorder="1" applyAlignment="1">
      <alignment horizontal="left" vertical="top" wrapText="1" readingOrder="1"/>
    </xf>
    <xf numFmtId="0" fontId="30" fillId="4" borderId="1" xfId="0" applyFont="1" applyFill="1" applyBorder="1" applyAlignment="1">
      <alignment horizontal="left" vertical="top" wrapText="1"/>
    </xf>
    <xf numFmtId="164" fontId="30" fillId="4" borderId="1" xfId="0" applyNumberFormat="1" applyFont="1" applyFill="1" applyBorder="1" applyAlignment="1">
      <alignment horizontal="left" vertical="top" wrapText="1"/>
    </xf>
    <xf numFmtId="0" fontId="10" fillId="0" borderId="1" xfId="0" applyFont="1" applyBorder="1" applyAlignment="1">
      <alignment horizontal="left" vertical="center" wrapText="1"/>
    </xf>
    <xf numFmtId="9" fontId="9" fillId="4" borderId="1" xfId="0" applyNumberFormat="1" applyFont="1" applyFill="1" applyBorder="1" applyAlignment="1">
      <alignment horizontal="center" vertical="center" wrapText="1" readingOrder="1"/>
    </xf>
    <xf numFmtId="164" fontId="14" fillId="4" borderId="1" xfId="2" applyNumberFormat="1" applyFont="1" applyFill="1" applyBorder="1" applyAlignment="1">
      <alignment horizontal="left" vertical="top" wrapText="1" readingOrder="1"/>
    </xf>
    <xf numFmtId="0" fontId="13" fillId="10" borderId="1" xfId="0" applyFont="1" applyFill="1" applyBorder="1" applyAlignment="1">
      <alignment horizontal="left" vertical="top" wrapText="1"/>
    </xf>
    <xf numFmtId="14" fontId="32" fillId="0" borderId="1" xfId="0" applyNumberFormat="1" applyFont="1" applyBorder="1" applyAlignment="1">
      <alignment horizontal="center" wrapText="1" readingOrder="1"/>
    </xf>
    <xf numFmtId="0" fontId="17" fillId="6" borderId="1" xfId="0" applyFont="1" applyFill="1" applyBorder="1" applyAlignment="1">
      <alignment horizontal="left" vertical="top" wrapText="1" readingOrder="1"/>
    </xf>
    <xf numFmtId="9" fontId="17" fillId="6" borderId="1" xfId="0" applyNumberFormat="1" applyFont="1" applyFill="1" applyBorder="1" applyAlignment="1">
      <alignment horizontal="left" vertical="top" wrapText="1" readingOrder="1"/>
    </xf>
    <xf numFmtId="9" fontId="17" fillId="0" borderId="1" xfId="0" applyNumberFormat="1" applyFont="1" applyBorder="1" applyAlignment="1">
      <alignment horizontal="left" vertical="top" wrapText="1" readingOrder="1"/>
    </xf>
    <xf numFmtId="164" fontId="13" fillId="9" borderId="1" xfId="0" applyNumberFormat="1" applyFont="1" applyFill="1" applyBorder="1" applyAlignment="1">
      <alignment horizontal="left" vertical="top" wrapText="1"/>
    </xf>
    <xf numFmtId="0" fontId="11" fillId="4" borderId="1" xfId="0" applyFont="1" applyFill="1" applyBorder="1" applyAlignment="1">
      <alignment horizontal="left" vertical="top" wrapText="1" readingOrder="1"/>
    </xf>
    <xf numFmtId="164" fontId="13" fillId="7" borderId="1" xfId="0" applyNumberFormat="1" applyFont="1" applyFill="1" applyBorder="1" applyAlignment="1">
      <alignment horizontal="left" vertical="top" wrapText="1"/>
    </xf>
    <xf numFmtId="0" fontId="33" fillId="0" borderId="1" xfId="0" applyFont="1" applyBorder="1" applyAlignment="1">
      <alignment horizontal="left" vertical="top" wrapText="1"/>
    </xf>
    <xf numFmtId="164" fontId="34" fillId="0" borderId="1" xfId="0" applyNumberFormat="1" applyFont="1" applyBorder="1" applyAlignment="1">
      <alignment horizontal="left" vertical="top" wrapText="1"/>
    </xf>
    <xf numFmtId="9" fontId="35" fillId="4" borderId="1" xfId="0" applyNumberFormat="1" applyFont="1" applyFill="1" applyBorder="1" applyAlignment="1">
      <alignment horizontal="left" vertical="top" wrapText="1" readingOrder="1"/>
    </xf>
    <xf numFmtId="0" fontId="26" fillId="4" borderId="1" xfId="0" applyFont="1" applyFill="1" applyBorder="1" applyAlignment="1">
      <alignment horizontal="left" vertical="top" wrapText="1" readingOrder="1"/>
    </xf>
    <xf numFmtId="164" fontId="13" fillId="4" borderId="1" xfId="0" applyNumberFormat="1" applyFont="1" applyFill="1" applyBorder="1" applyAlignment="1">
      <alignment horizontal="left" vertical="top" wrapText="1"/>
    </xf>
    <xf numFmtId="0" fontId="12" fillId="0" borderId="1" xfId="0" applyFont="1" applyBorder="1" applyAlignment="1">
      <alignment horizontal="left" vertical="top" wrapText="1"/>
    </xf>
    <xf numFmtId="0" fontId="12" fillId="4" borderId="1" xfId="0" applyFont="1" applyFill="1" applyBorder="1" applyAlignment="1">
      <alignment horizontal="left" vertical="top" wrapText="1"/>
    </xf>
    <xf numFmtId="9" fontId="11" fillId="4" borderId="1" xfId="0" applyNumberFormat="1" applyFont="1" applyFill="1" applyBorder="1" applyAlignment="1">
      <alignment horizontal="left" vertical="top" wrapText="1" readingOrder="1"/>
    </xf>
    <xf numFmtId="0" fontId="13" fillId="11" borderId="1" xfId="0" applyFont="1" applyFill="1" applyBorder="1" applyAlignment="1">
      <alignment horizontal="left" vertical="top" wrapText="1"/>
    </xf>
    <xf numFmtId="0" fontId="32" fillId="4" borderId="1" xfId="0" applyFont="1" applyFill="1" applyBorder="1" applyAlignment="1">
      <alignment horizontal="left" vertical="top" wrapText="1"/>
    </xf>
    <xf numFmtId="9" fontId="17" fillId="4" borderId="1" xfId="0" applyNumberFormat="1" applyFont="1" applyFill="1" applyBorder="1" applyAlignment="1">
      <alignment horizontal="center" vertical="center" wrapText="1" readingOrder="1"/>
    </xf>
    <xf numFmtId="164" fontId="12" fillId="0" borderId="1" xfId="0" applyNumberFormat="1" applyFont="1" applyBorder="1" applyAlignment="1">
      <alignment horizontal="left" vertical="top" wrapText="1"/>
    </xf>
    <xf numFmtId="0" fontId="40" fillId="4" borderId="1" xfId="0" applyFont="1" applyFill="1" applyBorder="1" applyAlignment="1">
      <alignment horizontal="left" vertical="top" wrapText="1"/>
    </xf>
    <xf numFmtId="9" fontId="25" fillId="4" borderId="1" xfId="0" applyNumberFormat="1" applyFont="1" applyFill="1" applyBorder="1" applyAlignment="1">
      <alignment horizontal="left" vertical="top" wrapText="1" readingOrder="1"/>
    </xf>
    <xf numFmtId="14" fontId="41" fillId="4" borderId="1" xfId="0" applyNumberFormat="1" applyFont="1" applyFill="1" applyBorder="1" applyAlignment="1">
      <alignment horizontal="center" wrapText="1" readingOrder="1"/>
    </xf>
    <xf numFmtId="14" fontId="23" fillId="4" borderId="1" xfId="0" applyNumberFormat="1" applyFont="1" applyFill="1" applyBorder="1" applyAlignment="1">
      <alignment horizontal="left" vertical="top" wrapText="1" readingOrder="1"/>
    </xf>
    <xf numFmtId="9" fontId="41" fillId="4" borderId="1" xfId="2" applyNumberFormat="1" applyFont="1" applyFill="1" applyBorder="1" applyAlignment="1">
      <alignment horizontal="left" vertical="top" wrapText="1"/>
    </xf>
    <xf numFmtId="0" fontId="42" fillId="4" borderId="1" xfId="0" applyFont="1" applyFill="1" applyBorder="1" applyAlignment="1">
      <alignment horizontal="left" vertical="top" wrapText="1"/>
    </xf>
    <xf numFmtId="0" fontId="41" fillId="4" borderId="1" xfId="0" applyFont="1" applyFill="1" applyBorder="1" applyAlignment="1">
      <alignment horizontal="left" vertical="top" wrapText="1"/>
    </xf>
    <xf numFmtId="0" fontId="17" fillId="4" borderId="1" xfId="0" applyFont="1" applyFill="1" applyBorder="1" applyAlignment="1">
      <alignment horizontal="center" vertical="center" wrapText="1" readingOrder="1"/>
    </xf>
    <xf numFmtId="0" fontId="42" fillId="4" borderId="1" xfId="0" applyFont="1" applyFill="1" applyBorder="1" applyAlignment="1">
      <alignment horizontal="left" vertical="top" wrapText="1" readingOrder="1"/>
    </xf>
    <xf numFmtId="0" fontId="32" fillId="0" borderId="1" xfId="0" applyFont="1" applyBorder="1" applyAlignment="1">
      <alignment horizontal="left" vertical="top" wrapText="1"/>
    </xf>
    <xf numFmtId="0" fontId="39" fillId="4" borderId="1" xfId="0" applyFont="1" applyFill="1" applyBorder="1" applyAlignment="1">
      <alignment horizontal="left" vertical="top" wrapText="1"/>
    </xf>
    <xf numFmtId="9" fontId="12" fillId="4" borderId="1" xfId="0" applyNumberFormat="1" applyFont="1" applyFill="1" applyBorder="1" applyAlignment="1">
      <alignment horizontal="left" vertical="top" wrapText="1"/>
    </xf>
    <xf numFmtId="0" fontId="12" fillId="4" borderId="1" xfId="0" applyFont="1" applyFill="1" applyBorder="1" applyAlignment="1">
      <alignment horizontal="left" vertical="top" wrapText="1" readingOrder="1"/>
    </xf>
    <xf numFmtId="9" fontId="33" fillId="4" borderId="1" xfId="0" applyNumberFormat="1" applyFont="1" applyFill="1" applyBorder="1" applyAlignment="1">
      <alignment horizontal="left" vertical="top" wrapText="1"/>
    </xf>
    <xf numFmtId="14" fontId="32" fillId="4" borderId="1" xfId="0" applyNumberFormat="1" applyFont="1" applyFill="1" applyBorder="1" applyAlignment="1">
      <alignment horizontal="center" wrapText="1" readingOrder="1"/>
    </xf>
    <xf numFmtId="14" fontId="12" fillId="4" borderId="1" xfId="0" applyNumberFormat="1" applyFont="1" applyFill="1" applyBorder="1" applyAlignment="1">
      <alignment horizontal="left" vertical="top" wrapText="1" readingOrder="1"/>
    </xf>
    <xf numFmtId="9" fontId="32" fillId="4" borderId="1" xfId="0" applyNumberFormat="1" applyFont="1" applyFill="1" applyBorder="1" applyAlignment="1">
      <alignment horizontal="left" vertical="top" wrapText="1"/>
    </xf>
    <xf numFmtId="0" fontId="14" fillId="4" borderId="1" xfId="3" applyFont="1" applyFill="1" applyBorder="1" applyAlignment="1">
      <alignment horizontal="left" vertical="top" wrapText="1" readingOrder="1"/>
    </xf>
    <xf numFmtId="0" fontId="41" fillId="4" borderId="1" xfId="0" applyFont="1" applyFill="1" applyBorder="1" applyAlignment="1">
      <alignment horizontal="left" vertical="top" wrapText="1" readingOrder="1"/>
    </xf>
    <xf numFmtId="0" fontId="38" fillId="4" borderId="1" xfId="0" applyFont="1" applyFill="1" applyBorder="1" applyAlignment="1">
      <alignment horizontal="left" vertical="top" wrapText="1"/>
    </xf>
    <xf numFmtId="0" fontId="32" fillId="4" borderId="1" xfId="0" applyFont="1" applyFill="1" applyBorder="1" applyAlignment="1">
      <alignment horizontal="left" vertical="top" wrapText="1" readingOrder="1"/>
    </xf>
    <xf numFmtId="164" fontId="23" fillId="4" borderId="1" xfId="0" applyNumberFormat="1" applyFont="1" applyFill="1" applyBorder="1" applyAlignment="1">
      <alignment horizontal="left" vertical="top" wrapText="1"/>
    </xf>
    <xf numFmtId="0" fontId="33" fillId="4" borderId="1" xfId="0" applyFont="1" applyFill="1" applyBorder="1" applyAlignment="1">
      <alignment horizontal="left" vertical="top" wrapText="1"/>
    </xf>
    <xf numFmtId="164" fontId="33" fillId="0" borderId="1" xfId="0" applyNumberFormat="1" applyFont="1" applyBorder="1" applyAlignment="1">
      <alignment horizontal="left" vertical="top" wrapText="1"/>
    </xf>
    <xf numFmtId="164" fontId="32" fillId="0" borderId="1" xfId="0" applyNumberFormat="1" applyFont="1" applyBorder="1" applyAlignment="1">
      <alignment horizontal="left" vertical="top" wrapText="1"/>
    </xf>
    <xf numFmtId="164" fontId="45" fillId="0" borderId="1" xfId="0" applyNumberFormat="1" applyFont="1" applyBorder="1" applyAlignment="1">
      <alignment horizontal="left" vertical="top" wrapText="1"/>
    </xf>
    <xf numFmtId="0" fontId="12" fillId="0" borderId="1" xfId="0" applyFont="1" applyBorder="1" applyAlignment="1">
      <alignment horizontal="left" vertical="top"/>
    </xf>
    <xf numFmtId="164" fontId="12" fillId="0" borderId="1" xfId="0" applyNumberFormat="1" applyFont="1" applyBorder="1" applyAlignment="1">
      <alignment horizontal="left" vertical="top"/>
    </xf>
    <xf numFmtId="0" fontId="12" fillId="0" borderId="0" xfId="0" applyFont="1" applyAlignment="1">
      <alignment horizontal="left" vertical="top"/>
    </xf>
    <xf numFmtId="0" fontId="33" fillId="0" borderId="1" xfId="0" applyFont="1" applyBorder="1" applyAlignment="1">
      <alignment horizontal="left" vertical="top"/>
    </xf>
    <xf numFmtId="164" fontId="33" fillId="0" borderId="1" xfId="0" applyNumberFormat="1" applyFont="1" applyBorder="1" applyAlignment="1">
      <alignment horizontal="left" vertical="top"/>
    </xf>
    <xf numFmtId="0" fontId="15" fillId="0" borderId="1" xfId="0" applyFont="1" applyBorder="1" applyAlignment="1">
      <alignment horizontal="left" vertical="top"/>
    </xf>
    <xf numFmtId="164" fontId="15" fillId="0" borderId="1" xfId="0" applyNumberFormat="1" applyFont="1" applyBorder="1" applyAlignment="1">
      <alignment horizontal="left" vertical="top"/>
    </xf>
    <xf numFmtId="164" fontId="15" fillId="0" borderId="1" xfId="0" applyNumberFormat="1" applyFont="1" applyBorder="1" applyAlignment="1">
      <alignment horizontal="left" vertical="top" wrapText="1"/>
    </xf>
    <xf numFmtId="0" fontId="46" fillId="0" borderId="0" xfId="0" applyFont="1"/>
    <xf numFmtId="0" fontId="46" fillId="4" borderId="0" xfId="0" applyFont="1" applyFill="1"/>
    <xf numFmtId="0" fontId="0" fillId="0" borderId="0" xfId="0" applyAlignment="1">
      <alignment horizontal="left"/>
    </xf>
    <xf numFmtId="0" fontId="0" fillId="0" borderId="0" xfId="0" applyAlignment="1">
      <alignment horizontal="left" wrapText="1"/>
    </xf>
    <xf numFmtId="0" fontId="0" fillId="0" borderId="0" xfId="0" quotePrefix="1" applyAlignment="1">
      <alignment horizontal="left" wrapText="1"/>
    </xf>
    <xf numFmtId="0" fontId="0" fillId="0" borderId="0" xfId="0" applyAlignment="1">
      <alignment wrapText="1"/>
    </xf>
    <xf numFmtId="0" fontId="56" fillId="0" borderId="1" xfId="0" applyFont="1" applyBorder="1" applyAlignment="1">
      <alignment horizontal="left" vertical="top" wrapText="1"/>
    </xf>
    <xf numFmtId="0" fontId="56" fillId="0" borderId="0" xfId="0" applyFont="1" applyAlignment="1">
      <alignment horizontal="left" vertical="top"/>
    </xf>
    <xf numFmtId="0" fontId="58" fillId="0" borderId="0" xfId="0" applyFont="1"/>
    <xf numFmtId="9" fontId="9" fillId="0" borderId="1" xfId="0" applyNumberFormat="1" applyFont="1" applyFill="1" applyBorder="1" applyAlignment="1">
      <alignment horizontal="left" vertical="top" wrapText="1" readingOrder="1"/>
    </xf>
    <xf numFmtId="9" fontId="9" fillId="0" borderId="1" xfId="0" applyNumberFormat="1" applyFont="1" applyFill="1" applyBorder="1" applyAlignment="1">
      <alignment horizontal="left" vertical="center" wrapText="1" readingOrder="1"/>
    </xf>
    <xf numFmtId="14" fontId="9" fillId="0" borderId="1" xfId="0" applyNumberFormat="1" applyFont="1" applyFill="1" applyBorder="1" applyAlignment="1">
      <alignment horizontal="left" vertical="top" wrapText="1" readingOrder="1"/>
    </xf>
    <xf numFmtId="14" fontId="9" fillId="0" borderId="1" xfId="0" applyNumberFormat="1" applyFont="1" applyFill="1" applyBorder="1" applyAlignment="1">
      <alignment horizontal="center" vertical="center" wrapText="1" readingOrder="1"/>
    </xf>
    <xf numFmtId="9" fontId="9" fillId="0" borderId="1" xfId="0" applyNumberFormat="1" applyFont="1" applyFill="1" applyBorder="1" applyAlignment="1">
      <alignment horizontal="center" vertical="center" wrapText="1" readingOrder="1"/>
    </xf>
    <xf numFmtId="0" fontId="16" fillId="0" borderId="1" xfId="0" applyFont="1" applyFill="1" applyBorder="1" applyAlignment="1">
      <alignment horizontal="left" vertical="center" wrapText="1" readingOrder="1"/>
    </xf>
    <xf numFmtId="0" fontId="9" fillId="0" borderId="1" xfId="0" applyFont="1" applyFill="1" applyBorder="1" applyAlignment="1">
      <alignment horizontal="center" vertical="center" wrapText="1" readingOrder="1"/>
    </xf>
    <xf numFmtId="164" fontId="13" fillId="0" borderId="1" xfId="0" applyNumberFormat="1" applyFont="1" applyFill="1" applyBorder="1" applyAlignment="1">
      <alignment horizontal="left" vertical="top" wrapText="1"/>
    </xf>
    <xf numFmtId="9" fontId="9" fillId="0" borderId="1" xfId="2" applyNumberFormat="1" applyFont="1" applyFill="1" applyBorder="1" applyAlignment="1">
      <alignment horizontal="left" vertical="top" wrapText="1" readingOrder="1"/>
    </xf>
    <xf numFmtId="0" fontId="12" fillId="0" borderId="1" xfId="0" applyFont="1" applyFill="1" applyBorder="1" applyAlignment="1">
      <alignment horizontal="left" vertical="top" wrapText="1"/>
    </xf>
    <xf numFmtId="14" fontId="32" fillId="0" borderId="1" xfId="0" applyNumberFormat="1" applyFont="1" applyFill="1" applyBorder="1" applyAlignment="1">
      <alignment horizontal="center" wrapText="1" readingOrder="1"/>
    </xf>
    <xf numFmtId="0" fontId="17" fillId="0" borderId="1" xfId="0" applyFont="1" applyFill="1" applyBorder="1" applyAlignment="1">
      <alignment horizontal="left" vertical="top" wrapText="1" readingOrder="1"/>
    </xf>
    <xf numFmtId="0" fontId="9" fillId="0" borderId="1" xfId="0" applyFont="1" applyFill="1" applyBorder="1" applyAlignment="1">
      <alignment vertical="top" wrapText="1" readingOrder="1"/>
    </xf>
    <xf numFmtId="0" fontId="12" fillId="0" borderId="1" xfId="0" applyFont="1" applyFill="1" applyBorder="1" applyAlignment="1">
      <alignment horizontal="left" vertical="top" wrapText="1" readingOrder="1"/>
    </xf>
    <xf numFmtId="14" fontId="12" fillId="0" borderId="1" xfId="0" applyNumberFormat="1" applyFont="1" applyFill="1" applyBorder="1" applyAlignment="1">
      <alignment horizontal="left" vertical="top" wrapText="1" readingOrder="1"/>
    </xf>
    <xf numFmtId="9" fontId="32" fillId="0" borderId="1" xfId="2" applyNumberFormat="1" applyFont="1" applyFill="1" applyBorder="1" applyAlignment="1">
      <alignment horizontal="left" vertical="top" wrapText="1"/>
    </xf>
    <xf numFmtId="9" fontId="32" fillId="0" borderId="1" xfId="0" applyNumberFormat="1" applyFont="1" applyFill="1" applyBorder="1" applyAlignment="1">
      <alignment horizontal="left" vertical="top" wrapText="1"/>
    </xf>
    <xf numFmtId="0" fontId="32" fillId="0" borderId="1" xfId="0" applyFont="1" applyFill="1" applyBorder="1" applyAlignment="1">
      <alignment horizontal="left" vertical="top" wrapText="1"/>
    </xf>
    <xf numFmtId="0" fontId="13" fillId="0" borderId="1" xfId="3" applyFont="1" applyFill="1" applyBorder="1" applyAlignment="1">
      <alignment horizontal="left" vertical="top" wrapText="1" readingOrder="1"/>
    </xf>
    <xf numFmtId="0" fontId="32" fillId="0" borderId="1" xfId="0" applyFont="1" applyFill="1" applyBorder="1" applyAlignment="1">
      <alignment horizontal="left" vertical="top" wrapText="1" readingOrder="1"/>
    </xf>
    <xf numFmtId="9" fontId="12" fillId="0" borderId="1" xfId="0" applyNumberFormat="1" applyFont="1" applyFill="1" applyBorder="1" applyAlignment="1">
      <alignment horizontal="left" vertical="top" wrapText="1"/>
    </xf>
    <xf numFmtId="9" fontId="44" fillId="0" borderId="1" xfId="0" applyNumberFormat="1" applyFont="1" applyFill="1" applyBorder="1" applyAlignment="1">
      <alignment horizontal="center" vertical="center" wrapText="1" readingOrder="1"/>
    </xf>
    <xf numFmtId="9" fontId="32" fillId="0" borderId="1" xfId="0" applyNumberFormat="1" applyFont="1" applyFill="1" applyBorder="1" applyAlignment="1">
      <alignment horizontal="left" vertical="top" wrapText="1" readingOrder="1"/>
    </xf>
    <xf numFmtId="0" fontId="12" fillId="0" borderId="1" xfId="0" applyFont="1" applyFill="1" applyBorder="1" applyAlignment="1">
      <alignment horizontal="left" vertical="top"/>
    </xf>
    <xf numFmtId="0" fontId="12" fillId="0" borderId="1" xfId="0" applyFont="1" applyFill="1" applyBorder="1" applyAlignment="1">
      <alignment horizontal="left" vertical="top" readingOrder="1"/>
    </xf>
    <xf numFmtId="14" fontId="12" fillId="0" borderId="1" xfId="0" applyNumberFormat="1" applyFont="1" applyFill="1" applyBorder="1" applyAlignment="1">
      <alignment horizontal="left" vertical="top" readingOrder="1"/>
    </xf>
    <xf numFmtId="0" fontId="32" fillId="0" borderId="1" xfId="0" applyFont="1" applyFill="1" applyBorder="1" applyAlignment="1">
      <alignment horizontal="left" vertical="top"/>
    </xf>
    <xf numFmtId="0" fontId="56" fillId="0" borderId="1" xfId="0" applyFont="1" applyFill="1" applyBorder="1" applyAlignment="1">
      <alignment horizontal="left" vertical="top"/>
    </xf>
    <xf numFmtId="9" fontId="55" fillId="0" borderId="1" xfId="0" applyNumberFormat="1" applyFont="1" applyFill="1" applyBorder="1" applyAlignment="1">
      <alignment horizontal="left" vertical="top" wrapText="1" readingOrder="1"/>
    </xf>
    <xf numFmtId="0" fontId="56" fillId="0" borderId="1" xfId="0" applyFont="1" applyFill="1" applyBorder="1" applyAlignment="1">
      <alignment horizontal="left" vertical="top" readingOrder="1"/>
    </xf>
    <xf numFmtId="0" fontId="56" fillId="0" borderId="1" xfId="0" applyFont="1" applyFill="1" applyBorder="1" applyAlignment="1">
      <alignment horizontal="left" vertical="top" wrapText="1"/>
    </xf>
    <xf numFmtId="0" fontId="56" fillId="0" borderId="1" xfId="0" applyFont="1" applyFill="1" applyBorder="1" applyAlignment="1">
      <alignment horizontal="left" vertical="top" wrapText="1" readingOrder="1"/>
    </xf>
    <xf numFmtId="0" fontId="55" fillId="0" borderId="1" xfId="0" applyFont="1" applyFill="1" applyBorder="1" applyAlignment="1">
      <alignment horizontal="left" vertical="top" wrapText="1" readingOrder="1"/>
    </xf>
    <xf numFmtId="0" fontId="55" fillId="0" borderId="1" xfId="0" applyFont="1" applyFill="1" applyBorder="1" applyAlignment="1">
      <alignment vertical="top" wrapText="1" readingOrder="1"/>
    </xf>
    <xf numFmtId="0" fontId="57" fillId="0" borderId="1" xfId="0" applyFont="1" applyFill="1" applyBorder="1" applyAlignment="1">
      <alignment horizontal="left" vertical="top" wrapText="1"/>
    </xf>
    <xf numFmtId="0" fontId="56" fillId="5" borderId="1" xfId="0" applyFont="1" applyFill="1" applyBorder="1" applyAlignment="1">
      <alignment horizontal="left" vertical="top" wrapText="1"/>
    </xf>
    <xf numFmtId="0" fontId="57" fillId="5" borderId="1" xfId="0" applyFont="1" applyFill="1" applyBorder="1" applyAlignment="1">
      <alignment horizontal="left" vertical="top" wrapText="1"/>
    </xf>
    <xf numFmtId="9" fontId="56" fillId="0" borderId="1" xfId="0" applyNumberFormat="1" applyFont="1" applyFill="1" applyBorder="1" applyAlignment="1">
      <alignment horizontal="left" vertical="top"/>
    </xf>
    <xf numFmtId="0" fontId="57" fillId="7" borderId="1" xfId="0" applyFont="1" applyFill="1" applyBorder="1" applyAlignment="1">
      <alignment horizontal="left" vertical="top" wrapText="1"/>
    </xf>
    <xf numFmtId="0" fontId="26" fillId="7" borderId="1" xfId="0" applyFont="1" applyFill="1" applyBorder="1" applyAlignment="1">
      <alignment horizontal="left" vertical="top" wrapText="1" readingOrder="1"/>
    </xf>
    <xf numFmtId="0" fontId="60" fillId="0" borderId="0" xfId="0" applyFont="1"/>
    <xf numFmtId="14" fontId="56" fillId="0" borderId="1" xfId="0" applyNumberFormat="1" applyFont="1" applyFill="1" applyBorder="1" applyAlignment="1">
      <alignment horizontal="left" vertical="top" readingOrder="1"/>
    </xf>
    <xf numFmtId="0" fontId="46" fillId="0" borderId="0" xfId="0" applyFont="1" applyAlignment="1">
      <alignment wrapText="1"/>
    </xf>
    <xf numFmtId="0" fontId="61" fillId="0" borderId="0" xfId="0" applyFont="1" applyAlignment="1">
      <alignment horizontal="center" vertical="center"/>
    </xf>
    <xf numFmtId="0" fontId="62" fillId="0" borderId="0" xfId="0" applyFont="1" applyAlignment="1">
      <alignment horizontal="justify" vertical="center"/>
    </xf>
    <xf numFmtId="0" fontId="63" fillId="12" borderId="6" xfId="0" applyFont="1" applyFill="1" applyBorder="1" applyAlignment="1">
      <alignment horizontal="left" vertical="center" wrapText="1"/>
    </xf>
    <xf numFmtId="0" fontId="59" fillId="12" borderId="6" xfId="0" applyFont="1" applyFill="1" applyBorder="1" applyAlignment="1">
      <alignment horizontal="center" vertical="center" wrapText="1"/>
    </xf>
    <xf numFmtId="0" fontId="63" fillId="12" borderId="9" xfId="0" applyFont="1" applyFill="1" applyBorder="1" applyAlignment="1">
      <alignment horizontal="left" vertical="center" wrapText="1"/>
    </xf>
    <xf numFmtId="0" fontId="64" fillId="12" borderId="9" xfId="0" applyFont="1" applyFill="1" applyBorder="1" applyAlignment="1">
      <alignment horizontal="center" vertical="center" wrapText="1"/>
    </xf>
    <xf numFmtId="0" fontId="59" fillId="12" borderId="9" xfId="0" applyFont="1" applyFill="1" applyBorder="1" applyAlignment="1">
      <alignment horizontal="center" vertical="center" wrapText="1"/>
    </xf>
    <xf numFmtId="0" fontId="65" fillId="12" borderId="6" xfId="0" applyFont="1" applyFill="1" applyBorder="1" applyAlignment="1">
      <alignment horizontal="center" vertical="center" wrapText="1"/>
    </xf>
    <xf numFmtId="0" fontId="0" fillId="12" borderId="6" xfId="0" applyFill="1" applyBorder="1" applyAlignment="1">
      <alignment vertical="center" wrapText="1"/>
    </xf>
    <xf numFmtId="0" fontId="0" fillId="12" borderId="9" xfId="0" applyFill="1" applyBorder="1" applyAlignment="1">
      <alignment vertical="center" wrapText="1"/>
    </xf>
    <xf numFmtId="0" fontId="59" fillId="12" borderId="12" xfId="0" applyFont="1" applyFill="1" applyBorder="1" applyAlignment="1">
      <alignment horizontal="center" vertical="center" wrapText="1"/>
    </xf>
    <xf numFmtId="0" fontId="65" fillId="12" borderId="6" xfId="0" applyFont="1" applyFill="1" applyBorder="1" applyAlignment="1">
      <alignment horizontal="justify" vertical="center"/>
    </xf>
    <xf numFmtId="0" fontId="66" fillId="12" borderId="6" xfId="0" applyFont="1" applyFill="1" applyBorder="1" applyAlignment="1">
      <alignment horizontal="center" vertical="center"/>
    </xf>
    <xf numFmtId="0" fontId="0" fillId="12" borderId="6" xfId="0" applyFill="1" applyBorder="1" applyAlignment="1">
      <alignment vertical="top" wrapText="1"/>
    </xf>
    <xf numFmtId="0" fontId="67" fillId="12" borderId="10" xfId="0" applyFont="1" applyFill="1" applyBorder="1" applyAlignment="1">
      <alignment horizontal="center" vertical="center" wrapText="1"/>
    </xf>
    <xf numFmtId="0" fontId="0" fillId="12" borderId="9" xfId="0" applyFill="1" applyBorder="1" applyAlignment="1">
      <alignment vertical="top" wrapText="1"/>
    </xf>
    <xf numFmtId="0" fontId="72" fillId="12" borderId="9" xfId="0" applyFont="1" applyFill="1" applyBorder="1" applyAlignment="1">
      <alignment horizontal="left" vertical="center" wrapText="1"/>
    </xf>
    <xf numFmtId="0" fontId="0" fillId="12" borderId="12" xfId="0" applyFill="1" applyBorder="1" applyAlignment="1">
      <alignment vertical="center" wrapText="1"/>
    </xf>
    <xf numFmtId="0" fontId="59" fillId="12" borderId="6" xfId="0" applyFont="1" applyFill="1" applyBorder="1" applyAlignment="1">
      <alignment horizontal="center" vertical="center"/>
    </xf>
    <xf numFmtId="0" fontId="59" fillId="12" borderId="14" xfId="0" applyFont="1" applyFill="1" applyBorder="1" applyAlignment="1">
      <alignment horizontal="left" vertical="center"/>
    </xf>
    <xf numFmtId="0" fontId="66" fillId="12" borderId="14" xfId="0" applyFont="1" applyFill="1" applyBorder="1" applyAlignment="1">
      <alignment horizontal="left" vertical="center"/>
    </xf>
    <xf numFmtId="0" fontId="66" fillId="12" borderId="14" xfId="0" applyFont="1" applyFill="1" applyBorder="1" applyAlignment="1">
      <alignment horizontal="center" vertical="center"/>
    </xf>
    <xf numFmtId="0" fontId="66" fillId="12" borderId="15" xfId="0" applyFont="1" applyFill="1" applyBorder="1" applyAlignment="1">
      <alignment horizontal="center" vertical="center"/>
    </xf>
    <xf numFmtId="0" fontId="59" fillId="0" borderId="0" xfId="0" applyFont="1" applyAlignment="1">
      <alignment vertical="center"/>
    </xf>
    <xf numFmtId="0" fontId="66" fillId="0" borderId="6" xfId="0" applyFont="1" applyBorder="1" applyAlignment="1">
      <alignment horizontal="center" vertical="center"/>
    </xf>
    <xf numFmtId="0" fontId="66" fillId="12" borderId="6" xfId="0" applyFont="1" applyFill="1" applyBorder="1" applyAlignment="1">
      <alignment horizontal="center" vertical="center" wrapText="1"/>
    </xf>
    <xf numFmtId="0" fontId="66" fillId="13" borderId="6" xfId="0" applyFont="1" applyFill="1" applyBorder="1" applyAlignment="1">
      <alignment horizontal="center" vertical="center"/>
    </xf>
    <xf numFmtId="0" fontId="68" fillId="12" borderId="6" xfId="0" applyFont="1" applyFill="1" applyBorder="1" applyAlignment="1">
      <alignment horizontal="center" vertical="center" wrapText="1"/>
    </xf>
    <xf numFmtId="0" fontId="59" fillId="13" borderId="6" xfId="0" applyFont="1" applyFill="1" applyBorder="1" applyAlignment="1">
      <alignment horizontal="center" vertical="center"/>
    </xf>
    <xf numFmtId="0" fontId="68" fillId="0" borderId="6" xfId="0" applyFont="1" applyBorder="1" applyAlignment="1">
      <alignment horizontal="center" vertical="center"/>
    </xf>
    <xf numFmtId="0" fontId="66" fillId="15" borderId="6" xfId="0" applyFont="1" applyFill="1" applyBorder="1" applyAlignment="1">
      <alignment horizontal="center" vertical="center"/>
    </xf>
    <xf numFmtId="14" fontId="66" fillId="12" borderId="6" xfId="0" applyNumberFormat="1" applyFont="1" applyFill="1" applyBorder="1" applyAlignment="1">
      <alignment horizontal="center" vertical="center"/>
    </xf>
    <xf numFmtId="0" fontId="67" fillId="12" borderId="7" xfId="0" applyFont="1" applyFill="1" applyBorder="1" applyAlignment="1">
      <alignment horizontal="center" vertical="center" wrapText="1"/>
    </xf>
    <xf numFmtId="0" fontId="66" fillId="16" borderId="6" xfId="0" applyFont="1" applyFill="1" applyBorder="1" applyAlignment="1">
      <alignment horizontal="center" vertical="center"/>
    </xf>
    <xf numFmtId="0" fontId="75" fillId="18" borderId="6" xfId="0" applyFont="1" applyFill="1" applyBorder="1" applyAlignment="1">
      <alignment horizontal="center" vertical="center"/>
    </xf>
    <xf numFmtId="0" fontId="76" fillId="18" borderId="6" xfId="0" applyFont="1" applyFill="1" applyBorder="1" applyAlignment="1">
      <alignment horizontal="center" vertical="center" wrapText="1"/>
    </xf>
    <xf numFmtId="0" fontId="66" fillId="18" borderId="14" xfId="0" applyFont="1" applyFill="1" applyBorder="1" applyAlignment="1">
      <alignment vertical="center"/>
    </xf>
    <xf numFmtId="0" fontId="66" fillId="18" borderId="14" xfId="0" applyFont="1" applyFill="1" applyBorder="1" applyAlignment="1">
      <alignment horizontal="center" vertical="center"/>
    </xf>
    <xf numFmtId="0" fontId="66" fillId="18" borderId="14" xfId="0" applyFont="1" applyFill="1" applyBorder="1" applyAlignment="1">
      <alignment horizontal="center" vertical="center" wrapText="1"/>
    </xf>
    <xf numFmtId="0" fontId="66" fillId="18" borderId="15" xfId="0" applyFont="1" applyFill="1" applyBorder="1" applyAlignment="1">
      <alignment horizontal="center" vertical="center"/>
    </xf>
    <xf numFmtId="0" fontId="77" fillId="19" borderId="16" xfId="0" applyFont="1" applyFill="1" applyBorder="1" applyAlignment="1">
      <alignment horizontal="center" vertical="center" wrapText="1"/>
    </xf>
    <xf numFmtId="0" fontId="78" fillId="0" borderId="0" xfId="0" applyFont="1" applyAlignment="1">
      <alignment horizontal="left" vertical="center" indent="4"/>
    </xf>
    <xf numFmtId="0" fontId="79" fillId="7" borderId="16" xfId="0" applyFont="1" applyFill="1" applyBorder="1" applyAlignment="1">
      <alignment horizontal="center" vertical="center" wrapText="1"/>
    </xf>
    <xf numFmtId="0" fontId="80" fillId="7" borderId="16" xfId="0" applyFont="1" applyFill="1" applyBorder="1" applyAlignment="1">
      <alignment horizontal="center" vertical="center" wrapText="1"/>
    </xf>
    <xf numFmtId="0" fontId="78" fillId="0" borderId="0" xfId="0" applyFont="1" applyAlignment="1">
      <alignment horizontal="left" vertical="center" indent="2"/>
    </xf>
    <xf numFmtId="0" fontId="77" fillId="19" borderId="17" xfId="0" applyFont="1" applyFill="1" applyBorder="1" applyAlignment="1">
      <alignment horizontal="center" vertical="center" wrapText="1"/>
    </xf>
    <xf numFmtId="10" fontId="61" fillId="0" borderId="0" xfId="0" applyNumberFormat="1" applyFont="1" applyAlignment="1">
      <alignment horizontal="center" vertical="center"/>
    </xf>
    <xf numFmtId="9" fontId="61" fillId="0" borderId="0" xfId="0" applyNumberFormat="1" applyFont="1" applyAlignment="1">
      <alignment horizontal="center" vertical="center"/>
    </xf>
    <xf numFmtId="9" fontId="80" fillId="0" borderId="0" xfId="0" applyNumberFormat="1" applyFont="1" applyAlignment="1">
      <alignment horizontal="center" vertical="center"/>
    </xf>
    <xf numFmtId="0" fontId="81" fillId="20" borderId="16"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82" fillId="4" borderId="16" xfId="0" applyFont="1" applyFill="1" applyBorder="1" applyAlignment="1">
      <alignment horizontal="center" vertical="center" wrapText="1"/>
    </xf>
    <xf numFmtId="0" fontId="62" fillId="0" borderId="0" xfId="0" applyFont="1" applyAlignment="1">
      <alignment vertical="center"/>
    </xf>
    <xf numFmtId="0" fontId="61" fillId="0" borderId="0" xfId="0" applyFont="1" applyAlignment="1">
      <alignment vertical="center"/>
    </xf>
    <xf numFmtId="14" fontId="2" fillId="21" borderId="1" xfId="0" applyNumberFormat="1" applyFont="1" applyFill="1" applyBorder="1" applyAlignment="1">
      <alignment horizontal="left" vertical="top" wrapText="1" readingOrder="1"/>
    </xf>
    <xf numFmtId="0" fontId="54" fillId="21" borderId="1" xfId="0" applyFont="1" applyFill="1" applyBorder="1" applyAlignment="1">
      <alignment horizontal="left" vertical="top" wrapText="1" readingOrder="1"/>
    </xf>
    <xf numFmtId="0" fontId="8" fillId="21" borderId="1" xfId="0" applyFont="1" applyFill="1" applyBorder="1" applyAlignment="1">
      <alignment horizontal="left" vertical="top" wrapText="1"/>
    </xf>
    <xf numFmtId="164" fontId="8" fillId="21" borderId="1" xfId="0" applyNumberFormat="1" applyFont="1" applyFill="1" applyBorder="1" applyAlignment="1">
      <alignment horizontal="left" vertical="top" wrapText="1"/>
    </xf>
    <xf numFmtId="0" fontId="9" fillId="5" borderId="1" xfId="0" applyFont="1" applyFill="1" applyBorder="1" applyAlignment="1">
      <alignment horizontal="left" vertical="top" wrapText="1" readingOrder="1"/>
    </xf>
    <xf numFmtId="0" fontId="84" fillId="22" borderId="16" xfId="0" applyFont="1" applyFill="1" applyBorder="1" applyAlignment="1">
      <alignment horizontal="center" vertical="center" wrapText="1"/>
    </xf>
    <xf numFmtId="0" fontId="84" fillId="22" borderId="0" xfId="0" applyFont="1" applyFill="1" applyBorder="1" applyAlignment="1">
      <alignment horizontal="center" vertical="center" wrapText="1"/>
    </xf>
    <xf numFmtId="0" fontId="80" fillId="0" borderId="0" xfId="0" applyFont="1" applyAlignment="1">
      <alignment horizontal="center" vertical="center"/>
    </xf>
    <xf numFmtId="0" fontId="61" fillId="5" borderId="0" xfId="0" applyFont="1" applyFill="1" applyAlignment="1">
      <alignment horizontal="center" vertical="center"/>
    </xf>
    <xf numFmtId="0" fontId="77" fillId="19" borderId="18" xfId="0" applyFont="1" applyFill="1" applyBorder="1" applyAlignment="1">
      <alignment horizontal="center" vertical="center" wrapText="1"/>
    </xf>
    <xf numFmtId="0" fontId="79" fillId="7" borderId="18"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61" fillId="0" borderId="1" xfId="0" applyFont="1" applyBorder="1" applyAlignment="1">
      <alignment horizontal="center" vertical="center"/>
    </xf>
    <xf numFmtId="0" fontId="78" fillId="0" borderId="1" xfId="0" applyFont="1" applyBorder="1" applyAlignment="1">
      <alignment horizontal="left" vertical="center" indent="2"/>
    </xf>
    <xf numFmtId="0" fontId="78" fillId="0" borderId="1" xfId="0" applyFont="1" applyBorder="1" applyAlignment="1">
      <alignment horizontal="left" vertical="center" indent="4"/>
    </xf>
    <xf numFmtId="0" fontId="79" fillId="0" borderId="1" xfId="0" applyFont="1" applyBorder="1" applyAlignment="1">
      <alignment horizontal="center" vertical="center"/>
    </xf>
    <xf numFmtId="0" fontId="12" fillId="23" borderId="1" xfId="0" applyFont="1" applyFill="1" applyBorder="1" applyAlignment="1">
      <alignment horizontal="left" vertical="top" wrapText="1" readingOrder="1"/>
    </xf>
    <xf numFmtId="0" fontId="56" fillId="7" borderId="1" xfId="0" applyFont="1" applyFill="1" applyBorder="1" applyAlignment="1">
      <alignment horizontal="left" vertical="top" wrapText="1"/>
    </xf>
    <xf numFmtId="0" fontId="84" fillId="7" borderId="16" xfId="0" applyFont="1" applyFill="1" applyBorder="1" applyAlignment="1">
      <alignment horizontal="center" vertical="center" wrapText="1"/>
    </xf>
    <xf numFmtId="0" fontId="9" fillId="24" borderId="1" xfId="0" applyFont="1" applyFill="1" applyBorder="1" applyAlignment="1">
      <alignment horizontal="left" vertical="top" wrapText="1" readingOrder="1"/>
    </xf>
    <xf numFmtId="0" fontId="12" fillId="24" borderId="1" xfId="0" applyFont="1" applyFill="1" applyBorder="1" applyAlignment="1">
      <alignment horizontal="left" vertical="top" wrapText="1"/>
    </xf>
    <xf numFmtId="0" fontId="46" fillId="0" borderId="0" xfId="0" applyFont="1" applyAlignment="1">
      <alignment horizontal="left"/>
    </xf>
    <xf numFmtId="0" fontId="46" fillId="0" borderId="0" xfId="0" applyFont="1" applyAlignment="1">
      <alignment horizontal="left" wrapText="1"/>
    </xf>
    <xf numFmtId="0" fontId="26" fillId="25" borderId="1" xfId="0" applyFont="1" applyFill="1" applyBorder="1" applyAlignment="1">
      <alignment horizontal="left" vertical="top" wrapText="1" readingOrder="1"/>
    </xf>
    <xf numFmtId="0" fontId="15" fillId="0" borderId="1" xfId="0" applyFont="1" applyFill="1" applyBorder="1" applyAlignment="1">
      <alignment horizontal="left" vertical="top" wrapText="1"/>
    </xf>
    <xf numFmtId="0" fontId="80" fillId="5" borderId="16" xfId="0"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wrapText="1"/>
    </xf>
    <xf numFmtId="0" fontId="81" fillId="20" borderId="18" xfId="0" applyFont="1" applyFill="1" applyBorder="1" applyAlignment="1">
      <alignment horizontal="center" vertical="center" wrapText="1"/>
    </xf>
    <xf numFmtId="0" fontId="66" fillId="18" borderId="20" xfId="0" applyFont="1" applyFill="1" applyBorder="1" applyAlignment="1">
      <alignment horizontal="center" vertical="center"/>
    </xf>
    <xf numFmtId="0" fontId="66" fillId="0" borderId="11" xfId="0" applyFont="1" applyFill="1" applyBorder="1" applyAlignment="1">
      <alignment horizontal="center" vertical="center"/>
    </xf>
    <xf numFmtId="0" fontId="66" fillId="0" borderId="20" xfId="0" applyFont="1" applyFill="1" applyBorder="1" applyAlignment="1">
      <alignment horizontal="center" vertical="center"/>
    </xf>
    <xf numFmtId="0" fontId="66" fillId="0" borderId="20" xfId="0" applyFont="1" applyFill="1" applyBorder="1" applyAlignment="1">
      <alignment vertical="center"/>
    </xf>
    <xf numFmtId="0" fontId="66" fillId="0" borderId="6" xfId="0" applyFont="1" applyFill="1" applyBorder="1" applyAlignment="1">
      <alignment vertical="center"/>
    </xf>
    <xf numFmtId="0" fontId="66" fillId="0" borderId="6" xfId="0" applyFont="1" applyFill="1" applyBorder="1" applyAlignment="1">
      <alignment horizontal="center" vertical="center" wrapText="1"/>
    </xf>
    <xf numFmtId="0" fontId="66" fillId="0" borderId="6" xfId="0" applyFont="1" applyFill="1" applyBorder="1" applyAlignment="1">
      <alignment horizontal="center" vertical="center"/>
    </xf>
    <xf numFmtId="0" fontId="0" fillId="0" borderId="0" xfId="0" applyAlignment="1">
      <alignment horizontal="center"/>
    </xf>
    <xf numFmtId="0" fontId="66" fillId="0" borderId="9" xfId="0" applyFont="1" applyBorder="1" applyAlignment="1">
      <alignment horizontal="center" vertical="center"/>
    </xf>
    <xf numFmtId="0" fontId="66" fillId="12" borderId="9" xfId="0" applyFont="1" applyFill="1" applyBorder="1" applyAlignment="1">
      <alignment horizontal="center" vertical="center"/>
    </xf>
    <xf numFmtId="0" fontId="59" fillId="12" borderId="9" xfId="0" applyFont="1" applyFill="1" applyBorder="1" applyAlignment="1">
      <alignment horizontal="center" vertical="center"/>
    </xf>
    <xf numFmtId="0" fontId="64" fillId="12" borderId="9" xfId="0" applyFont="1" applyFill="1" applyBorder="1" applyAlignment="1">
      <alignment horizontal="center" vertical="center"/>
    </xf>
    <xf numFmtId="0" fontId="64" fillId="12" borderId="12" xfId="0" applyFont="1" applyFill="1" applyBorder="1" applyAlignment="1">
      <alignment horizontal="center" vertical="center"/>
    </xf>
    <xf numFmtId="0" fontId="68" fillId="12" borderId="9" xfId="0" applyFont="1" applyFill="1" applyBorder="1" applyAlignment="1">
      <alignment horizontal="center" vertical="center"/>
    </xf>
    <xf numFmtId="0" fontId="68" fillId="12" borderId="6" xfId="0" applyFont="1" applyFill="1" applyBorder="1" applyAlignment="1">
      <alignment horizontal="center" vertical="center"/>
    </xf>
    <xf numFmtId="0" fontId="59" fillId="12" borderId="12" xfId="0" applyFont="1" applyFill="1" applyBorder="1" applyAlignment="1">
      <alignment horizontal="center" vertical="center"/>
    </xf>
    <xf numFmtId="0" fontId="64" fillId="12" borderId="6" xfId="0" applyFont="1" applyFill="1" applyBorder="1" applyAlignment="1">
      <alignment horizontal="center" vertical="center"/>
    </xf>
    <xf numFmtId="0" fontId="66" fillId="0" borderId="21" xfId="0" applyFont="1" applyFill="1" applyBorder="1" applyAlignment="1">
      <alignment horizontal="center" vertical="center" wrapText="1"/>
    </xf>
    <xf numFmtId="0" fontId="66" fillId="0" borderId="15" xfId="0" applyFont="1" applyBorder="1" applyAlignment="1">
      <alignment horizontal="center" vertical="center"/>
    </xf>
    <xf numFmtId="0" fontId="68" fillId="0" borderId="11" xfId="0" applyFont="1" applyFill="1" applyBorder="1" applyAlignment="1">
      <alignment horizontal="center" vertical="center" wrapText="1"/>
    </xf>
    <xf numFmtId="0" fontId="68" fillId="0" borderId="15" xfId="0" applyFont="1" applyFill="1" applyBorder="1" applyAlignment="1">
      <alignment horizontal="center" vertical="center" wrapText="1"/>
    </xf>
    <xf numFmtId="0" fontId="46" fillId="0" borderId="0" xfId="0" applyFon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xf>
    <xf numFmtId="2" fontId="46" fillId="0" borderId="0" xfId="0" applyNumberFormat="1" applyFont="1" applyAlignment="1">
      <alignment horizontal="center" vertical="center"/>
    </xf>
    <xf numFmtId="14" fontId="0" fillId="0" borderId="0" xfId="0" applyNumberFormat="1" applyAlignment="1">
      <alignment horizontal="center" vertical="center"/>
    </xf>
    <xf numFmtId="14" fontId="46" fillId="0" borderId="0" xfId="0" applyNumberFormat="1" applyFont="1" applyAlignment="1">
      <alignment horizontal="center" vertical="center"/>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56" fillId="0" borderId="1" xfId="0" applyFont="1" applyBorder="1" applyAlignment="1">
      <alignment horizontal="left" vertical="top"/>
    </xf>
    <xf numFmtId="14" fontId="2" fillId="2" borderId="2" xfId="0" applyNumberFormat="1" applyFont="1" applyFill="1" applyBorder="1" applyAlignment="1">
      <alignment horizontal="left" vertical="top" wrapText="1" readingOrder="1"/>
    </xf>
    <xf numFmtId="0" fontId="4" fillId="2" borderId="2" xfId="0" applyFont="1" applyFill="1" applyBorder="1" applyAlignment="1">
      <alignment horizontal="left" vertical="top" wrapText="1" readingOrder="1"/>
    </xf>
    <xf numFmtId="0" fontId="2" fillId="2" borderId="3" xfId="0" applyFont="1" applyFill="1" applyBorder="1" applyAlignment="1">
      <alignment horizontal="left" vertical="top" wrapText="1" readingOrder="1"/>
    </xf>
    <xf numFmtId="0" fontId="5" fillId="21" borderId="1" xfId="0" applyFont="1" applyFill="1" applyBorder="1" applyAlignment="1">
      <alignment horizontal="left" vertical="top" wrapText="1"/>
    </xf>
    <xf numFmtId="164" fontId="5" fillId="21" borderId="1" xfId="0" applyNumberFormat="1" applyFont="1" applyFill="1" applyBorder="1" applyAlignment="1">
      <alignment horizontal="left" vertical="top" wrapText="1"/>
    </xf>
    <xf numFmtId="1" fontId="5" fillId="21" borderId="1" xfId="0" applyNumberFormat="1" applyFont="1" applyFill="1" applyBorder="1" applyAlignment="1">
      <alignment horizontal="left" vertical="top" wrapText="1"/>
    </xf>
    <xf numFmtId="0" fontId="15" fillId="7" borderId="1" xfId="0" applyFont="1" applyFill="1" applyBorder="1" applyAlignment="1">
      <alignment horizontal="left" vertical="top" wrapText="1"/>
    </xf>
    <xf numFmtId="0" fontId="5" fillId="0" borderId="1" xfId="0" applyFont="1" applyBorder="1" applyAlignment="1">
      <alignment horizontal="left" vertical="top" wrapText="1"/>
    </xf>
    <xf numFmtId="0" fontId="12" fillId="5" borderId="1" xfId="0" applyFont="1" applyFill="1" applyBorder="1" applyAlignment="1">
      <alignment horizontal="left" vertical="top" wrapText="1"/>
    </xf>
    <xf numFmtId="0" fontId="19" fillId="0" borderId="1" xfId="1" applyFont="1" applyBorder="1" applyAlignment="1">
      <alignment horizontal="left" vertical="top" wrapText="1"/>
    </xf>
    <xf numFmtId="0" fontId="16" fillId="6" borderId="1" xfId="0" applyFont="1" applyFill="1" applyBorder="1" applyAlignment="1">
      <alignment horizontal="left" vertical="center" wrapText="1" readingOrder="1"/>
    </xf>
    <xf numFmtId="0" fontId="19" fillId="0" borderId="1" xfId="1" applyFont="1" applyBorder="1" applyAlignment="1">
      <alignment wrapText="1"/>
    </xf>
    <xf numFmtId="0" fontId="12" fillId="6" borderId="1" xfId="0" applyFont="1" applyFill="1" applyBorder="1" applyAlignment="1">
      <alignment horizontal="left" vertical="top" wrapText="1"/>
    </xf>
    <xf numFmtId="0" fontId="16" fillId="0" borderId="1" xfId="0" applyFont="1" applyFill="1" applyBorder="1" applyAlignment="1">
      <alignment horizontal="center" vertical="center" wrapText="1" readingOrder="1"/>
    </xf>
    <xf numFmtId="0" fontId="28" fillId="7" borderId="1" xfId="0" applyFont="1" applyFill="1" applyBorder="1" applyAlignment="1">
      <alignment horizontal="left" vertical="top" wrapText="1"/>
    </xf>
    <xf numFmtId="0" fontId="12" fillId="7"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21" fillId="6" borderId="1" xfId="0" applyFont="1" applyFill="1" applyBorder="1" applyAlignment="1">
      <alignment horizontal="left" vertical="center" wrapText="1" readingOrder="1"/>
    </xf>
    <xf numFmtId="0" fontId="16" fillId="4" borderId="1" xfId="0" applyFont="1" applyFill="1" applyBorder="1" applyAlignment="1">
      <alignment horizontal="center" vertical="center" wrapText="1" readingOrder="1"/>
    </xf>
    <xf numFmtId="0" fontId="36" fillId="0" borderId="1" xfId="1" applyFont="1" applyBorder="1" applyAlignment="1">
      <alignment wrapText="1"/>
    </xf>
    <xf numFmtId="0" fontId="12" fillId="3" borderId="1" xfId="0" applyFont="1" applyFill="1" applyBorder="1" applyAlignment="1">
      <alignment horizontal="left" vertical="top" wrapText="1"/>
    </xf>
    <xf numFmtId="0" fontId="5" fillId="6" borderId="1" xfId="0" applyFont="1" applyFill="1" applyBorder="1" applyAlignment="1">
      <alignment horizontal="left" vertical="top" wrapText="1"/>
    </xf>
    <xf numFmtId="0" fontId="83" fillId="0" borderId="1" xfId="0" applyFont="1" applyBorder="1" applyAlignment="1">
      <alignment horizontal="left" vertical="top"/>
    </xf>
    <xf numFmtId="0" fontId="0" fillId="0" borderId="0" xfId="0" quotePrefix="1" applyAlignment="1">
      <alignment wrapText="1"/>
    </xf>
    <xf numFmtId="0" fontId="55" fillId="7" borderId="1" xfId="0" applyFont="1" applyFill="1" applyBorder="1" applyAlignment="1">
      <alignment horizontal="left" vertical="top" wrapText="1" readingOrder="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9" fontId="55" fillId="0" borderId="1" xfId="0" applyNumberFormat="1" applyFont="1" applyBorder="1" applyAlignment="1">
      <alignment horizontal="left" vertical="top" wrapText="1" readingOrder="1"/>
    </xf>
    <xf numFmtId="0" fontId="12" fillId="0" borderId="2" xfId="0" applyFont="1" applyBorder="1" applyAlignment="1">
      <alignment horizontal="left" vertical="top"/>
    </xf>
    <xf numFmtId="0" fontId="56" fillId="0" borderId="2" xfId="0" applyFont="1" applyFill="1" applyBorder="1" applyAlignment="1">
      <alignment horizontal="left" vertical="top"/>
    </xf>
    <xf numFmtId="0" fontId="12" fillId="0" borderId="2" xfId="0" applyFont="1" applyBorder="1" applyAlignment="1">
      <alignment horizontal="left" vertical="top" wrapText="1" readingOrder="1"/>
    </xf>
    <xf numFmtId="9" fontId="55" fillId="0" borderId="2" xfId="0" applyNumberFormat="1" applyFont="1" applyFill="1" applyBorder="1" applyAlignment="1">
      <alignment horizontal="left" vertical="top" wrapText="1" readingOrder="1"/>
    </xf>
    <xf numFmtId="0" fontId="12" fillId="0" borderId="2" xfId="0" applyFont="1" applyBorder="1" applyAlignment="1">
      <alignment horizontal="left" vertical="top" readingOrder="1"/>
    </xf>
    <xf numFmtId="14" fontId="12" fillId="0" borderId="2" xfId="0" applyNumberFormat="1" applyFont="1" applyBorder="1" applyAlignment="1">
      <alignment horizontal="left" vertical="top" readingOrder="1"/>
    </xf>
    <xf numFmtId="0" fontId="56" fillId="0" borderId="2" xfId="0" applyFont="1" applyFill="1" applyBorder="1" applyAlignment="1">
      <alignment horizontal="left" vertical="top" wrapText="1" readingOrder="1"/>
    </xf>
    <xf numFmtId="0" fontId="12" fillId="0" borderId="2" xfId="0" applyFont="1" applyBorder="1" applyAlignment="1">
      <alignment horizontal="left" vertical="top" wrapText="1"/>
    </xf>
    <xf numFmtId="0" fontId="12" fillId="4" borderId="2" xfId="0" applyFont="1" applyFill="1" applyBorder="1" applyAlignment="1">
      <alignment horizontal="left" vertical="top"/>
    </xf>
    <xf numFmtId="0" fontId="56" fillId="0" borderId="2" xfId="0" applyFont="1" applyBorder="1" applyAlignment="1">
      <alignment horizontal="left" vertical="top"/>
    </xf>
    <xf numFmtId="164" fontId="12" fillId="0" borderId="2" xfId="0" applyNumberFormat="1" applyFont="1" applyBorder="1" applyAlignment="1">
      <alignment horizontal="left" vertical="top"/>
    </xf>
    <xf numFmtId="164" fontId="12" fillId="0" borderId="2" xfId="0" applyNumberFormat="1" applyFont="1" applyBorder="1" applyAlignment="1">
      <alignment horizontal="left" vertical="top" wrapText="1"/>
    </xf>
    <xf numFmtId="0" fontId="56" fillId="0" borderId="1" xfId="0" applyFont="1" applyBorder="1" applyAlignment="1">
      <alignment horizontal="left" vertical="top" wrapText="1" readingOrder="1"/>
    </xf>
    <xf numFmtId="0" fontId="56" fillId="7" borderId="1" xfId="0" applyFont="1" applyFill="1" applyBorder="1" applyAlignment="1">
      <alignment horizontal="left" vertical="top" wrapText="1" readingOrder="1"/>
    </xf>
    <xf numFmtId="0" fontId="2" fillId="4" borderId="2" xfId="0" applyFont="1" applyFill="1" applyBorder="1" applyAlignment="1">
      <alignment horizontal="left" vertical="top" wrapText="1" readingOrder="1"/>
    </xf>
    <xf numFmtId="9" fontId="26" fillId="4" borderId="1" xfId="0" applyNumberFormat="1" applyFont="1" applyFill="1" applyBorder="1" applyAlignment="1">
      <alignment horizontal="left" vertical="top" wrapText="1" readingOrder="1"/>
    </xf>
    <xf numFmtId="0" fontId="45" fillId="4" borderId="1" xfId="0" applyFont="1" applyFill="1" applyBorder="1" applyAlignment="1">
      <alignment horizontal="left" vertical="top" wrapText="1"/>
    </xf>
    <xf numFmtId="0" fontId="57" fillId="4" borderId="1" xfId="0" applyFont="1" applyFill="1" applyBorder="1" applyAlignment="1">
      <alignment horizontal="left" vertical="top" wrapText="1"/>
    </xf>
    <xf numFmtId="0" fontId="0" fillId="0" borderId="1" xfId="0" applyBorder="1" applyAlignment="1">
      <alignment horizontal="left" vertical="top"/>
    </xf>
    <xf numFmtId="0" fontId="58" fillId="0" borderId="1" xfId="0" applyFont="1" applyBorder="1" applyAlignment="1">
      <alignment horizontal="left" vertical="top"/>
    </xf>
    <xf numFmtId="0" fontId="0" fillId="4" borderId="1" xfId="0" applyFill="1" applyBorder="1" applyAlignment="1">
      <alignment horizontal="left" vertical="top"/>
    </xf>
    <xf numFmtId="0" fontId="54" fillId="2" borderId="2" xfId="0" applyFont="1" applyFill="1" applyBorder="1" applyAlignment="1">
      <alignment horizontal="left" vertical="top" wrapText="1" readingOrder="1"/>
    </xf>
    <xf numFmtId="0" fontId="88" fillId="4" borderId="1" xfId="0" applyFont="1" applyFill="1" applyBorder="1" applyAlignment="1">
      <alignment horizontal="left" vertical="top" wrapText="1" readingOrder="1"/>
    </xf>
    <xf numFmtId="0" fontId="55" fillId="4" borderId="1" xfId="0" applyFont="1" applyFill="1" applyBorder="1" applyAlignment="1">
      <alignment horizontal="left" vertical="top" wrapText="1" readingOrder="1"/>
    </xf>
    <xf numFmtId="0" fontId="89" fillId="4" borderId="1" xfId="0" applyFont="1" applyFill="1" applyBorder="1" applyAlignment="1">
      <alignment horizontal="left" vertical="top" wrapText="1" readingOrder="1"/>
    </xf>
    <xf numFmtId="0" fontId="55" fillId="5" borderId="1" xfId="0" applyFont="1" applyFill="1" applyBorder="1" applyAlignment="1">
      <alignment horizontal="left" vertical="top" wrapText="1" readingOrder="1"/>
    </xf>
    <xf numFmtId="9" fontId="55" fillId="4" borderId="1" xfId="0" applyNumberFormat="1" applyFont="1" applyFill="1" applyBorder="1" applyAlignment="1">
      <alignment horizontal="left" vertical="top" wrapText="1" readingOrder="1"/>
    </xf>
    <xf numFmtId="9" fontId="88" fillId="4" borderId="1" xfId="0" applyNumberFormat="1" applyFont="1" applyFill="1" applyBorder="1" applyAlignment="1">
      <alignment horizontal="left" vertical="top" wrapText="1" readingOrder="1"/>
    </xf>
    <xf numFmtId="0" fontId="90" fillId="4" borderId="1" xfId="0" applyFont="1" applyFill="1" applyBorder="1" applyAlignment="1">
      <alignment horizontal="left" vertical="top" wrapText="1"/>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92" fillId="0" borderId="1" xfId="0" applyFont="1" applyFill="1" applyBorder="1" applyAlignment="1">
      <alignment horizontal="left" vertical="top" wrapText="1" readingOrder="1"/>
    </xf>
    <xf numFmtId="0" fontId="93" fillId="0" borderId="1" xfId="0" applyFont="1" applyFill="1" applyBorder="1" applyAlignment="1">
      <alignment horizontal="left" vertical="top" wrapText="1" readingOrder="1"/>
    </xf>
    <xf numFmtId="0" fontId="94" fillId="0" borderId="1" xfId="0" applyFont="1" applyFill="1" applyBorder="1" applyAlignment="1">
      <alignment horizontal="left" vertical="top" wrapText="1" readingOrder="1"/>
    </xf>
    <xf numFmtId="0" fontId="95" fillId="0" borderId="1" xfId="0" applyFont="1" applyBorder="1" applyAlignment="1">
      <alignment horizontal="left" vertical="top"/>
    </xf>
    <xf numFmtId="0" fontId="38" fillId="0" borderId="1" xfId="0" applyFont="1" applyBorder="1" applyAlignment="1">
      <alignment horizontal="left" vertical="top"/>
    </xf>
    <xf numFmtId="0" fontId="9" fillId="0" borderId="1" xfId="0" applyFont="1" applyFill="1" applyBorder="1" applyAlignment="1">
      <alignment horizontal="left" vertical="top" wrapText="1" readingOrder="1"/>
    </xf>
    <xf numFmtId="0" fontId="9" fillId="4" borderId="1" xfId="0" applyFont="1" applyFill="1" applyBorder="1" applyAlignment="1">
      <alignment horizontal="left" vertical="top" wrapText="1" readingOrder="1"/>
    </xf>
    <xf numFmtId="0" fontId="2" fillId="21" borderId="1" xfId="0" applyFont="1" applyFill="1" applyBorder="1" applyAlignment="1">
      <alignment horizontal="left" vertical="top" wrapText="1" readingOrder="1"/>
    </xf>
    <xf numFmtId="0" fontId="2" fillId="21" borderId="1" xfId="0" applyFont="1" applyFill="1" applyBorder="1" applyAlignment="1">
      <alignment horizontal="center" vertical="top" wrapText="1" readingOrder="1"/>
    </xf>
    <xf numFmtId="0" fontId="92" fillId="21" borderId="22" xfId="0" applyFont="1" applyFill="1" applyBorder="1" applyAlignment="1">
      <alignment horizontal="left" vertical="top" wrapText="1" readingOrder="1"/>
    </xf>
    <xf numFmtId="0" fontId="91" fillId="21" borderId="23" xfId="0" applyFont="1" applyFill="1" applyBorder="1" applyAlignment="1">
      <alignment horizontal="left" vertical="top" wrapText="1" readingOrder="1"/>
    </xf>
    <xf numFmtId="0" fontId="59" fillId="12" borderId="11" xfId="0" applyFont="1" applyFill="1" applyBorder="1" applyAlignment="1">
      <alignment horizontal="center" vertical="center" wrapText="1"/>
    </xf>
    <xf numFmtId="0" fontId="59" fillId="12" borderId="7" xfId="0" applyFont="1" applyFill="1" applyBorder="1" applyAlignment="1">
      <alignment horizontal="center" vertical="center" wrapText="1"/>
    </xf>
    <xf numFmtId="0" fontId="66" fillId="0" borderId="11" xfId="0" applyFont="1" applyBorder="1" applyAlignment="1">
      <alignment horizontal="center" vertical="center"/>
    </xf>
    <xf numFmtId="0" fontId="66" fillId="0" borderId="7" xfId="0" applyFont="1" applyBorder="1" applyAlignment="1">
      <alignment horizontal="center" vertical="center"/>
    </xf>
    <xf numFmtId="0" fontId="67" fillId="12" borderId="11" xfId="0" applyFont="1" applyFill="1" applyBorder="1" applyAlignment="1">
      <alignment horizontal="center" vertical="center" wrapText="1"/>
    </xf>
    <xf numFmtId="0" fontId="67" fillId="12" borderId="7" xfId="0" applyFont="1" applyFill="1" applyBorder="1" applyAlignment="1">
      <alignment horizontal="center" vertical="center" wrapText="1"/>
    </xf>
    <xf numFmtId="14" fontId="66" fillId="12" borderId="11" xfId="0" applyNumberFormat="1" applyFont="1" applyFill="1" applyBorder="1" applyAlignment="1">
      <alignment horizontal="center" vertical="center"/>
    </xf>
    <xf numFmtId="14" fontId="66" fillId="12" borderId="7" xfId="0" applyNumberFormat="1" applyFont="1" applyFill="1" applyBorder="1" applyAlignment="1">
      <alignment horizontal="center" vertical="center"/>
    </xf>
    <xf numFmtId="0" fontId="66" fillId="17" borderId="11" xfId="0" applyFont="1" applyFill="1" applyBorder="1" applyAlignment="1">
      <alignment horizontal="center" vertical="center"/>
    </xf>
    <xf numFmtId="0" fontId="66" fillId="17" borderId="7" xfId="0" applyFont="1" applyFill="1" applyBorder="1" applyAlignment="1">
      <alignment horizontal="center" vertical="center"/>
    </xf>
    <xf numFmtId="0" fontId="66" fillId="13" borderId="11" xfId="0" applyFont="1" applyFill="1" applyBorder="1" applyAlignment="1">
      <alignment horizontal="center" vertical="center"/>
    </xf>
    <xf numFmtId="0" fontId="66" fillId="13" borderId="7" xfId="0" applyFont="1" applyFill="1" applyBorder="1" applyAlignment="1">
      <alignment horizontal="center" vertical="center"/>
    </xf>
    <xf numFmtId="0" fontId="81" fillId="20" borderId="18" xfId="0" applyFont="1" applyFill="1" applyBorder="1" applyAlignment="1">
      <alignment horizontal="center" vertical="center" wrapText="1"/>
    </xf>
    <xf numFmtId="0" fontId="81" fillId="20" borderId="17" xfId="0" applyFont="1" applyFill="1" applyBorder="1" applyAlignment="1">
      <alignment horizontal="center" vertical="center" wrapText="1"/>
    </xf>
    <xf numFmtId="0" fontId="67" fillId="12" borderId="10" xfId="0" applyFont="1" applyFill="1" applyBorder="1" applyAlignment="1">
      <alignment horizontal="center" vertical="center" wrapText="1"/>
    </xf>
    <xf numFmtId="14" fontId="66" fillId="12" borderId="10" xfId="0" applyNumberFormat="1" applyFont="1" applyFill="1" applyBorder="1" applyAlignment="1">
      <alignment horizontal="center" vertical="center"/>
    </xf>
    <xf numFmtId="0" fontId="66" fillId="15" borderId="11" xfId="0" applyFont="1" applyFill="1" applyBorder="1" applyAlignment="1">
      <alignment horizontal="center" vertical="center"/>
    </xf>
    <xf numFmtId="0" fontId="66" fillId="15" borderId="10" xfId="0" applyFont="1" applyFill="1" applyBorder="1" applyAlignment="1">
      <alignment horizontal="center" vertical="center"/>
    </xf>
    <xf numFmtId="0" fontId="66" fillId="15" borderId="7" xfId="0" applyFont="1" applyFill="1" applyBorder="1" applyAlignment="1">
      <alignment horizontal="center" vertical="center"/>
    </xf>
    <xf numFmtId="0" fontId="66" fillId="0" borderId="11" xfId="0" applyFont="1" applyBorder="1" applyAlignment="1">
      <alignment horizontal="center" vertical="center" wrapText="1"/>
    </xf>
    <xf numFmtId="0" fontId="66" fillId="0" borderId="10" xfId="0" applyFont="1" applyBorder="1" applyAlignment="1">
      <alignment horizontal="center" vertical="center" wrapText="1"/>
    </xf>
    <xf numFmtId="0" fontId="66" fillId="0" borderId="7" xfId="0" applyFont="1" applyBorder="1" applyAlignment="1">
      <alignment horizontal="center" vertical="center" wrapText="1"/>
    </xf>
    <xf numFmtId="0" fontId="66" fillId="0" borderId="10" xfId="0" applyFont="1" applyBorder="1" applyAlignment="1">
      <alignment horizontal="center" vertical="center"/>
    </xf>
    <xf numFmtId="0" fontId="84" fillId="22" borderId="18" xfId="0" applyFont="1" applyFill="1" applyBorder="1" applyAlignment="1">
      <alignment horizontal="center" vertical="center" wrapText="1"/>
    </xf>
    <xf numFmtId="0" fontId="84" fillId="22" borderId="17" xfId="0" applyFont="1" applyFill="1" applyBorder="1" applyAlignment="1">
      <alignment horizontal="center" vertical="center" wrapText="1"/>
    </xf>
    <xf numFmtId="0" fontId="66" fillId="0" borderId="11" xfId="0" applyFont="1" applyFill="1" applyBorder="1" applyAlignment="1">
      <alignment horizontal="center" vertical="center"/>
    </xf>
    <xf numFmtId="0" fontId="66" fillId="0" borderId="7" xfId="0" applyFont="1" applyFill="1" applyBorder="1" applyAlignment="1">
      <alignment horizontal="center" vertical="center"/>
    </xf>
    <xf numFmtId="0" fontId="66" fillId="14" borderId="11" xfId="0" applyFont="1" applyFill="1" applyBorder="1" applyAlignment="1">
      <alignment horizontal="center" vertical="center"/>
    </xf>
    <xf numFmtId="0" fontId="66" fillId="14" borderId="10" xfId="0" applyFont="1" applyFill="1" applyBorder="1" applyAlignment="1">
      <alignment horizontal="center" vertical="center"/>
    </xf>
    <xf numFmtId="0" fontId="66" fillId="14" borderId="7" xfId="0" applyFont="1" applyFill="1" applyBorder="1" applyAlignment="1">
      <alignment horizontal="center" vertical="center"/>
    </xf>
    <xf numFmtId="0" fontId="66" fillId="12" borderId="11" xfId="0" applyFont="1" applyFill="1" applyBorder="1" applyAlignment="1">
      <alignment horizontal="center" vertical="center"/>
    </xf>
    <xf numFmtId="0" fontId="66" fillId="12" borderId="7" xfId="0" applyFont="1" applyFill="1" applyBorder="1" applyAlignment="1">
      <alignment horizontal="center" vertical="center"/>
    </xf>
    <xf numFmtId="0" fontId="66" fillId="12" borderId="11" xfId="0" applyFont="1" applyFill="1" applyBorder="1" applyAlignment="1">
      <alignment horizontal="center" vertical="center" wrapText="1"/>
    </xf>
    <xf numFmtId="0" fontId="66" fillId="12" borderId="8" xfId="0" applyFont="1" applyFill="1" applyBorder="1" applyAlignment="1">
      <alignment horizontal="center" vertical="center" wrapText="1"/>
    </xf>
    <xf numFmtId="0" fontId="59" fillId="12" borderId="11" xfId="0" applyFont="1" applyFill="1" applyBorder="1" applyAlignment="1">
      <alignment horizontal="center" vertical="center"/>
    </xf>
    <xf numFmtId="0" fontId="59" fillId="12" borderId="10" xfId="0" applyFont="1" applyFill="1" applyBorder="1" applyAlignment="1">
      <alignment horizontal="center" vertical="center"/>
    </xf>
    <xf numFmtId="0" fontId="59" fillId="12" borderId="7" xfId="0" applyFont="1" applyFill="1" applyBorder="1" applyAlignment="1">
      <alignment horizontal="center" vertical="center"/>
    </xf>
    <xf numFmtId="0" fontId="65" fillId="12" borderId="11" xfId="0" applyFont="1" applyFill="1" applyBorder="1" applyAlignment="1">
      <alignment horizontal="justify" vertical="center"/>
    </xf>
    <xf numFmtId="0" fontId="65" fillId="12" borderId="10" xfId="0" applyFont="1" applyFill="1" applyBorder="1" applyAlignment="1">
      <alignment horizontal="justify" vertical="center"/>
    </xf>
    <xf numFmtId="0" fontId="65" fillId="12" borderId="7" xfId="0" applyFont="1" applyFill="1" applyBorder="1" applyAlignment="1">
      <alignment horizontal="justify" vertical="center"/>
    </xf>
    <xf numFmtId="0" fontId="66" fillId="12" borderId="10" xfId="0" applyFont="1" applyFill="1" applyBorder="1" applyAlignment="1">
      <alignment horizontal="center" vertical="center"/>
    </xf>
    <xf numFmtId="0" fontId="66" fillId="12" borderId="10" xfId="0" applyFont="1" applyFill="1" applyBorder="1" applyAlignment="1">
      <alignment horizontal="center" vertical="center" wrapText="1"/>
    </xf>
    <xf numFmtId="0" fontId="67" fillId="12" borderId="13" xfId="0" applyFont="1" applyFill="1" applyBorder="1" applyAlignment="1">
      <alignment horizontal="center" vertical="center" wrapText="1"/>
    </xf>
    <xf numFmtId="14" fontId="66" fillId="12" borderId="13" xfId="0" applyNumberFormat="1" applyFont="1" applyFill="1" applyBorder="1" applyAlignment="1">
      <alignment horizontal="center" vertical="center"/>
    </xf>
    <xf numFmtId="0" fontId="66" fillId="12" borderId="13" xfId="0" applyFont="1" applyFill="1" applyBorder="1" applyAlignment="1">
      <alignment horizontal="center" vertical="center"/>
    </xf>
    <xf numFmtId="0" fontId="66" fillId="12" borderId="8" xfId="0" applyFont="1" applyFill="1" applyBorder="1" applyAlignment="1">
      <alignment horizontal="center" vertical="center"/>
    </xf>
    <xf numFmtId="0" fontId="59" fillId="12" borderId="8" xfId="0" applyFont="1" applyFill="1" applyBorder="1" applyAlignment="1">
      <alignment horizontal="center" vertical="center"/>
    </xf>
    <xf numFmtId="0" fontId="67" fillId="12" borderId="8" xfId="0" applyFont="1" applyFill="1" applyBorder="1" applyAlignment="1">
      <alignment horizontal="center" vertical="center" wrapText="1"/>
    </xf>
    <xf numFmtId="14" fontId="66" fillId="12" borderId="8" xfId="0" applyNumberFormat="1" applyFont="1" applyFill="1" applyBorder="1" applyAlignment="1">
      <alignment horizontal="center" vertical="center"/>
    </xf>
    <xf numFmtId="0" fontId="64" fillId="12" borderId="11" xfId="0" applyFont="1" applyFill="1" applyBorder="1" applyAlignment="1">
      <alignment horizontal="center" vertical="center"/>
    </xf>
    <xf numFmtId="0" fontId="64" fillId="12" borderId="10" xfId="0" applyFont="1" applyFill="1" applyBorder="1" applyAlignment="1">
      <alignment horizontal="center" vertical="center"/>
    </xf>
    <xf numFmtId="0" fontId="64" fillId="12" borderId="8" xfId="0" applyFont="1" applyFill="1" applyBorder="1" applyAlignment="1">
      <alignment horizontal="center" vertical="center"/>
    </xf>
    <xf numFmtId="0" fontId="59" fillId="12" borderId="13" xfId="0" applyFont="1" applyFill="1" applyBorder="1" applyAlignment="1">
      <alignment horizontal="center" vertical="center"/>
    </xf>
    <xf numFmtId="14" fontId="68" fillId="12" borderId="11" xfId="0" applyNumberFormat="1" applyFont="1" applyFill="1" applyBorder="1" applyAlignment="1">
      <alignment horizontal="center" vertical="center"/>
    </xf>
    <xf numFmtId="14" fontId="68" fillId="12" borderId="10" xfId="0" applyNumberFormat="1" applyFont="1" applyFill="1" applyBorder="1" applyAlignment="1">
      <alignment horizontal="center" vertical="center"/>
    </xf>
    <xf numFmtId="14" fontId="68" fillId="12" borderId="7" xfId="0" applyNumberFormat="1" applyFont="1" applyFill="1" applyBorder="1" applyAlignment="1">
      <alignment horizontal="center" vertical="center"/>
    </xf>
    <xf numFmtId="0" fontId="68" fillId="12" borderId="11" xfId="0" applyFont="1" applyFill="1" applyBorder="1" applyAlignment="1">
      <alignment horizontal="center" vertical="center"/>
    </xf>
    <xf numFmtId="0" fontId="68" fillId="12" borderId="10" xfId="0" applyFont="1" applyFill="1" applyBorder="1" applyAlignment="1">
      <alignment horizontal="center" vertical="center"/>
    </xf>
    <xf numFmtId="0" fontId="68" fillId="12" borderId="7" xfId="0" applyFont="1" applyFill="1" applyBorder="1" applyAlignment="1">
      <alignment horizontal="center" vertical="center"/>
    </xf>
    <xf numFmtId="0" fontId="68" fillId="12" borderId="11" xfId="0" applyFont="1" applyFill="1" applyBorder="1" applyAlignment="1">
      <alignment horizontal="justify" vertical="center"/>
    </xf>
    <xf numFmtId="0" fontId="68" fillId="12" borderId="10" xfId="0" applyFont="1" applyFill="1" applyBorder="1" applyAlignment="1">
      <alignment horizontal="justify" vertical="center"/>
    </xf>
    <xf numFmtId="0" fontId="68" fillId="12" borderId="7" xfId="0" applyFont="1" applyFill="1" applyBorder="1" applyAlignment="1">
      <alignment horizontal="justify" vertical="center"/>
    </xf>
    <xf numFmtId="0" fontId="70" fillId="12" borderId="10" xfId="0" applyFont="1" applyFill="1" applyBorder="1" applyAlignment="1">
      <alignment vertical="center" wrapText="1"/>
    </xf>
    <xf numFmtId="0" fontId="70" fillId="12" borderId="7" xfId="0" applyFont="1" applyFill="1" applyBorder="1" applyAlignment="1">
      <alignment vertical="center" wrapText="1"/>
    </xf>
    <xf numFmtId="0" fontId="70" fillId="12" borderId="11" xfId="0" applyFont="1" applyFill="1" applyBorder="1" applyAlignment="1">
      <alignment vertical="center"/>
    </xf>
    <xf numFmtId="0" fontId="70" fillId="12" borderId="10" xfId="0" applyFont="1" applyFill="1" applyBorder="1" applyAlignment="1">
      <alignment vertical="center"/>
    </xf>
    <xf numFmtId="0" fontId="70" fillId="12" borderId="7" xfId="0" applyFont="1" applyFill="1" applyBorder="1" applyAlignment="1">
      <alignment vertical="center"/>
    </xf>
    <xf numFmtId="0" fontId="64" fillId="12" borderId="7" xfId="0" applyFont="1" applyFill="1" applyBorder="1" applyAlignment="1">
      <alignment horizontal="center" vertical="center"/>
    </xf>
  </cellXfs>
  <cellStyles count="4">
    <cellStyle name="Hyperlink" xfId="1" builtinId="8"/>
    <cellStyle name="Normal" xfId="0" builtinId="0"/>
    <cellStyle name="Normal 4" xfId="3" xr:uid="{65D4D956-CFA8-45F4-8CF7-745BA2BC8B33}"/>
    <cellStyle name="Normal 6 2 2" xfId="2" xr:uid="{5A2EA74A-E9E5-4883-BA65-D7443FBE2A57}"/>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324970</xdr:colOff>
      <xdr:row>289</xdr:row>
      <xdr:rowOff>100853</xdr:rowOff>
    </xdr:from>
    <xdr:to>
      <xdr:col>29</xdr:col>
      <xdr:colOff>124434</xdr:colOff>
      <xdr:row>310</xdr:row>
      <xdr:rowOff>139517</xdr:rowOff>
    </xdr:to>
    <xdr:pic>
      <xdr:nvPicPr>
        <xdr:cNvPr id="2" name="Picture 1">
          <a:extLst>
            <a:ext uri="{FF2B5EF4-FFF2-40B4-BE49-F238E27FC236}">
              <a16:creationId xmlns:a16="http://schemas.microsoft.com/office/drawing/2014/main" id="{17490909-5EB9-49CB-A44C-09F891AB2B4D}"/>
            </a:ext>
          </a:extLst>
        </xdr:cNvPr>
        <xdr:cNvPicPr>
          <a:picLocks noChangeAspect="1"/>
        </xdr:cNvPicPr>
      </xdr:nvPicPr>
      <xdr:blipFill>
        <a:blip xmlns:r="http://schemas.openxmlformats.org/officeDocument/2006/relationships" r:embed="rId1"/>
        <a:stretch>
          <a:fillRect/>
        </a:stretch>
      </xdr:blipFill>
      <xdr:spPr>
        <a:xfrm>
          <a:off x="16338176" y="7205382"/>
          <a:ext cx="8383170" cy="403916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5" dT="2020-03-10T01:20:47.38" personId="{00000000-0000-0000-0000-000000000000}" id="{240D1967-B549-4494-9028-02E6F2C527E6}">
    <text>function distributed in PMT1</text>
  </threadedComment>
  <threadedComment ref="D32" dT="2020-02-28T02:46:01.43" personId="{00000000-0000-0000-0000-000000000000}" id="{F8C26A94-30A2-4C46-B7EF-D968B7DBCA88}">
    <text>VE DAT not related</text>
  </threadedComment>
  <threadedComment ref="AV122" dT="2019-12-30T04:59:51.61" personId="{00000000-0000-0000-0000-000000000000}" id="{D978280F-C1C2-4E73-8F93-750212AD97B9}">
    <text>combine to 112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github.ford.com/APIMCIS/APIMCIS/tree/master/02_Specification/01_Ford_SPEC/DCV0/WIFI%20SPSS" TargetMode="External"/><Relationship Id="rId13" Type="http://schemas.openxmlformats.org/officeDocument/2006/relationships/hyperlink" Target="https://github.ford.com/APIMCIS/APIMCIS/tree/master/02_Specification/01_Ford_SPEC/DCV2/IP_Pass_Through_Client" TargetMode="External"/><Relationship Id="rId18" Type="http://schemas.openxmlformats.org/officeDocument/2006/relationships/hyperlink" Target="https://github.ford.com/APIMCIS/APIMCIS/tree/master/02_Specification/01_Ford_SPEC/DCV1/One%20Pedal%20Drive" TargetMode="External"/><Relationship Id="rId26" Type="http://schemas.openxmlformats.org/officeDocument/2006/relationships/hyperlink" Target="mailto:v_fengyunzhou@baidu.com" TargetMode="External"/><Relationship Id="rId39" Type="http://schemas.openxmlformats.org/officeDocument/2006/relationships/vmlDrawing" Target="../drawings/vmlDrawing1.vml"/><Relationship Id="rId3" Type="http://schemas.openxmlformats.org/officeDocument/2006/relationships/hyperlink" Target="https://github.ford.com/APIMCIS/APIMCIS/tree/master/02_Specification/01_Ford_SPEC/DCV0/BT_Phone" TargetMode="External"/><Relationship Id="rId21" Type="http://schemas.openxmlformats.org/officeDocument/2006/relationships/hyperlink" Target="mailto:v_zhangjingyao@baidu.com" TargetMode="External"/><Relationship Id="rId34" Type="http://schemas.openxmlformats.org/officeDocument/2006/relationships/hyperlink" Target="mailto:QXU35@ford.com" TargetMode="External"/><Relationship Id="rId7" Type="http://schemas.openxmlformats.org/officeDocument/2006/relationships/hyperlink" Target="https://github.ford.com/APIMCIS/APIMCIS/tree/master/02_Specification/01_Ford_SPEC/DCV0/Facial%20Recognition" TargetMode="External"/><Relationship Id="rId12" Type="http://schemas.openxmlformats.org/officeDocument/2006/relationships/hyperlink" Target="https://github.ford.com/APIMCIS/APIMCIS/tree/master/02_Specification/01_Ford_SPEC/DCV0/A2B" TargetMode="External"/><Relationship Id="rId17" Type="http://schemas.openxmlformats.org/officeDocument/2006/relationships/hyperlink" Target="https://github.ford.com/APIMCIS/APIMCIS/tree/master/02_Specification/01_Ford_SPEC/DCV0/Facial%20Recognition" TargetMode="External"/><Relationship Id="rId25" Type="http://schemas.openxmlformats.org/officeDocument/2006/relationships/hyperlink" Target="mailto:v_fengyunzhou@baidu.com" TargetMode="External"/><Relationship Id="rId33" Type="http://schemas.openxmlformats.org/officeDocument/2006/relationships/hyperlink" Target="mailto:zliang7@ford.com" TargetMode="External"/><Relationship Id="rId38" Type="http://schemas.openxmlformats.org/officeDocument/2006/relationships/drawing" Target="../drawings/drawing1.xml"/><Relationship Id="rId2" Type="http://schemas.openxmlformats.org/officeDocument/2006/relationships/hyperlink" Target="https://github.ford.com/APIMCIS/APIMCIS/tree/master/02_Specification/01_Ford_SPEC/DCV0/AM-FM" TargetMode="External"/><Relationship Id="rId16" Type="http://schemas.openxmlformats.org/officeDocument/2006/relationships/hyperlink" Target="https://github.ford.com/APIMCIS/APIMCIS/tree/master/02_Specification/01_Ford_SPEC/DCV1/Power%20Running%20Boards%20(PRB)" TargetMode="External"/><Relationship Id="rId20" Type="http://schemas.openxmlformats.org/officeDocument/2006/relationships/hyperlink" Target="mailto:v_fengyunzhou@baidu.com" TargetMode="External"/><Relationship Id="rId29" Type="http://schemas.openxmlformats.org/officeDocument/2006/relationships/hyperlink" Target="mailto:v_fengyunzhou@baidu.com" TargetMode="External"/><Relationship Id="rId41" Type="http://schemas.microsoft.com/office/2017/10/relationships/threadedComment" Target="../threadedComments/threadedComment1.xml"/><Relationship Id="rId1" Type="http://schemas.openxmlformats.org/officeDocument/2006/relationships/hyperlink" Target="https://github.ford.com/APIMCIS/APIMCIS/tree/master/02_Specification/01_Ford_SPEC/DCV0/ANC" TargetMode="External"/><Relationship Id="rId6" Type="http://schemas.openxmlformats.org/officeDocument/2006/relationships/hyperlink" Target="https://github.ford.com/APIMCIS/APIMCIS/tree/master/02_Specification/01_Ford_SPEC/DCV0/Power_Management" TargetMode="External"/><Relationship Id="rId11" Type="http://schemas.openxmlformats.org/officeDocument/2006/relationships/hyperlink" Target="https://github.ford.com/APIMCIS/APIMCIS/tree/master/02_Specification/01_Ford_SPEC/DCV1/MMOTA" TargetMode="External"/><Relationship Id="rId24" Type="http://schemas.openxmlformats.org/officeDocument/2006/relationships/hyperlink" Target="mailto:v_zhangjingyao@baidu.com" TargetMode="External"/><Relationship Id="rId32" Type="http://schemas.openxmlformats.org/officeDocument/2006/relationships/hyperlink" Target="mailto:gnong@ford.com" TargetMode="External"/><Relationship Id="rId37" Type="http://schemas.openxmlformats.org/officeDocument/2006/relationships/printerSettings" Target="../printerSettings/printerSettings1.bin"/><Relationship Id="rId40" Type="http://schemas.openxmlformats.org/officeDocument/2006/relationships/comments" Target="../comments1.xml"/><Relationship Id="rId5" Type="http://schemas.openxmlformats.org/officeDocument/2006/relationships/hyperlink" Target="https://github.ford.com/APIMCIS/APIMCIS/tree/master/02_Specification/01_Ford_SPEC/DCV0/Audio_Management" TargetMode="External"/><Relationship Id="rId15" Type="http://schemas.openxmlformats.org/officeDocument/2006/relationships/hyperlink" Target="https://github.ford.com/APIMCIS/APIMCIS/tree/master/02_Specification/01_Ford_SPEC/DCV1/Off%20Road%20Turn%20Assist" TargetMode="External"/><Relationship Id="rId23" Type="http://schemas.openxmlformats.org/officeDocument/2006/relationships/hyperlink" Target="mailto:v_hanjingyi@baidu.com" TargetMode="External"/><Relationship Id="rId28" Type="http://schemas.openxmlformats.org/officeDocument/2006/relationships/hyperlink" Target="mailto:v_fengyunzhou@baidu.com" TargetMode="External"/><Relationship Id="rId36" Type="http://schemas.openxmlformats.org/officeDocument/2006/relationships/hyperlink" Target="mailto:QXU35@ford.com" TargetMode="External"/><Relationship Id="rId10" Type="http://schemas.openxmlformats.org/officeDocument/2006/relationships/hyperlink" Target="https://github.ford.com/APIMCIS/APIMCIS/tree/master/02_Specification/01_Ford_SPEC/DCV1/Ford%20Vehicle%20Settings%20On%20IVI" TargetMode="External"/><Relationship Id="rId19" Type="http://schemas.openxmlformats.org/officeDocument/2006/relationships/hyperlink" Target="mailto:v_hanyuzhe@baidu.com" TargetMode="External"/><Relationship Id="rId31" Type="http://schemas.openxmlformats.org/officeDocument/2006/relationships/hyperlink" Target="mailto:v_fengyunzhou@baidu.com" TargetMode="External"/><Relationship Id="rId4" Type="http://schemas.openxmlformats.org/officeDocument/2006/relationships/hyperlink" Target="https://github.ford.com/APIMCIS/APIMCIS/tree/master/02_Specification/01_Ford_SPEC/DCV0/BT_Phone" TargetMode="External"/><Relationship Id="rId9" Type="http://schemas.openxmlformats.org/officeDocument/2006/relationships/hyperlink" Target="https://github.ford.com/APIMCIS/APIMCIS/tree/master/02_Specification/01_Ford_SPEC/DCV1/Alerts_Chime" TargetMode="External"/><Relationship Id="rId14" Type="http://schemas.openxmlformats.org/officeDocument/2006/relationships/hyperlink" Target="https://github.ford.com/APIMCIS/APIMCIS/tree/master/02_Specification/01_Ford_SPEC/DCV2/DLNA" TargetMode="External"/><Relationship Id="rId22" Type="http://schemas.openxmlformats.org/officeDocument/2006/relationships/hyperlink" Target="mailto:v_hanyuzhe@baidu.com" TargetMode="External"/><Relationship Id="rId27" Type="http://schemas.openxmlformats.org/officeDocument/2006/relationships/hyperlink" Target="mailto:v_fengyunzhou@baidu.com" TargetMode="External"/><Relationship Id="rId30" Type="http://schemas.openxmlformats.org/officeDocument/2006/relationships/hyperlink" Target="mailto:v_fengyunzhou@baidu.com" TargetMode="External"/><Relationship Id="rId35" Type="http://schemas.openxmlformats.org/officeDocument/2006/relationships/hyperlink" Target="mailto:QXU35@ford.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E6D2C-8DFE-4A42-A2B1-15E055DE6B50}">
  <sheetPr>
    <pageSetUpPr fitToPage="1"/>
  </sheetPr>
  <dimension ref="A1:CC1048576"/>
  <sheetViews>
    <sheetView tabSelected="1" zoomScale="85" zoomScaleNormal="85" workbookViewId="0">
      <pane xSplit="4" ySplit="3" topLeftCell="U4" activePane="bottomRight" state="frozen"/>
      <selection activeCell="D31" sqref="D31"/>
      <selection pane="topRight" activeCell="D31" sqref="D31"/>
      <selection pane="bottomLeft" activeCell="D31" sqref="D31"/>
      <selection pane="bottomRight" activeCell="D273" sqref="D273"/>
    </sheetView>
  </sheetViews>
  <sheetFormatPr defaultColWidth="3.7109375" defaultRowHeight="15" zeroHeight="1" outlineLevelCol="2"/>
  <cols>
    <col min="1" max="1" width="4.140625" style="102" bestFit="1" customWidth="1"/>
    <col min="2" max="2" width="10.42578125" style="102" customWidth="1"/>
    <col min="3" max="3" width="14.7109375" style="102" customWidth="1"/>
    <col min="4" max="4" width="57.42578125" style="102" customWidth="1"/>
    <col min="5" max="5" width="7.140625" style="102" customWidth="1" outlineLevel="1"/>
    <col min="6" max="6" width="7" style="102" customWidth="1" outlineLevel="1"/>
    <col min="7" max="7" width="6.5703125" style="102" customWidth="1" outlineLevel="1"/>
    <col min="8" max="8" width="6.42578125" style="102" customWidth="1" outlineLevel="1"/>
    <col min="9" max="9" width="9.5703125" style="102" customWidth="1"/>
    <col min="10" max="10" width="4.42578125" style="102" customWidth="1"/>
    <col min="11" max="11" width="4.5703125" style="102" customWidth="1"/>
    <col min="12" max="12" width="5.42578125" style="102" customWidth="1"/>
    <col min="13" max="13" width="11.85546875" style="102" customWidth="1"/>
    <col min="14" max="14" width="16" style="102" customWidth="1" outlineLevel="2"/>
    <col min="15" max="15" width="19.140625" style="102" customWidth="1" outlineLevel="2"/>
    <col min="16" max="16" width="19.7109375" style="102" customWidth="1" outlineLevel="2"/>
    <col min="17" max="17" width="11.7109375" style="102" customWidth="1" outlineLevel="2"/>
    <col min="18" max="18" width="18" style="102" customWidth="1" outlineLevel="2"/>
    <col min="19" max="19" width="5.7109375" style="102" customWidth="1" outlineLevel="2"/>
    <col min="20" max="20" width="29.5703125" style="102" customWidth="1" outlineLevel="2"/>
    <col min="21" max="21" width="12" style="102" customWidth="1" outlineLevel="2"/>
    <col min="22" max="22" width="10" style="102" customWidth="1" outlineLevel="2"/>
    <col min="23" max="23" width="28" style="153" customWidth="1"/>
    <col min="24" max="24" width="11.140625" style="102" customWidth="1"/>
    <col min="25" max="25" width="10.42578125" style="102" customWidth="1"/>
    <col min="26" max="26" width="12.85546875" style="102" customWidth="1"/>
    <col min="27" max="27" width="4.28515625" style="102" customWidth="1" outlineLevel="2"/>
    <col min="28" max="28" width="4.5703125" style="102" customWidth="1" outlineLevel="2"/>
    <col min="29" max="32" width="5.7109375" style="102" customWidth="1" outlineLevel="2"/>
    <col min="33" max="33" width="5.5703125" style="102" customWidth="1" outlineLevel="2"/>
    <col min="34" max="34" width="5.5703125" style="110" customWidth="1" outlineLevel="2"/>
    <col min="35" max="35" width="5.7109375" style="103" hidden="1" customWidth="1" outlineLevel="2"/>
    <col min="36" max="37" width="5.7109375" style="102" customWidth="1" outlineLevel="2"/>
    <col min="38" max="38" width="6.7109375" style="102" customWidth="1" outlineLevel="2"/>
    <col min="39" max="39" width="5.7109375" style="96" customWidth="1" outlineLevel="2"/>
    <col min="40" max="40" width="6.42578125" style="110" customWidth="1" outlineLevel="2"/>
    <col min="41" max="41" width="7.28515625" style="109" customWidth="1" outlineLevel="2"/>
    <col min="42" max="42" width="6.5703125" style="109" bestFit="1" customWidth="1" outlineLevel="2"/>
    <col min="43" max="43" width="5.7109375" style="109" customWidth="1" outlineLevel="2"/>
    <col min="44" max="44" width="5.5703125" style="102" customWidth="1" outlineLevel="2"/>
    <col min="45" max="46" width="5.7109375" style="102" customWidth="1" outlineLevel="2"/>
    <col min="47" max="47" width="8.42578125" style="102" customWidth="1" outlineLevel="2"/>
    <col min="48" max="48" width="6.140625" style="102" customWidth="1"/>
    <col min="49" max="49" width="2.28515625" style="102" customWidth="1"/>
    <col min="50" max="50" width="3.42578125" style="102" customWidth="1"/>
    <col min="51" max="51" width="7.42578125" style="102" customWidth="1"/>
    <col min="52" max="52" width="8.140625" style="102" customWidth="1"/>
    <col min="53" max="53" width="8.28515625" style="102" customWidth="1"/>
    <col min="54" max="54" width="8.140625" style="102" customWidth="1"/>
    <col min="55" max="55" width="9" style="102" customWidth="1"/>
    <col min="56" max="56" width="26.7109375" style="102" customWidth="1"/>
    <col min="57" max="57" width="26.85546875" style="102" customWidth="1"/>
    <col min="58" max="58" width="7.7109375" style="102" customWidth="1"/>
    <col min="59" max="59" width="6.28515625" style="102" customWidth="1"/>
    <col min="60" max="60" width="6.85546875" style="102" customWidth="1"/>
    <col min="61" max="61" width="0.7109375" style="102" customWidth="1"/>
    <col min="62" max="62" width="15.7109375" style="102" customWidth="1"/>
    <col min="63" max="63" width="5" style="102" customWidth="1"/>
    <col min="64" max="64" width="3.28515625" style="102" customWidth="1"/>
    <col min="65" max="65" width="5" style="102" customWidth="1"/>
    <col min="66" max="66" width="10.42578125" style="102" customWidth="1"/>
    <col min="67" max="67" width="9.85546875" style="102" customWidth="1"/>
    <col min="68" max="68" width="9.28515625" style="102" customWidth="1"/>
    <col min="69" max="69" width="9.42578125" style="102" customWidth="1"/>
    <col min="70" max="70" width="8.5703125" style="102" customWidth="1"/>
    <col min="71" max="71" width="6.85546875" style="102" customWidth="1"/>
    <col min="72" max="72" width="7.42578125" style="102" customWidth="1"/>
    <col min="73" max="73" width="8" style="102" customWidth="1"/>
    <col min="74" max="74" width="8.42578125" style="102" customWidth="1"/>
    <col min="75" max="75" width="10.5703125" style="102" bestFit="1" customWidth="1"/>
    <col min="76" max="76" width="8.7109375" style="102" customWidth="1"/>
    <col min="77" max="77" width="9.28515625" style="102" customWidth="1"/>
    <col min="78" max="81" width="3.7109375" style="102"/>
  </cols>
  <sheetData>
    <row r="1" spans="1:81">
      <c r="A1" s="1"/>
      <c r="B1" s="1"/>
      <c r="C1" s="1"/>
      <c r="D1" s="1"/>
      <c r="E1" s="1"/>
      <c r="F1" s="1"/>
      <c r="G1" s="1"/>
      <c r="H1" s="1"/>
      <c r="I1" s="1"/>
      <c r="J1" s="1"/>
      <c r="K1" s="1"/>
      <c r="L1" s="1"/>
      <c r="M1" s="1"/>
      <c r="N1" s="268"/>
      <c r="O1" s="268"/>
      <c r="P1" s="268"/>
      <c r="Q1" s="268"/>
      <c r="R1" s="268"/>
      <c r="S1" s="268"/>
      <c r="T1" s="1"/>
      <c r="U1" s="1"/>
      <c r="V1" s="1"/>
      <c r="W1" s="1"/>
      <c r="X1" s="1"/>
      <c r="Y1" s="1"/>
      <c r="Z1" s="1"/>
      <c r="AA1" s="1">
        <v>27</v>
      </c>
      <c r="AB1" s="1">
        <v>28</v>
      </c>
      <c r="AC1" s="1">
        <v>29</v>
      </c>
      <c r="AD1" s="1">
        <v>30</v>
      </c>
      <c r="AE1" s="1">
        <v>29</v>
      </c>
      <c r="AF1" s="1">
        <v>30</v>
      </c>
      <c r="AG1" s="1">
        <v>31</v>
      </c>
      <c r="AH1" s="318">
        <v>31</v>
      </c>
      <c r="AI1" s="311">
        <v>32</v>
      </c>
      <c r="AJ1" s="1"/>
      <c r="AK1" s="1"/>
      <c r="AL1" s="1"/>
      <c r="AM1" s="1"/>
      <c r="AN1" s="269"/>
      <c r="AO1" s="1"/>
      <c r="AP1" s="1"/>
      <c r="AQ1" s="1"/>
      <c r="AR1" s="1">
        <v>31</v>
      </c>
      <c r="AS1" s="1"/>
      <c r="AT1" s="1"/>
      <c r="AU1" s="270"/>
      <c r="AV1" s="2"/>
      <c r="AW1" s="3"/>
      <c r="AX1" s="4"/>
      <c r="AY1" s="5"/>
      <c r="AZ1" s="5"/>
      <c r="BA1" s="6"/>
      <c r="BB1" s="7"/>
      <c r="BC1" s="7"/>
      <c r="BD1" s="7"/>
      <c r="BE1" s="8"/>
      <c r="BF1" s="3"/>
      <c r="BG1" s="3"/>
      <c r="BH1" s="3"/>
      <c r="BI1" s="3"/>
      <c r="BJ1" s="3"/>
      <c r="BK1" s="3"/>
      <c r="BL1" s="3"/>
      <c r="BM1" s="3"/>
      <c r="BN1" s="3"/>
      <c r="BO1" s="3"/>
      <c r="BP1" s="3"/>
      <c r="BQ1" s="3"/>
      <c r="BR1" s="3"/>
      <c r="BS1" s="3"/>
      <c r="BT1" s="3"/>
      <c r="BU1" s="3"/>
      <c r="BV1" s="3"/>
      <c r="BW1" s="3"/>
      <c r="BX1" s="3"/>
      <c r="BY1" s="3"/>
      <c r="BZ1" s="3"/>
      <c r="CA1" s="3"/>
      <c r="CB1" s="3"/>
      <c r="CC1" s="3"/>
    </row>
    <row r="2" spans="1:81" ht="39.950000000000003" customHeight="1">
      <c r="A2" s="266"/>
      <c r="B2" s="266"/>
      <c r="C2" s="266"/>
      <c r="D2" s="266"/>
      <c r="E2" s="266"/>
      <c r="F2" s="266" t="s">
        <v>4</v>
      </c>
      <c r="G2" s="266"/>
      <c r="H2" s="266"/>
      <c r="I2" s="266"/>
      <c r="J2" s="266"/>
      <c r="K2" s="266"/>
      <c r="L2" s="266"/>
      <c r="M2" s="266"/>
      <c r="N2" s="208"/>
      <c r="O2" s="208"/>
      <c r="P2" s="208"/>
      <c r="Q2" s="208"/>
      <c r="R2" s="208"/>
      <c r="S2" s="208"/>
      <c r="T2" s="266"/>
      <c r="U2" s="266"/>
      <c r="V2" s="266"/>
      <c r="W2" s="336" t="s">
        <v>5</v>
      </c>
      <c r="X2" s="336"/>
      <c r="Y2" s="336"/>
      <c r="Z2" s="336"/>
      <c r="AA2" s="266"/>
      <c r="AB2" s="266"/>
      <c r="AC2" s="336" t="s">
        <v>6</v>
      </c>
      <c r="AD2" s="336"/>
      <c r="AE2" s="338" t="s">
        <v>1775</v>
      </c>
      <c r="AF2" s="339"/>
      <c r="AG2" s="295" t="s">
        <v>7</v>
      </c>
      <c r="AH2" s="209" t="s">
        <v>1767</v>
      </c>
      <c r="AI2" s="9" t="s">
        <v>8</v>
      </c>
      <c r="AJ2" s="266" t="s">
        <v>9</v>
      </c>
      <c r="AK2" s="266" t="s">
        <v>10</v>
      </c>
      <c r="AL2" s="266" t="s">
        <v>11</v>
      </c>
      <c r="AM2" s="266" t="s">
        <v>12</v>
      </c>
      <c r="AN2" s="209" t="s">
        <v>1616</v>
      </c>
      <c r="AO2" s="209" t="s">
        <v>1615</v>
      </c>
      <c r="AP2" s="209" t="s">
        <v>13</v>
      </c>
      <c r="AQ2" s="209" t="s">
        <v>1617</v>
      </c>
      <c r="AR2" s="266" t="s">
        <v>1744</v>
      </c>
      <c r="AS2" s="266" t="s">
        <v>14</v>
      </c>
      <c r="AT2" s="266" t="s">
        <v>15</v>
      </c>
      <c r="AU2" s="266"/>
      <c r="AV2" s="271" t="s">
        <v>16</v>
      </c>
      <c r="AW2" s="271"/>
      <c r="AX2" s="271"/>
      <c r="AY2" s="272"/>
      <c r="AZ2" s="272"/>
      <c r="BA2" s="273">
        <v>7</v>
      </c>
      <c r="BB2" s="272"/>
      <c r="BC2" s="272" t="s">
        <v>17</v>
      </c>
      <c r="BD2" s="272"/>
      <c r="BE2" s="271"/>
      <c r="BF2" s="271"/>
      <c r="BG2" s="271"/>
      <c r="BH2" s="271"/>
      <c r="BI2" s="271"/>
      <c r="BJ2" s="271"/>
      <c r="BK2" s="271"/>
      <c r="BL2" s="271"/>
      <c r="BM2" s="271"/>
      <c r="BN2" s="271"/>
      <c r="BO2" s="336" t="s">
        <v>1626</v>
      </c>
      <c r="BP2" s="336"/>
      <c r="BQ2" s="336" t="s">
        <v>1622</v>
      </c>
      <c r="BR2" s="336"/>
      <c r="BS2" s="337" t="s">
        <v>7</v>
      </c>
      <c r="BT2" s="337"/>
      <c r="BU2" s="266" t="s">
        <v>9</v>
      </c>
      <c r="BV2" s="266" t="s">
        <v>10</v>
      </c>
      <c r="BW2" s="266" t="s">
        <v>11</v>
      </c>
      <c r="BX2" s="266" t="s">
        <v>12</v>
      </c>
      <c r="BY2" s="209" t="s">
        <v>1616</v>
      </c>
      <c r="BZ2" s="209" t="s">
        <v>1615</v>
      </c>
      <c r="CA2" s="209" t="s">
        <v>13</v>
      </c>
      <c r="CB2" s="209" t="s">
        <v>1617</v>
      </c>
      <c r="CC2" s="271"/>
    </row>
    <row r="3" spans="1:81" ht="39.950000000000003" customHeight="1">
      <c r="A3" s="266" t="s">
        <v>0</v>
      </c>
      <c r="B3" s="266" t="s">
        <v>1</v>
      </c>
      <c r="C3" s="266" t="s">
        <v>2</v>
      </c>
      <c r="D3" s="266" t="s">
        <v>3</v>
      </c>
      <c r="E3" s="266" t="s">
        <v>18</v>
      </c>
      <c r="F3" s="266" t="s">
        <v>20</v>
      </c>
      <c r="G3" s="266" t="s">
        <v>22</v>
      </c>
      <c r="H3" s="266" t="s">
        <v>23</v>
      </c>
      <c r="I3" s="266" t="s">
        <v>24</v>
      </c>
      <c r="J3" s="266" t="s">
        <v>25</v>
      </c>
      <c r="K3" s="266" t="s">
        <v>26</v>
      </c>
      <c r="L3" s="266" t="s">
        <v>27</v>
      </c>
      <c r="M3" s="266" t="s">
        <v>28</v>
      </c>
      <c r="N3" s="208" t="s">
        <v>29</v>
      </c>
      <c r="O3" s="208" t="s">
        <v>30</v>
      </c>
      <c r="P3" s="208" t="s">
        <v>31</v>
      </c>
      <c r="Q3" s="208" t="s">
        <v>32</v>
      </c>
      <c r="R3" s="208" t="s">
        <v>33</v>
      </c>
      <c r="S3" s="208" t="s">
        <v>34</v>
      </c>
      <c r="T3" s="266" t="s">
        <v>35</v>
      </c>
      <c r="U3" s="266" t="s">
        <v>36</v>
      </c>
      <c r="V3" s="266" t="s">
        <v>37</v>
      </c>
      <c r="W3" s="266" t="s">
        <v>38</v>
      </c>
      <c r="X3" s="266" t="s">
        <v>39</v>
      </c>
      <c r="Y3" s="266" t="s">
        <v>40</v>
      </c>
      <c r="Z3" s="266" t="s">
        <v>41</v>
      </c>
      <c r="AA3" s="266" t="s">
        <v>42</v>
      </c>
      <c r="AB3" s="266" t="s">
        <v>43</v>
      </c>
      <c r="AC3" s="328" t="s">
        <v>44</v>
      </c>
      <c r="AD3" s="328" t="s">
        <v>45</v>
      </c>
      <c r="AE3" s="266" t="s">
        <v>44</v>
      </c>
      <c r="AF3" s="266" t="s">
        <v>45</v>
      </c>
      <c r="AG3" s="295" t="s">
        <v>46</v>
      </c>
      <c r="AH3" s="209" t="s">
        <v>46</v>
      </c>
      <c r="AI3" s="9" t="s">
        <v>47</v>
      </c>
      <c r="AJ3" s="266" t="s">
        <v>48</v>
      </c>
      <c r="AK3" s="266" t="s">
        <v>49</v>
      </c>
      <c r="AL3" s="266" t="s">
        <v>50</v>
      </c>
      <c r="AM3" s="266" t="s">
        <v>51</v>
      </c>
      <c r="AN3" s="209" t="s">
        <v>52</v>
      </c>
      <c r="AO3" s="209" t="s">
        <v>53</v>
      </c>
      <c r="AP3" s="209" t="s">
        <v>54</v>
      </c>
      <c r="AQ3" s="209" t="s">
        <v>55</v>
      </c>
      <c r="AR3" s="266" t="s">
        <v>1746</v>
      </c>
      <c r="AS3" s="266" t="s">
        <v>56</v>
      </c>
      <c r="AT3" s="266"/>
      <c r="AU3" s="266" t="s">
        <v>57</v>
      </c>
      <c r="AV3" s="210" t="s">
        <v>58</v>
      </c>
      <c r="AW3" s="210" t="s">
        <v>59</v>
      </c>
      <c r="AX3" s="210" t="s">
        <v>60</v>
      </c>
      <c r="AY3" s="211" t="s">
        <v>61</v>
      </c>
      <c r="AZ3" s="211" t="s">
        <v>62</v>
      </c>
      <c r="BA3" s="211" t="s">
        <v>63</v>
      </c>
      <c r="BB3" s="211" t="s">
        <v>64</v>
      </c>
      <c r="BC3" s="211"/>
      <c r="BD3" s="211" t="s">
        <v>42</v>
      </c>
      <c r="BE3" s="210" t="s">
        <v>65</v>
      </c>
      <c r="BF3" s="271" t="s">
        <v>66</v>
      </c>
      <c r="BG3" s="271" t="s">
        <v>67</v>
      </c>
      <c r="BH3" s="271" t="s">
        <v>68</v>
      </c>
      <c r="BI3" s="271" t="s">
        <v>69</v>
      </c>
      <c r="BJ3" s="271" t="s">
        <v>70</v>
      </c>
      <c r="BK3" s="271" t="s">
        <v>71</v>
      </c>
      <c r="BL3" s="271" t="s">
        <v>72</v>
      </c>
      <c r="BM3" s="271" t="s">
        <v>73</v>
      </c>
      <c r="BN3" s="271"/>
      <c r="BO3" s="266" t="s">
        <v>1627</v>
      </c>
      <c r="BP3" s="266" t="s">
        <v>1628</v>
      </c>
      <c r="BQ3" s="266" t="s">
        <v>1627</v>
      </c>
      <c r="BR3" s="266" t="s">
        <v>1628</v>
      </c>
      <c r="BS3" s="266" t="s">
        <v>1627</v>
      </c>
      <c r="BT3" s="266" t="s">
        <v>1628</v>
      </c>
      <c r="BU3" s="266" t="s">
        <v>48</v>
      </c>
      <c r="BV3" s="266" t="s">
        <v>49</v>
      </c>
      <c r="BW3" s="266" t="s">
        <v>50</v>
      </c>
      <c r="BX3" s="266" t="s">
        <v>51</v>
      </c>
      <c r="BY3" s="209" t="s">
        <v>52</v>
      </c>
      <c r="BZ3" s="209" t="s">
        <v>53</v>
      </c>
      <c r="CA3" s="209" t="s">
        <v>54</v>
      </c>
      <c r="CB3" s="209" t="s">
        <v>55</v>
      </c>
      <c r="CC3" s="271"/>
    </row>
    <row r="4" spans="1:81" ht="24.95" customHeight="1">
      <c r="A4" s="264">
        <v>1</v>
      </c>
      <c r="B4" s="264" t="s">
        <v>74</v>
      </c>
      <c r="C4" s="264" t="s">
        <v>75</v>
      </c>
      <c r="D4" s="264" t="s">
        <v>76</v>
      </c>
      <c r="E4" s="264"/>
      <c r="F4" s="111">
        <v>1</v>
      </c>
      <c r="G4" s="111">
        <v>0</v>
      </c>
      <c r="H4" s="111" t="s">
        <v>77</v>
      </c>
      <c r="I4" s="111" t="s">
        <v>78</v>
      </c>
      <c r="J4" s="111" t="s">
        <v>79</v>
      </c>
      <c r="K4" s="111" t="s">
        <v>79</v>
      </c>
      <c r="L4" s="111" t="s">
        <v>79</v>
      </c>
      <c r="M4" s="111" t="s">
        <v>80</v>
      </c>
      <c r="N4" s="115" t="s">
        <v>81</v>
      </c>
      <c r="O4" s="111" t="s">
        <v>81</v>
      </c>
      <c r="P4" s="111" t="s">
        <v>81</v>
      </c>
      <c r="Q4" s="111"/>
      <c r="R4" s="111"/>
      <c r="S4" s="111"/>
      <c r="T4" s="111" t="s">
        <v>82</v>
      </c>
      <c r="U4" s="111" t="s">
        <v>83</v>
      </c>
      <c r="V4" s="111" t="s">
        <v>81</v>
      </c>
      <c r="W4" s="111" t="s">
        <v>84</v>
      </c>
      <c r="X4" s="111" t="s">
        <v>81</v>
      </c>
      <c r="Y4" s="112"/>
      <c r="Z4" s="111"/>
      <c r="AA4" s="111"/>
      <c r="AB4" s="111"/>
      <c r="AC4" s="326" t="s">
        <v>85</v>
      </c>
      <c r="AD4" s="326" t="s">
        <v>85</v>
      </c>
      <c r="AE4" s="264" t="s">
        <v>85</v>
      </c>
      <c r="AF4" s="264" t="s">
        <v>85</v>
      </c>
      <c r="AG4" s="293" t="s">
        <v>85</v>
      </c>
      <c r="AH4" s="143" t="s">
        <v>85</v>
      </c>
      <c r="AI4" s="294" t="s">
        <v>85</v>
      </c>
      <c r="AJ4" s="264" t="s">
        <v>85</v>
      </c>
      <c r="AK4" s="264" t="s">
        <v>85</v>
      </c>
      <c r="AL4" s="264" t="s">
        <v>85</v>
      </c>
      <c r="AM4" s="264" t="s">
        <v>85</v>
      </c>
      <c r="AN4" s="143" t="s">
        <v>86</v>
      </c>
      <c r="AO4" s="143" t="s">
        <v>85</v>
      </c>
      <c r="AP4" s="143" t="s">
        <v>85</v>
      </c>
      <c r="AQ4" s="143" t="s">
        <v>85</v>
      </c>
      <c r="AR4" s="264" t="s">
        <v>85</v>
      </c>
      <c r="AS4" s="264" t="s">
        <v>87</v>
      </c>
      <c r="AT4" s="264" t="s">
        <v>88</v>
      </c>
      <c r="AU4" s="61"/>
      <c r="AV4" s="11" t="s">
        <v>89</v>
      </c>
      <c r="AW4" s="11" t="s">
        <v>90</v>
      </c>
      <c r="AX4" s="11"/>
      <c r="AY4" s="12" t="s">
        <v>91</v>
      </c>
      <c r="AZ4" s="13" t="s">
        <v>91</v>
      </c>
      <c r="BA4" s="13" t="s">
        <v>91</v>
      </c>
      <c r="BB4" s="13" t="s">
        <v>91</v>
      </c>
      <c r="BC4" s="13" t="s">
        <v>91</v>
      </c>
      <c r="BD4" s="13" t="s">
        <v>92</v>
      </c>
      <c r="BE4" s="11"/>
      <c r="BF4" s="61"/>
      <c r="BG4" s="61" t="s">
        <v>93</v>
      </c>
      <c r="BH4" s="61" t="s">
        <v>94</v>
      </c>
      <c r="BI4" s="61"/>
      <c r="BJ4" s="61"/>
      <c r="BK4" s="61" t="s">
        <v>95</v>
      </c>
      <c r="BL4" s="61" t="s">
        <v>96</v>
      </c>
      <c r="BM4" s="61" t="s">
        <v>97</v>
      </c>
      <c r="BN4" s="61"/>
      <c r="BO4" s="61"/>
      <c r="BP4" s="61"/>
      <c r="BQ4" s="61" t="s">
        <v>1641</v>
      </c>
      <c r="BR4" s="61" t="s">
        <v>1641</v>
      </c>
      <c r="BS4" s="61" t="s">
        <v>1629</v>
      </c>
      <c r="BT4" s="61" t="s">
        <v>1629</v>
      </c>
      <c r="BU4" s="61"/>
      <c r="BV4" s="61"/>
      <c r="BW4" s="61"/>
      <c r="BX4" s="61"/>
      <c r="BY4" s="61"/>
      <c r="BZ4" s="61"/>
      <c r="CA4" s="61"/>
      <c r="CB4" s="61"/>
      <c r="CC4" s="61"/>
    </row>
    <row r="5" spans="1:81" ht="24.95" customHeight="1">
      <c r="A5" s="264">
        <v>2</v>
      </c>
      <c r="B5" s="264" t="s">
        <v>74</v>
      </c>
      <c r="C5" s="264" t="s">
        <v>75</v>
      </c>
      <c r="D5" s="264" t="s">
        <v>98</v>
      </c>
      <c r="E5" s="264"/>
      <c r="F5" s="111">
        <v>0.9</v>
      </c>
      <c r="G5" s="111">
        <v>0</v>
      </c>
      <c r="H5" s="111">
        <v>0.1</v>
      </c>
      <c r="I5" s="111" t="s">
        <v>78</v>
      </c>
      <c r="J5" s="111" t="s">
        <v>99</v>
      </c>
      <c r="K5" s="111" t="s">
        <v>79</v>
      </c>
      <c r="L5" s="111" t="s">
        <v>79</v>
      </c>
      <c r="M5" s="111" t="s">
        <v>80</v>
      </c>
      <c r="N5" s="114">
        <v>43777</v>
      </c>
      <c r="O5" s="113" t="s">
        <v>81</v>
      </c>
      <c r="P5" s="111" t="s">
        <v>81</v>
      </c>
      <c r="Q5" s="113"/>
      <c r="R5" s="113"/>
      <c r="S5" s="113"/>
      <c r="T5" s="111" t="s">
        <v>100</v>
      </c>
      <c r="U5" s="111" t="s">
        <v>101</v>
      </c>
      <c r="V5" s="111" t="s">
        <v>81</v>
      </c>
      <c r="W5" s="111" t="s">
        <v>102</v>
      </c>
      <c r="X5" s="111" t="s">
        <v>81</v>
      </c>
      <c r="Y5" s="112"/>
      <c r="Z5" s="111" t="s">
        <v>103</v>
      </c>
      <c r="AA5" s="111"/>
      <c r="AB5" s="111"/>
      <c r="AC5" s="326" t="s">
        <v>85</v>
      </c>
      <c r="AD5" s="326" t="s">
        <v>85</v>
      </c>
      <c r="AE5" s="264" t="s">
        <v>85</v>
      </c>
      <c r="AF5" s="264" t="s">
        <v>85</v>
      </c>
      <c r="AG5" s="293" t="s">
        <v>85</v>
      </c>
      <c r="AH5" s="143" t="s">
        <v>85</v>
      </c>
      <c r="AI5" s="294" t="s">
        <v>85</v>
      </c>
      <c r="AJ5" s="264" t="s">
        <v>85</v>
      </c>
      <c r="AK5" s="264" t="s">
        <v>85</v>
      </c>
      <c r="AL5" s="264" t="s">
        <v>85</v>
      </c>
      <c r="AM5" s="264" t="s">
        <v>85</v>
      </c>
      <c r="AN5" s="143" t="s">
        <v>86</v>
      </c>
      <c r="AO5" s="143" t="s">
        <v>85</v>
      </c>
      <c r="AP5" s="143" t="s">
        <v>85</v>
      </c>
      <c r="AQ5" s="143" t="s">
        <v>85</v>
      </c>
      <c r="AR5" s="264" t="s">
        <v>85</v>
      </c>
      <c r="AS5" s="264" t="s">
        <v>87</v>
      </c>
      <c r="AT5" s="264" t="s">
        <v>86</v>
      </c>
      <c r="AU5" s="61"/>
      <c r="AV5" s="11" t="s">
        <v>89</v>
      </c>
      <c r="AW5" s="11" t="s">
        <v>90</v>
      </c>
      <c r="AX5" s="11"/>
      <c r="AY5" s="13">
        <v>43840</v>
      </c>
      <c r="AZ5" s="13">
        <v>43865</v>
      </c>
      <c r="BA5" s="13">
        <f>AY5+$BA$2</f>
        <v>43847</v>
      </c>
      <c r="BB5" s="13">
        <v>43850</v>
      </c>
      <c r="BC5" s="13" t="s">
        <v>91</v>
      </c>
      <c r="BD5" s="13" t="s">
        <v>104</v>
      </c>
      <c r="BE5" s="11"/>
      <c r="BF5" s="61"/>
      <c r="BG5" s="61" t="s">
        <v>93</v>
      </c>
      <c r="BH5" s="61" t="s">
        <v>94</v>
      </c>
      <c r="BI5" s="61"/>
      <c r="BJ5" s="61" t="s">
        <v>79</v>
      </c>
      <c r="BK5" s="61" t="s">
        <v>105</v>
      </c>
      <c r="BL5" s="61" t="s">
        <v>96</v>
      </c>
      <c r="BM5" s="61" t="s">
        <v>97</v>
      </c>
      <c r="BN5" s="61"/>
      <c r="BO5" s="61"/>
      <c r="BP5" s="61"/>
      <c r="BQ5" s="61" t="s">
        <v>1641</v>
      </c>
      <c r="BR5" s="61" t="s">
        <v>1641</v>
      </c>
      <c r="BS5" s="61" t="s">
        <v>1629</v>
      </c>
      <c r="BT5" s="61" t="s">
        <v>1629</v>
      </c>
      <c r="BU5" s="61"/>
      <c r="BV5" s="61"/>
      <c r="BW5" s="61"/>
      <c r="BX5" s="61"/>
      <c r="BY5" s="61"/>
      <c r="BZ5" s="61"/>
      <c r="CA5" s="61"/>
      <c r="CB5" s="61"/>
      <c r="CC5" s="61"/>
    </row>
    <row r="6" spans="1:81" ht="24.95" customHeight="1">
      <c r="A6" s="264">
        <v>3</v>
      </c>
      <c r="B6" s="264" t="s">
        <v>74</v>
      </c>
      <c r="C6" s="264" t="s">
        <v>75</v>
      </c>
      <c r="D6" s="264" t="s">
        <v>1677</v>
      </c>
      <c r="E6" s="264"/>
      <c r="F6" s="111">
        <v>1</v>
      </c>
      <c r="G6" s="111">
        <v>0</v>
      </c>
      <c r="H6" s="111" t="s">
        <v>77</v>
      </c>
      <c r="I6" s="111" t="s">
        <v>78</v>
      </c>
      <c r="J6" s="111" t="s">
        <v>79</v>
      </c>
      <c r="K6" s="111" t="s">
        <v>79</v>
      </c>
      <c r="L6" s="111" t="s">
        <v>79</v>
      </c>
      <c r="M6" s="111" t="s">
        <v>80</v>
      </c>
      <c r="N6" s="115" t="s">
        <v>81</v>
      </c>
      <c r="O6" s="111" t="s">
        <v>81</v>
      </c>
      <c r="P6" s="111" t="s">
        <v>81</v>
      </c>
      <c r="Q6" s="111"/>
      <c r="R6" s="111"/>
      <c r="S6" s="111"/>
      <c r="T6" s="111" t="s">
        <v>106</v>
      </c>
      <c r="U6" s="111" t="s">
        <v>83</v>
      </c>
      <c r="V6" s="111" t="s">
        <v>81</v>
      </c>
      <c r="W6" s="111" t="s">
        <v>102</v>
      </c>
      <c r="X6" s="111" t="s">
        <v>81</v>
      </c>
      <c r="Y6" s="112"/>
      <c r="Z6" s="111" t="s">
        <v>103</v>
      </c>
      <c r="AA6" s="111"/>
      <c r="AB6" s="111"/>
      <c r="AC6" s="326" t="s">
        <v>85</v>
      </c>
      <c r="AD6" s="326" t="s">
        <v>85</v>
      </c>
      <c r="AE6" s="264" t="s">
        <v>85</v>
      </c>
      <c r="AF6" s="264" t="s">
        <v>85</v>
      </c>
      <c r="AG6" s="293" t="s">
        <v>85</v>
      </c>
      <c r="AH6" s="143" t="s">
        <v>85</v>
      </c>
      <c r="AI6" s="294" t="s">
        <v>85</v>
      </c>
      <c r="AJ6" s="264" t="s">
        <v>85</v>
      </c>
      <c r="AK6" s="264" t="s">
        <v>85</v>
      </c>
      <c r="AL6" s="264" t="s">
        <v>85</v>
      </c>
      <c r="AM6" s="264" t="s">
        <v>85</v>
      </c>
      <c r="AN6" s="143" t="s">
        <v>86</v>
      </c>
      <c r="AO6" s="143" t="s">
        <v>85</v>
      </c>
      <c r="AP6" s="143" t="s">
        <v>85</v>
      </c>
      <c r="AQ6" s="143" t="s">
        <v>85</v>
      </c>
      <c r="AR6" s="264" t="s">
        <v>85</v>
      </c>
      <c r="AS6" s="264" t="s">
        <v>87</v>
      </c>
      <c r="AT6" s="264"/>
      <c r="AU6" s="61"/>
      <c r="AV6" s="11" t="s">
        <v>89</v>
      </c>
      <c r="AW6" s="11" t="s">
        <v>90</v>
      </c>
      <c r="AX6" s="11"/>
      <c r="AY6" s="13" t="s">
        <v>91</v>
      </c>
      <c r="AZ6" s="13" t="s">
        <v>91</v>
      </c>
      <c r="BA6" s="13" t="s">
        <v>91</v>
      </c>
      <c r="BB6" s="13" t="s">
        <v>91</v>
      </c>
      <c r="BC6" s="13" t="s">
        <v>91</v>
      </c>
      <c r="BD6" s="13"/>
      <c r="BE6" s="11" t="s">
        <v>107</v>
      </c>
      <c r="BF6" s="61"/>
      <c r="BG6" s="61" t="s">
        <v>93</v>
      </c>
      <c r="BH6" s="61" t="s">
        <v>94</v>
      </c>
      <c r="BI6" s="61"/>
      <c r="BJ6" s="61"/>
      <c r="BK6" s="61" t="s">
        <v>95</v>
      </c>
      <c r="BL6" s="61" t="s">
        <v>96</v>
      </c>
      <c r="BM6" s="61" t="s">
        <v>97</v>
      </c>
      <c r="BN6" s="61"/>
      <c r="BO6" s="61"/>
      <c r="BP6" s="61"/>
      <c r="BQ6" s="61" t="s">
        <v>1641</v>
      </c>
      <c r="BR6" s="61" t="s">
        <v>1641</v>
      </c>
      <c r="BS6" s="61" t="s">
        <v>1629</v>
      </c>
      <c r="BT6" s="61" t="s">
        <v>1629</v>
      </c>
      <c r="BU6" s="61"/>
      <c r="BV6" s="61"/>
      <c r="BW6" s="61"/>
      <c r="BX6" s="61"/>
      <c r="BY6" s="61"/>
      <c r="BZ6" s="61"/>
      <c r="CA6" s="61"/>
      <c r="CB6" s="61"/>
      <c r="CC6" s="61"/>
    </row>
    <row r="7" spans="1:81" ht="24.95" customHeight="1">
      <c r="A7" s="264">
        <v>4</v>
      </c>
      <c r="B7" s="264" t="s">
        <v>74</v>
      </c>
      <c r="C7" s="264" t="s">
        <v>75</v>
      </c>
      <c r="D7" s="264" t="s">
        <v>108</v>
      </c>
      <c r="E7" s="264" t="s">
        <v>86</v>
      </c>
      <c r="F7" s="111">
        <v>0.9</v>
      </c>
      <c r="G7" s="111">
        <v>0.1</v>
      </c>
      <c r="H7" s="111" t="s">
        <v>77</v>
      </c>
      <c r="I7" s="111" t="s">
        <v>78</v>
      </c>
      <c r="J7" s="111"/>
      <c r="K7" s="111" t="s">
        <v>79</v>
      </c>
      <c r="L7" s="111" t="s">
        <v>79</v>
      </c>
      <c r="M7" s="111" t="s">
        <v>80</v>
      </c>
      <c r="N7" s="113">
        <v>43840</v>
      </c>
      <c r="O7" s="111" t="s">
        <v>81</v>
      </c>
      <c r="P7" s="111" t="s">
        <v>81</v>
      </c>
      <c r="Q7" s="111"/>
      <c r="R7" s="111"/>
      <c r="S7" s="111"/>
      <c r="T7" s="111" t="s">
        <v>109</v>
      </c>
      <c r="U7" s="111" t="s">
        <v>110</v>
      </c>
      <c r="V7" s="111" t="s">
        <v>81</v>
      </c>
      <c r="W7" s="111" t="s">
        <v>111</v>
      </c>
      <c r="X7" s="111" t="s">
        <v>81</v>
      </c>
      <c r="Y7" s="112"/>
      <c r="Z7" s="111" t="s">
        <v>103</v>
      </c>
      <c r="AA7" s="111" t="s">
        <v>112</v>
      </c>
      <c r="AB7" s="111"/>
      <c r="AC7" s="326" t="s">
        <v>85</v>
      </c>
      <c r="AD7" s="326" t="s">
        <v>85</v>
      </c>
      <c r="AE7" s="264" t="s">
        <v>85</v>
      </c>
      <c r="AF7" s="264" t="s">
        <v>85</v>
      </c>
      <c r="AG7" s="293" t="s">
        <v>85</v>
      </c>
      <c r="AH7" s="143" t="s">
        <v>85</v>
      </c>
      <c r="AI7" s="294" t="s">
        <v>85</v>
      </c>
      <c r="AJ7" s="264" t="s">
        <v>85</v>
      </c>
      <c r="AK7" s="264" t="s">
        <v>85</v>
      </c>
      <c r="AL7" s="264" t="s">
        <v>85</v>
      </c>
      <c r="AM7" s="264" t="s">
        <v>85</v>
      </c>
      <c r="AN7" s="143" t="s">
        <v>86</v>
      </c>
      <c r="AO7" s="143" t="s">
        <v>85</v>
      </c>
      <c r="AP7" s="143" t="s">
        <v>85</v>
      </c>
      <c r="AQ7" s="143" t="s">
        <v>85</v>
      </c>
      <c r="AR7" s="264" t="s">
        <v>85</v>
      </c>
      <c r="AS7" s="264" t="s">
        <v>87</v>
      </c>
      <c r="AT7" s="264" t="s">
        <v>88</v>
      </c>
      <c r="AU7" s="61"/>
      <c r="AV7" s="11" t="s">
        <v>89</v>
      </c>
      <c r="AW7" s="11"/>
      <c r="AX7" s="11">
        <v>1</v>
      </c>
      <c r="AY7" s="13">
        <v>43822</v>
      </c>
      <c r="AZ7" s="13">
        <v>43822</v>
      </c>
      <c r="BA7" s="13">
        <f>AZ7+$BA$2</f>
        <v>43829</v>
      </c>
      <c r="BB7" s="13">
        <v>43829</v>
      </c>
      <c r="BC7" s="13" t="s">
        <v>91</v>
      </c>
      <c r="BD7" s="13" t="s">
        <v>113</v>
      </c>
      <c r="BE7" s="11"/>
      <c r="BF7" s="61"/>
      <c r="BG7" s="61" t="s">
        <v>93</v>
      </c>
      <c r="BH7" s="61" t="s">
        <v>114</v>
      </c>
      <c r="BI7" s="61" t="s">
        <v>79</v>
      </c>
      <c r="BJ7" s="61" t="s">
        <v>79</v>
      </c>
      <c r="BK7" s="61" t="s">
        <v>115</v>
      </c>
      <c r="BL7" s="61" t="s">
        <v>96</v>
      </c>
      <c r="BM7" s="274" t="s">
        <v>97</v>
      </c>
      <c r="BN7" s="61"/>
      <c r="BO7" s="61"/>
      <c r="BP7" s="61"/>
      <c r="BQ7" s="61" t="s">
        <v>1642</v>
      </c>
      <c r="BR7" s="61" t="s">
        <v>1637</v>
      </c>
      <c r="BS7" s="61" t="s">
        <v>1630</v>
      </c>
      <c r="BT7" s="61" t="s">
        <v>1630</v>
      </c>
      <c r="BU7" s="61"/>
      <c r="BV7" s="61"/>
      <c r="BW7" s="61"/>
      <c r="BX7" s="61"/>
      <c r="BY7" s="61"/>
      <c r="BZ7" s="61"/>
      <c r="CA7" s="61"/>
      <c r="CB7" s="61"/>
      <c r="CC7" s="61"/>
    </row>
    <row r="8" spans="1:81" ht="24.95" customHeight="1">
      <c r="A8" s="264">
        <v>5</v>
      </c>
      <c r="B8" s="264" t="s">
        <v>74</v>
      </c>
      <c r="C8" s="264" t="s">
        <v>75</v>
      </c>
      <c r="D8" s="264" t="s">
        <v>116</v>
      </c>
      <c r="E8" s="264" t="s">
        <v>86</v>
      </c>
      <c r="F8" s="111">
        <v>0.5</v>
      </c>
      <c r="G8" s="111">
        <v>0.5</v>
      </c>
      <c r="H8" s="111" t="s">
        <v>77</v>
      </c>
      <c r="I8" s="111" t="s">
        <v>117</v>
      </c>
      <c r="J8" s="111"/>
      <c r="K8" s="111" t="s">
        <v>79</v>
      </c>
      <c r="L8" s="111" t="s">
        <v>79</v>
      </c>
      <c r="M8" s="111" t="s">
        <v>80</v>
      </c>
      <c r="N8" s="114" t="s">
        <v>118</v>
      </c>
      <c r="O8" s="113" t="s">
        <v>119</v>
      </c>
      <c r="P8" s="113" t="s">
        <v>120</v>
      </c>
      <c r="Q8" s="113"/>
      <c r="R8" s="113"/>
      <c r="S8" s="113"/>
      <c r="T8" s="111" t="s">
        <v>121</v>
      </c>
      <c r="U8" s="111" t="s">
        <v>122</v>
      </c>
      <c r="V8" s="111" t="s">
        <v>81</v>
      </c>
      <c r="W8" s="111" t="s">
        <v>123</v>
      </c>
      <c r="X8" s="111" t="s">
        <v>124</v>
      </c>
      <c r="Y8" s="115" t="s">
        <v>125</v>
      </c>
      <c r="Z8" s="111" t="s">
        <v>126</v>
      </c>
      <c r="AA8" s="111"/>
      <c r="AB8" s="111"/>
      <c r="AC8" s="326" t="s">
        <v>85</v>
      </c>
      <c r="AD8" s="326" t="s">
        <v>85</v>
      </c>
      <c r="AE8" s="264" t="s">
        <v>85</v>
      </c>
      <c r="AF8" s="264" t="s">
        <v>85</v>
      </c>
      <c r="AG8" s="293" t="s">
        <v>85</v>
      </c>
      <c r="AH8" s="143" t="s">
        <v>85</v>
      </c>
      <c r="AI8" s="294" t="s">
        <v>85</v>
      </c>
      <c r="AJ8" s="264" t="s">
        <v>85</v>
      </c>
      <c r="AK8" s="264" t="s">
        <v>85</v>
      </c>
      <c r="AL8" s="264" t="s">
        <v>85</v>
      </c>
      <c r="AM8" s="264" t="s">
        <v>85</v>
      </c>
      <c r="AN8" s="143" t="s">
        <v>86</v>
      </c>
      <c r="AO8" s="143" t="s">
        <v>85</v>
      </c>
      <c r="AP8" s="143" t="s">
        <v>85</v>
      </c>
      <c r="AQ8" s="143" t="s">
        <v>85</v>
      </c>
      <c r="AR8" s="264" t="s">
        <v>85</v>
      </c>
      <c r="AS8" s="264" t="s">
        <v>87</v>
      </c>
      <c r="AT8" s="264" t="s">
        <v>88</v>
      </c>
      <c r="AU8" s="61"/>
      <c r="AV8" s="11" t="s">
        <v>89</v>
      </c>
      <c r="AW8" s="11"/>
      <c r="AX8" s="11"/>
      <c r="AY8" s="13">
        <v>43829</v>
      </c>
      <c r="AZ8" s="13">
        <v>43836</v>
      </c>
      <c r="BA8" s="13">
        <f>AY8+$BA$2</f>
        <v>43836</v>
      </c>
      <c r="BB8" s="13">
        <v>43893</v>
      </c>
      <c r="BC8" s="13" t="s">
        <v>127</v>
      </c>
      <c r="BD8" s="13" t="s">
        <v>128</v>
      </c>
      <c r="BE8" s="11" t="s">
        <v>129</v>
      </c>
      <c r="BF8" s="61"/>
      <c r="BG8" s="61" t="s">
        <v>93</v>
      </c>
      <c r="BH8" s="61" t="s">
        <v>130</v>
      </c>
      <c r="BI8" s="61"/>
      <c r="BJ8" s="61" t="s">
        <v>79</v>
      </c>
      <c r="BK8" s="61" t="s">
        <v>131</v>
      </c>
      <c r="BL8" s="61" t="s">
        <v>96</v>
      </c>
      <c r="BM8" s="61" t="s">
        <v>97</v>
      </c>
      <c r="BN8" s="61"/>
      <c r="BO8" s="61"/>
      <c r="BP8" s="61"/>
      <c r="BQ8" s="275" t="s">
        <v>1632</v>
      </c>
      <c r="BR8" s="61" t="s">
        <v>1633</v>
      </c>
      <c r="BS8" s="61" t="s">
        <v>1630</v>
      </c>
      <c r="BT8" s="276" t="s">
        <v>1632</v>
      </c>
      <c r="BU8" s="61"/>
      <c r="BV8" s="61"/>
      <c r="BW8" s="61"/>
      <c r="BX8" s="61"/>
      <c r="BY8" s="61"/>
      <c r="BZ8" s="61"/>
      <c r="CA8" s="61"/>
      <c r="CB8" s="61"/>
      <c r="CC8" s="61"/>
    </row>
    <row r="9" spans="1:81" ht="24.95" customHeight="1">
      <c r="A9" s="264">
        <v>6</v>
      </c>
      <c r="B9" s="264" t="s">
        <v>74</v>
      </c>
      <c r="C9" s="264" t="s">
        <v>75</v>
      </c>
      <c r="D9" s="264" t="s">
        <v>132</v>
      </c>
      <c r="E9" s="264"/>
      <c r="F9" s="111">
        <v>0.5</v>
      </c>
      <c r="G9" s="111">
        <v>0.5</v>
      </c>
      <c r="H9" s="111" t="s">
        <v>77</v>
      </c>
      <c r="I9" s="111" t="s">
        <v>78</v>
      </c>
      <c r="J9" s="111"/>
      <c r="K9" s="111" t="s">
        <v>79</v>
      </c>
      <c r="L9" s="111" t="s">
        <v>79</v>
      </c>
      <c r="M9" s="111" t="s">
        <v>80</v>
      </c>
      <c r="N9" s="114" t="s">
        <v>118</v>
      </c>
      <c r="O9" s="111" t="s">
        <v>81</v>
      </c>
      <c r="P9" s="111" t="s">
        <v>81</v>
      </c>
      <c r="Q9" s="113"/>
      <c r="R9" s="113"/>
      <c r="S9" s="113"/>
      <c r="T9" s="111" t="s">
        <v>133</v>
      </c>
      <c r="U9" s="111"/>
      <c r="V9" s="111" t="s">
        <v>81</v>
      </c>
      <c r="W9" s="111" t="s">
        <v>134</v>
      </c>
      <c r="X9" s="111" t="s">
        <v>81</v>
      </c>
      <c r="Y9" s="115" t="s">
        <v>135</v>
      </c>
      <c r="Z9" s="111" t="s">
        <v>136</v>
      </c>
      <c r="AA9" s="111"/>
      <c r="AB9" s="111"/>
      <c r="AC9" s="326" t="s">
        <v>85</v>
      </c>
      <c r="AD9" s="326" t="s">
        <v>85</v>
      </c>
      <c r="AE9" s="264" t="s">
        <v>85</v>
      </c>
      <c r="AF9" s="264" t="s">
        <v>85</v>
      </c>
      <c r="AG9" s="293" t="s">
        <v>85</v>
      </c>
      <c r="AH9" s="143" t="s">
        <v>85</v>
      </c>
      <c r="AI9" s="294" t="s">
        <v>85</v>
      </c>
      <c r="AJ9" s="264" t="s">
        <v>85</v>
      </c>
      <c r="AK9" s="264" t="s">
        <v>85</v>
      </c>
      <c r="AL9" s="264" t="s">
        <v>85</v>
      </c>
      <c r="AM9" s="264" t="s">
        <v>85</v>
      </c>
      <c r="AN9" s="143" t="s">
        <v>86</v>
      </c>
      <c r="AO9" s="143" t="s">
        <v>85</v>
      </c>
      <c r="AP9" s="143" t="s">
        <v>85</v>
      </c>
      <c r="AQ9" s="143" t="s">
        <v>85</v>
      </c>
      <c r="AR9" s="264" t="s">
        <v>85</v>
      </c>
      <c r="AS9" s="264" t="s">
        <v>87</v>
      </c>
      <c r="AT9" s="264" t="s">
        <v>88</v>
      </c>
      <c r="AU9" s="61"/>
      <c r="AV9" s="11" t="s">
        <v>91</v>
      </c>
      <c r="AW9" s="11"/>
      <c r="AX9" s="11"/>
      <c r="AY9" s="13" t="s">
        <v>91</v>
      </c>
      <c r="AZ9" s="13" t="s">
        <v>91</v>
      </c>
      <c r="BA9" s="13" t="s">
        <v>91</v>
      </c>
      <c r="BB9" s="13" t="s">
        <v>91</v>
      </c>
      <c r="BC9" s="13" t="s">
        <v>91</v>
      </c>
      <c r="BD9" s="13" t="s">
        <v>137</v>
      </c>
      <c r="BE9" s="11"/>
      <c r="BF9" s="61"/>
      <c r="BG9" s="61" t="s">
        <v>91</v>
      </c>
      <c r="BH9" s="61" t="s">
        <v>91</v>
      </c>
      <c r="BI9" s="61"/>
      <c r="BJ9" s="61"/>
      <c r="BK9" s="61" t="s">
        <v>81</v>
      </c>
      <c r="BL9" s="61"/>
      <c r="BM9" s="61"/>
      <c r="BN9" s="61"/>
      <c r="BO9" s="61"/>
      <c r="BP9" s="61"/>
      <c r="BQ9" s="61"/>
      <c r="BR9" s="61"/>
      <c r="BS9" s="61"/>
      <c r="BT9" s="61"/>
      <c r="BU9" s="61"/>
      <c r="BV9" s="61"/>
      <c r="BW9" s="61"/>
      <c r="BX9" s="61"/>
      <c r="BY9" s="61"/>
      <c r="BZ9" s="61"/>
      <c r="CA9" s="61"/>
      <c r="CB9" s="61"/>
      <c r="CC9" s="61"/>
    </row>
    <row r="10" spans="1:81" ht="24.95" customHeight="1">
      <c r="A10" s="264">
        <v>7</v>
      </c>
      <c r="B10" s="264" t="s">
        <v>74</v>
      </c>
      <c r="C10" s="138" t="s">
        <v>1689</v>
      </c>
      <c r="D10" s="264" t="s">
        <v>138</v>
      </c>
      <c r="E10" s="264"/>
      <c r="F10" s="111">
        <v>0.9</v>
      </c>
      <c r="G10" s="111">
        <v>0.1</v>
      </c>
      <c r="H10" s="264"/>
      <c r="I10" s="111" t="s">
        <v>78</v>
      </c>
      <c r="J10" s="264"/>
      <c r="K10" s="111" t="s">
        <v>79</v>
      </c>
      <c r="L10" s="111" t="s">
        <v>79</v>
      </c>
      <c r="M10" s="111" t="s">
        <v>80</v>
      </c>
      <c r="N10" s="113">
        <v>43840</v>
      </c>
      <c r="O10" s="111" t="s">
        <v>81</v>
      </c>
      <c r="P10" s="111" t="s">
        <v>81</v>
      </c>
      <c r="Q10" s="111"/>
      <c r="R10" s="111"/>
      <c r="S10" s="111"/>
      <c r="T10" s="120" t="s">
        <v>139</v>
      </c>
      <c r="U10" s="264" t="s">
        <v>140</v>
      </c>
      <c r="V10" s="111" t="s">
        <v>81</v>
      </c>
      <c r="W10" s="111" t="s">
        <v>141</v>
      </c>
      <c r="X10" s="111" t="s">
        <v>81</v>
      </c>
      <c r="Y10" s="116"/>
      <c r="Z10" s="111" t="s">
        <v>126</v>
      </c>
      <c r="AA10" s="264"/>
      <c r="AB10" s="264"/>
      <c r="AC10" s="326" t="s">
        <v>85</v>
      </c>
      <c r="AD10" s="326" t="s">
        <v>85</v>
      </c>
      <c r="AE10" s="264" t="s">
        <v>85</v>
      </c>
      <c r="AF10" s="264" t="s">
        <v>85</v>
      </c>
      <c r="AG10" s="293" t="s">
        <v>85</v>
      </c>
      <c r="AH10" s="143" t="s">
        <v>85</v>
      </c>
      <c r="AI10" s="294" t="s">
        <v>85</v>
      </c>
      <c r="AJ10" s="264" t="s">
        <v>85</v>
      </c>
      <c r="AK10" s="264" t="s">
        <v>85</v>
      </c>
      <c r="AL10" s="264" t="s">
        <v>85</v>
      </c>
      <c r="AM10" s="264" t="s">
        <v>85</v>
      </c>
      <c r="AN10" s="143" t="s">
        <v>86</v>
      </c>
      <c r="AO10" s="143" t="s">
        <v>85</v>
      </c>
      <c r="AP10" s="143" t="s">
        <v>85</v>
      </c>
      <c r="AQ10" s="143" t="s">
        <v>85</v>
      </c>
      <c r="AR10" s="264" t="s">
        <v>85</v>
      </c>
      <c r="AS10" s="264" t="s">
        <v>87</v>
      </c>
      <c r="AT10" s="264" t="s">
        <v>88</v>
      </c>
      <c r="AU10" s="61"/>
      <c r="AV10" s="11" t="s">
        <v>89</v>
      </c>
      <c r="AW10" s="11"/>
      <c r="AX10" s="11"/>
      <c r="AY10" s="13">
        <v>43840</v>
      </c>
      <c r="AZ10" s="13">
        <v>43889</v>
      </c>
      <c r="BA10" s="13">
        <f>AY10+$BA$2</f>
        <v>43847</v>
      </c>
      <c r="BB10" s="13">
        <v>43892</v>
      </c>
      <c r="BC10" s="13" t="s">
        <v>142</v>
      </c>
      <c r="BD10" s="13" t="s">
        <v>143</v>
      </c>
      <c r="BE10" s="11"/>
      <c r="BF10" s="61" t="s">
        <v>79</v>
      </c>
      <c r="BG10" s="61" t="s">
        <v>66</v>
      </c>
      <c r="BH10" s="61" t="s">
        <v>144</v>
      </c>
      <c r="BI10" s="61"/>
      <c r="BJ10" s="61" t="s">
        <v>79</v>
      </c>
      <c r="BK10" s="61" t="s">
        <v>95</v>
      </c>
      <c r="BL10" s="61" t="s">
        <v>96</v>
      </c>
      <c r="BM10" s="61" t="s">
        <v>97</v>
      </c>
      <c r="BN10" s="61"/>
      <c r="BO10" s="61"/>
      <c r="BP10" s="61"/>
      <c r="BQ10" s="61" t="s">
        <v>1641</v>
      </c>
      <c r="BR10" s="61" t="s">
        <v>1641</v>
      </c>
      <c r="BS10" s="61" t="s">
        <v>1629</v>
      </c>
      <c r="BT10" s="61" t="s">
        <v>1629</v>
      </c>
      <c r="BU10" s="61"/>
      <c r="BV10" s="61"/>
      <c r="BW10" s="61"/>
      <c r="BX10" s="61"/>
      <c r="BY10" s="61"/>
      <c r="BZ10" s="61"/>
      <c r="CA10" s="61"/>
      <c r="CB10" s="61"/>
      <c r="CC10" s="61"/>
    </row>
    <row r="11" spans="1:81" ht="24.95" customHeight="1">
      <c r="A11" s="264">
        <v>8</v>
      </c>
      <c r="B11" s="264" t="s">
        <v>145</v>
      </c>
      <c r="C11" s="264" t="s">
        <v>75</v>
      </c>
      <c r="D11" s="264" t="s">
        <v>146</v>
      </c>
      <c r="E11" s="264" t="s">
        <v>86</v>
      </c>
      <c r="F11" s="111">
        <v>0.9</v>
      </c>
      <c r="G11" s="111">
        <v>0.1</v>
      </c>
      <c r="H11" s="111" t="s">
        <v>147</v>
      </c>
      <c r="I11" s="111" t="s">
        <v>78</v>
      </c>
      <c r="J11" s="111"/>
      <c r="K11" s="111" t="s">
        <v>79</v>
      </c>
      <c r="L11" s="111" t="s">
        <v>79</v>
      </c>
      <c r="M11" s="111" t="s">
        <v>148</v>
      </c>
      <c r="N11" s="113">
        <v>44185</v>
      </c>
      <c r="O11" s="111" t="s">
        <v>149</v>
      </c>
      <c r="P11" s="111" t="s">
        <v>149</v>
      </c>
      <c r="Q11" s="111"/>
      <c r="R11" s="113">
        <v>43843</v>
      </c>
      <c r="S11" s="113">
        <v>43857</v>
      </c>
      <c r="T11" s="120" t="s">
        <v>150</v>
      </c>
      <c r="U11" s="111" t="s">
        <v>151</v>
      </c>
      <c r="V11" s="111" t="s">
        <v>152</v>
      </c>
      <c r="W11" s="111" t="s">
        <v>1724</v>
      </c>
      <c r="X11" s="111" t="s">
        <v>153</v>
      </c>
      <c r="Y11" s="115"/>
      <c r="Z11" s="111" t="s">
        <v>154</v>
      </c>
      <c r="AA11" s="111"/>
      <c r="AB11" s="111"/>
      <c r="AC11" s="326" t="s">
        <v>85</v>
      </c>
      <c r="AD11" s="326" t="s">
        <v>85</v>
      </c>
      <c r="AE11" s="264" t="s">
        <v>85</v>
      </c>
      <c r="AF11" s="264" t="s">
        <v>85</v>
      </c>
      <c r="AG11" s="293" t="s">
        <v>85</v>
      </c>
      <c r="AH11" s="143" t="s">
        <v>85</v>
      </c>
      <c r="AI11" s="294" t="s">
        <v>85</v>
      </c>
      <c r="AJ11" s="264" t="s">
        <v>85</v>
      </c>
      <c r="AK11" s="264" t="s">
        <v>85</v>
      </c>
      <c r="AL11" s="264" t="s">
        <v>85</v>
      </c>
      <c r="AM11" s="264" t="s">
        <v>85</v>
      </c>
      <c r="AN11" s="143" t="s">
        <v>86</v>
      </c>
      <c r="AO11" s="143" t="s">
        <v>85</v>
      </c>
      <c r="AP11" s="143" t="s">
        <v>85</v>
      </c>
      <c r="AQ11" s="143" t="s">
        <v>85</v>
      </c>
      <c r="AR11" s="264" t="s">
        <v>85</v>
      </c>
      <c r="AS11" s="264" t="s">
        <v>87</v>
      </c>
      <c r="AT11" s="264" t="s">
        <v>86</v>
      </c>
      <c r="AU11" s="61"/>
      <c r="AV11" s="11" t="s">
        <v>89</v>
      </c>
      <c r="AW11" s="11"/>
      <c r="AX11" s="11"/>
      <c r="AY11" s="13">
        <v>43839</v>
      </c>
      <c r="AZ11" s="13">
        <v>43843</v>
      </c>
      <c r="BA11" s="13">
        <f>AY11+$BA$2</f>
        <v>43846</v>
      </c>
      <c r="BB11" s="13">
        <v>43846</v>
      </c>
      <c r="BC11" s="13" t="s">
        <v>91</v>
      </c>
      <c r="BD11" s="13" t="s">
        <v>155</v>
      </c>
      <c r="BE11" s="11"/>
      <c r="BF11" s="61"/>
      <c r="BG11" s="61" t="s">
        <v>156</v>
      </c>
      <c r="BH11" s="61" t="s">
        <v>157</v>
      </c>
      <c r="BI11" s="61"/>
      <c r="BJ11" s="61"/>
      <c r="BK11" s="61" t="s">
        <v>158</v>
      </c>
      <c r="BL11" s="61" t="s">
        <v>94</v>
      </c>
      <c r="BM11" s="61" t="s">
        <v>85</v>
      </c>
      <c r="BN11" s="61"/>
      <c r="BO11" s="61"/>
      <c r="BP11" s="61"/>
      <c r="BQ11" s="61" t="s">
        <v>1630</v>
      </c>
      <c r="BR11" s="275" t="s">
        <v>1644</v>
      </c>
      <c r="BS11" s="275" t="s">
        <v>1630</v>
      </c>
      <c r="BT11" s="275" t="s">
        <v>1632</v>
      </c>
      <c r="BU11" s="61"/>
      <c r="BV11" s="61"/>
      <c r="BW11" s="61"/>
      <c r="BX11" s="61"/>
      <c r="BY11" s="61"/>
      <c r="BZ11" s="61"/>
      <c r="CA11" s="61"/>
      <c r="CB11" s="61"/>
      <c r="CC11" s="61"/>
    </row>
    <row r="12" spans="1:81" ht="24.95" customHeight="1">
      <c r="A12" s="264">
        <v>9</v>
      </c>
      <c r="B12" s="264" t="s">
        <v>145</v>
      </c>
      <c r="C12" s="264" t="s">
        <v>159</v>
      </c>
      <c r="D12" s="264" t="s">
        <v>160</v>
      </c>
      <c r="E12" s="264" t="s">
        <v>86</v>
      </c>
      <c r="F12" s="111">
        <v>0.9</v>
      </c>
      <c r="G12" s="111">
        <v>0.1</v>
      </c>
      <c r="H12" s="111" t="s">
        <v>147</v>
      </c>
      <c r="I12" s="111" t="s">
        <v>78</v>
      </c>
      <c r="J12" s="111"/>
      <c r="K12" s="111" t="s">
        <v>79</v>
      </c>
      <c r="L12" s="111" t="s">
        <v>79</v>
      </c>
      <c r="M12" s="111" t="s">
        <v>161</v>
      </c>
      <c r="N12" s="113">
        <v>43814</v>
      </c>
      <c r="O12" s="111" t="s">
        <v>81</v>
      </c>
      <c r="P12" s="111" t="s">
        <v>81</v>
      </c>
      <c r="Q12" s="111"/>
      <c r="R12" s="111"/>
      <c r="S12" s="111"/>
      <c r="T12" s="111" t="s">
        <v>162</v>
      </c>
      <c r="U12" s="111" t="s">
        <v>163</v>
      </c>
      <c r="V12" s="111" t="s">
        <v>81</v>
      </c>
      <c r="W12" s="111" t="s">
        <v>1716</v>
      </c>
      <c r="X12" s="111" t="s">
        <v>81</v>
      </c>
      <c r="Y12" s="115"/>
      <c r="Z12" s="111" t="s">
        <v>164</v>
      </c>
      <c r="AA12" s="111"/>
      <c r="AB12" s="111"/>
      <c r="AC12" s="326" t="s">
        <v>85</v>
      </c>
      <c r="AD12" s="326" t="s">
        <v>85</v>
      </c>
      <c r="AE12" s="264" t="s">
        <v>85</v>
      </c>
      <c r="AF12" s="264" t="s">
        <v>85</v>
      </c>
      <c r="AG12" s="293" t="s">
        <v>85</v>
      </c>
      <c r="AH12" s="143" t="s">
        <v>85</v>
      </c>
      <c r="AI12" s="294" t="s">
        <v>85</v>
      </c>
      <c r="AJ12" s="264" t="s">
        <v>85</v>
      </c>
      <c r="AK12" s="264" t="s">
        <v>85</v>
      </c>
      <c r="AL12" s="264" t="s">
        <v>85</v>
      </c>
      <c r="AM12" s="264" t="s">
        <v>85</v>
      </c>
      <c r="AN12" s="143" t="s">
        <v>86</v>
      </c>
      <c r="AO12" s="143" t="s">
        <v>85</v>
      </c>
      <c r="AP12" s="143" t="s">
        <v>85</v>
      </c>
      <c r="AQ12" s="143" t="s">
        <v>85</v>
      </c>
      <c r="AR12" s="264" t="s">
        <v>85</v>
      </c>
      <c r="AS12" s="264" t="s">
        <v>87</v>
      </c>
      <c r="AT12" s="264" t="s">
        <v>86</v>
      </c>
      <c r="AU12" s="277" t="s">
        <v>165</v>
      </c>
      <c r="AV12" s="11" t="s">
        <v>89</v>
      </c>
      <c r="AW12" s="11"/>
      <c r="AX12" s="11"/>
      <c r="AY12" s="13">
        <v>43814</v>
      </c>
      <c r="AZ12" s="13">
        <v>43814</v>
      </c>
      <c r="BA12" s="13">
        <f>AY12+$BA$2</f>
        <v>43821</v>
      </c>
      <c r="BB12" s="13">
        <v>43823</v>
      </c>
      <c r="BC12" s="13" t="s">
        <v>91</v>
      </c>
      <c r="BD12" s="13" t="s">
        <v>166</v>
      </c>
      <c r="BE12" s="11"/>
      <c r="BF12" s="61"/>
      <c r="BG12" s="61" t="s">
        <v>167</v>
      </c>
      <c r="BH12" s="61" t="s">
        <v>167</v>
      </c>
      <c r="BI12" s="61" t="s">
        <v>79</v>
      </c>
      <c r="BJ12" s="61"/>
      <c r="BK12" s="61" t="s">
        <v>168</v>
      </c>
      <c r="BL12" s="61" t="s">
        <v>96</v>
      </c>
      <c r="BM12" s="61" t="s">
        <v>85</v>
      </c>
      <c r="BN12" s="61"/>
      <c r="BO12" s="61"/>
      <c r="BP12" s="61"/>
      <c r="BQ12" s="61" t="s">
        <v>1641</v>
      </c>
      <c r="BR12" s="61" t="s">
        <v>1641</v>
      </c>
      <c r="BS12" s="61" t="s">
        <v>1629</v>
      </c>
      <c r="BT12" s="61" t="s">
        <v>1632</v>
      </c>
      <c r="BU12" s="61"/>
      <c r="BV12" s="61"/>
      <c r="BW12" s="61"/>
      <c r="BX12" s="61"/>
      <c r="BY12" s="61"/>
      <c r="BZ12" s="61"/>
      <c r="CA12" s="61"/>
      <c r="CB12" s="61"/>
      <c r="CC12" s="61"/>
    </row>
    <row r="13" spans="1:81" ht="81">
      <c r="A13" s="15">
        <v>10</v>
      </c>
      <c r="B13" s="15" t="s">
        <v>145</v>
      </c>
      <c r="C13" s="15" t="s">
        <v>75</v>
      </c>
      <c r="D13" s="16" t="s">
        <v>169</v>
      </c>
      <c r="E13" s="16" t="s">
        <v>86</v>
      </c>
      <c r="F13" s="17">
        <v>0.9</v>
      </c>
      <c r="G13" s="17">
        <v>0.1</v>
      </c>
      <c r="H13" s="16"/>
      <c r="I13" s="17" t="s">
        <v>78</v>
      </c>
      <c r="J13" s="16"/>
      <c r="K13" s="16"/>
      <c r="L13" s="17" t="s">
        <v>79</v>
      </c>
      <c r="M13" s="17" t="s">
        <v>170</v>
      </c>
      <c r="N13" s="278"/>
      <c r="O13" s="16" t="s">
        <v>171</v>
      </c>
      <c r="P13" s="16" t="s">
        <v>81</v>
      </c>
      <c r="Q13" s="16"/>
      <c r="R13" s="16"/>
      <c r="S13" s="16"/>
      <c r="T13" s="16" t="s">
        <v>172</v>
      </c>
      <c r="U13" s="16" t="s">
        <v>173</v>
      </c>
      <c r="V13" s="16"/>
      <c r="W13" s="17" t="s">
        <v>174</v>
      </c>
      <c r="X13" s="17" t="s">
        <v>175</v>
      </c>
      <c r="Y13" s="18"/>
      <c r="Z13" s="17" t="s">
        <v>164</v>
      </c>
      <c r="AA13" s="16"/>
      <c r="AB13" s="16"/>
      <c r="AC13" s="19" t="s">
        <v>88</v>
      </c>
      <c r="AD13" s="19" t="s">
        <v>88</v>
      </c>
      <c r="AE13" s="19" t="s">
        <v>88</v>
      </c>
      <c r="AF13" s="19" t="s">
        <v>88</v>
      </c>
      <c r="AG13" s="19" t="s">
        <v>88</v>
      </c>
      <c r="AH13" s="319" t="s">
        <v>88</v>
      </c>
      <c r="AI13" s="19" t="s">
        <v>88</v>
      </c>
      <c r="AJ13" s="19" t="s">
        <v>88</v>
      </c>
      <c r="AK13" s="19" t="s">
        <v>88</v>
      </c>
      <c r="AL13" s="19" t="s">
        <v>88</v>
      </c>
      <c r="AM13" s="19" t="s">
        <v>88</v>
      </c>
      <c r="AN13" s="19" t="s">
        <v>88</v>
      </c>
      <c r="AO13" s="19" t="s">
        <v>88</v>
      </c>
      <c r="AP13" s="19" t="s">
        <v>88</v>
      </c>
      <c r="AQ13" s="16" t="s">
        <v>1686</v>
      </c>
      <c r="AR13" s="19" t="s">
        <v>88</v>
      </c>
      <c r="AS13" s="16" t="s">
        <v>87</v>
      </c>
      <c r="AT13" s="16" t="s">
        <v>86</v>
      </c>
      <c r="AU13" s="38"/>
      <c r="AV13" s="20" t="s">
        <v>89</v>
      </c>
      <c r="AW13" s="20"/>
      <c r="AX13" s="20"/>
      <c r="AY13" s="21">
        <v>43881</v>
      </c>
      <c r="AZ13" s="21">
        <v>43873</v>
      </c>
      <c r="BA13" s="21">
        <f>AY13+7</f>
        <v>43888</v>
      </c>
      <c r="BB13" s="21">
        <v>43880</v>
      </c>
      <c r="BC13" s="21" t="s">
        <v>142</v>
      </c>
      <c r="BD13" s="21" t="s">
        <v>176</v>
      </c>
      <c r="BE13" s="20"/>
      <c r="BF13" s="38"/>
      <c r="BG13" s="38" t="s">
        <v>156</v>
      </c>
      <c r="BH13" s="38" t="s">
        <v>177</v>
      </c>
      <c r="BI13" s="38"/>
      <c r="BJ13" s="38"/>
      <c r="BK13" s="38" t="s">
        <v>178</v>
      </c>
      <c r="BL13" s="38"/>
      <c r="BM13" s="38"/>
      <c r="BN13" s="38"/>
      <c r="BO13" s="38"/>
      <c r="BP13" s="38"/>
      <c r="BQ13" s="38"/>
      <c r="BR13" s="38"/>
      <c r="BS13" s="38"/>
      <c r="BT13" s="38"/>
      <c r="BU13" s="38"/>
      <c r="BV13" s="38"/>
      <c r="BW13" s="38"/>
      <c r="BX13" s="38"/>
      <c r="BY13" s="38"/>
      <c r="BZ13" s="38"/>
      <c r="CA13" s="38"/>
      <c r="CB13" s="38"/>
      <c r="CC13" s="38"/>
    </row>
    <row r="14" spans="1:81" ht="24.95" customHeight="1">
      <c r="A14" s="264">
        <v>11</v>
      </c>
      <c r="B14" s="264" t="s">
        <v>145</v>
      </c>
      <c r="C14" s="264" t="s">
        <v>179</v>
      </c>
      <c r="D14" s="264" t="s">
        <v>180</v>
      </c>
      <c r="E14" s="264" t="s">
        <v>86</v>
      </c>
      <c r="F14" s="111">
        <v>0.9</v>
      </c>
      <c r="G14" s="111">
        <v>0.1</v>
      </c>
      <c r="H14" s="264"/>
      <c r="I14" s="111" t="s">
        <v>78</v>
      </c>
      <c r="J14" s="264"/>
      <c r="K14" s="111" t="s">
        <v>79</v>
      </c>
      <c r="L14" s="111" t="s">
        <v>79</v>
      </c>
      <c r="M14" s="111" t="s">
        <v>170</v>
      </c>
      <c r="N14" s="113">
        <v>43814</v>
      </c>
      <c r="O14" s="111" t="s">
        <v>181</v>
      </c>
      <c r="P14" s="111" t="s">
        <v>182</v>
      </c>
      <c r="Q14" s="111"/>
      <c r="R14" s="111"/>
      <c r="S14" s="111"/>
      <c r="T14" s="264" t="s">
        <v>183</v>
      </c>
      <c r="U14" s="111" t="s">
        <v>184</v>
      </c>
      <c r="V14" s="264" t="s">
        <v>185</v>
      </c>
      <c r="W14" s="111" t="s">
        <v>186</v>
      </c>
      <c r="X14" s="111" t="s">
        <v>175</v>
      </c>
      <c r="Y14" s="116"/>
      <c r="Z14" s="111" t="s">
        <v>164</v>
      </c>
      <c r="AA14" s="264"/>
      <c r="AB14" s="264"/>
      <c r="AC14" s="326" t="s">
        <v>85</v>
      </c>
      <c r="AD14" s="326" t="s">
        <v>85</v>
      </c>
      <c r="AE14" s="264" t="s">
        <v>85</v>
      </c>
      <c r="AF14" s="264" t="s">
        <v>85</v>
      </c>
      <c r="AG14" s="293" t="s">
        <v>85</v>
      </c>
      <c r="AH14" s="143" t="s">
        <v>85</v>
      </c>
      <c r="AI14" s="294" t="s">
        <v>85</v>
      </c>
      <c r="AJ14" s="264" t="s">
        <v>85</v>
      </c>
      <c r="AK14" s="264" t="s">
        <v>85</v>
      </c>
      <c r="AL14" s="264" t="s">
        <v>85</v>
      </c>
      <c r="AM14" s="264" t="s">
        <v>85</v>
      </c>
      <c r="AN14" s="143" t="s">
        <v>86</v>
      </c>
      <c r="AO14" s="143" t="s">
        <v>85</v>
      </c>
      <c r="AP14" s="143" t="s">
        <v>85</v>
      </c>
      <c r="AQ14" s="143" t="s">
        <v>85</v>
      </c>
      <c r="AR14" s="264" t="s">
        <v>85</v>
      </c>
      <c r="AS14" s="264" t="s">
        <v>87</v>
      </c>
      <c r="AT14" s="264" t="s">
        <v>86</v>
      </c>
      <c r="AU14" s="279" t="s">
        <v>187</v>
      </c>
      <c r="AV14" s="11" t="s">
        <v>89</v>
      </c>
      <c r="AW14" s="11"/>
      <c r="AX14" s="11"/>
      <c r="AY14" s="13">
        <v>43814</v>
      </c>
      <c r="AZ14" s="13">
        <v>43814</v>
      </c>
      <c r="BA14" s="13">
        <f>AZ14+$BA$2</f>
        <v>43821</v>
      </c>
      <c r="BB14" s="13">
        <v>43841</v>
      </c>
      <c r="BC14" s="13" t="s">
        <v>91</v>
      </c>
      <c r="BD14" s="13" t="s">
        <v>188</v>
      </c>
      <c r="BE14" s="11" t="s">
        <v>189</v>
      </c>
      <c r="BF14" s="61"/>
      <c r="BG14" s="61" t="s">
        <v>156</v>
      </c>
      <c r="BH14" s="61" t="s">
        <v>190</v>
      </c>
      <c r="BI14" s="61" t="s">
        <v>79</v>
      </c>
      <c r="BJ14" s="61"/>
      <c r="BK14" s="61" t="s">
        <v>178</v>
      </c>
      <c r="BL14" s="61" t="s">
        <v>96</v>
      </c>
      <c r="BM14" s="61" t="s">
        <v>85</v>
      </c>
      <c r="BN14" s="61"/>
      <c r="BO14" s="61"/>
      <c r="BP14" s="61"/>
      <c r="BQ14" s="61" t="s">
        <v>1637</v>
      </c>
      <c r="BR14" s="61" t="s">
        <v>1632</v>
      </c>
      <c r="BS14" s="61" t="s">
        <v>1636</v>
      </c>
      <c r="BT14" s="61" t="s">
        <v>1632</v>
      </c>
      <c r="BU14" s="61"/>
      <c r="BV14" s="61"/>
      <c r="BW14" s="61"/>
      <c r="BX14" s="61"/>
      <c r="BY14" s="61"/>
      <c r="BZ14" s="61"/>
      <c r="CA14" s="61"/>
      <c r="CB14" s="61"/>
      <c r="CC14" s="61"/>
    </row>
    <row r="15" spans="1:81" ht="24.95" customHeight="1">
      <c r="A15" s="264">
        <v>12</v>
      </c>
      <c r="B15" s="264" t="s">
        <v>145</v>
      </c>
      <c r="C15" s="264" t="s">
        <v>191</v>
      </c>
      <c r="D15" s="264" t="s">
        <v>192</v>
      </c>
      <c r="E15" s="264" t="s">
        <v>86</v>
      </c>
      <c r="F15" s="111">
        <v>0.9</v>
      </c>
      <c r="G15" s="111">
        <v>0.1</v>
      </c>
      <c r="H15" s="264"/>
      <c r="I15" s="111" t="s">
        <v>78</v>
      </c>
      <c r="J15" s="264"/>
      <c r="K15" s="111" t="s">
        <v>79</v>
      </c>
      <c r="L15" s="111" t="s">
        <v>79</v>
      </c>
      <c r="M15" s="111" t="s">
        <v>170</v>
      </c>
      <c r="N15" s="113">
        <v>43814</v>
      </c>
      <c r="O15" s="111" t="s">
        <v>193</v>
      </c>
      <c r="P15" s="111" t="s">
        <v>194</v>
      </c>
      <c r="Q15" s="111"/>
      <c r="R15" s="111"/>
      <c r="S15" s="111"/>
      <c r="T15" s="264" t="s">
        <v>195</v>
      </c>
      <c r="U15" s="111" t="s">
        <v>196</v>
      </c>
      <c r="V15" s="264" t="s">
        <v>197</v>
      </c>
      <c r="W15" s="111" t="s">
        <v>198</v>
      </c>
      <c r="X15" s="111" t="s">
        <v>199</v>
      </c>
      <c r="Y15" s="116"/>
      <c r="Z15" s="111" t="s">
        <v>200</v>
      </c>
      <c r="AA15" s="264"/>
      <c r="AB15" s="264"/>
      <c r="AC15" s="326" t="s">
        <v>85</v>
      </c>
      <c r="AD15" s="326" t="s">
        <v>85</v>
      </c>
      <c r="AE15" s="264" t="s">
        <v>85</v>
      </c>
      <c r="AF15" s="264" t="s">
        <v>85</v>
      </c>
      <c r="AG15" s="293" t="s">
        <v>85</v>
      </c>
      <c r="AH15" s="143" t="s">
        <v>85</v>
      </c>
      <c r="AI15" s="294" t="s">
        <v>85</v>
      </c>
      <c r="AJ15" s="264" t="s">
        <v>85</v>
      </c>
      <c r="AK15" s="264" t="s">
        <v>85</v>
      </c>
      <c r="AL15" s="264" t="s">
        <v>85</v>
      </c>
      <c r="AM15" s="264" t="s">
        <v>85</v>
      </c>
      <c r="AN15" s="143" t="s">
        <v>86</v>
      </c>
      <c r="AO15" s="143" t="s">
        <v>85</v>
      </c>
      <c r="AP15" s="143" t="s">
        <v>85</v>
      </c>
      <c r="AQ15" s="143" t="s">
        <v>85</v>
      </c>
      <c r="AR15" s="264" t="s">
        <v>85</v>
      </c>
      <c r="AS15" s="264" t="s">
        <v>87</v>
      </c>
      <c r="AT15" s="264" t="s">
        <v>86</v>
      </c>
      <c r="AU15" s="61"/>
      <c r="AV15" s="11" t="s">
        <v>89</v>
      </c>
      <c r="AW15" s="11"/>
      <c r="AX15" s="11">
        <v>1</v>
      </c>
      <c r="AY15" s="13">
        <v>43814</v>
      </c>
      <c r="AZ15" s="13">
        <v>43818</v>
      </c>
      <c r="BA15" s="13">
        <f>AZ15+$BA$2</f>
        <v>43825</v>
      </c>
      <c r="BB15" s="13">
        <v>43868</v>
      </c>
      <c r="BC15" s="13" t="s">
        <v>91</v>
      </c>
      <c r="BD15" s="13" t="s">
        <v>201</v>
      </c>
      <c r="BE15" s="11"/>
      <c r="BF15" s="61"/>
      <c r="BG15" s="61" t="s">
        <v>156</v>
      </c>
      <c r="BH15" s="61" t="s">
        <v>202</v>
      </c>
      <c r="BI15" s="61"/>
      <c r="BJ15" s="61" t="s">
        <v>79</v>
      </c>
      <c r="BK15" s="61" t="s">
        <v>178</v>
      </c>
      <c r="BL15" s="61" t="s">
        <v>96</v>
      </c>
      <c r="BM15" s="61" t="s">
        <v>85</v>
      </c>
      <c r="BN15" s="61"/>
      <c r="BO15" s="61"/>
      <c r="BP15" s="61"/>
      <c r="BQ15" s="61" t="s">
        <v>1637</v>
      </c>
      <c r="BR15" s="61" t="s">
        <v>1632</v>
      </c>
      <c r="BS15" s="61" t="s">
        <v>1636</v>
      </c>
      <c r="BT15" s="61" t="s">
        <v>1631</v>
      </c>
      <c r="BU15" s="61"/>
      <c r="BV15" s="61"/>
      <c r="BW15" s="61"/>
      <c r="BX15" s="61"/>
      <c r="BY15" s="61"/>
      <c r="BZ15" s="61"/>
      <c r="CA15" s="61"/>
      <c r="CB15" s="61"/>
      <c r="CC15" s="61"/>
    </row>
    <row r="16" spans="1:81" ht="24.95" customHeight="1">
      <c r="A16" s="264">
        <v>13</v>
      </c>
      <c r="B16" s="264" t="s">
        <v>145</v>
      </c>
      <c r="C16" s="264" t="s">
        <v>203</v>
      </c>
      <c r="D16" s="264" t="s">
        <v>204</v>
      </c>
      <c r="E16" s="264" t="s">
        <v>205</v>
      </c>
      <c r="F16" s="111">
        <v>0.9</v>
      </c>
      <c r="G16" s="111">
        <v>0.1</v>
      </c>
      <c r="H16" s="264"/>
      <c r="I16" s="111" t="s">
        <v>78</v>
      </c>
      <c r="J16" s="264"/>
      <c r="K16" s="111" t="s">
        <v>79</v>
      </c>
      <c r="L16" s="111" t="s">
        <v>79</v>
      </c>
      <c r="M16" s="111" t="s">
        <v>206</v>
      </c>
      <c r="N16" s="113">
        <v>43814</v>
      </c>
      <c r="O16" s="111" t="s">
        <v>207</v>
      </c>
      <c r="P16" s="111" t="s">
        <v>208</v>
      </c>
      <c r="Q16" s="111"/>
      <c r="R16" s="111"/>
      <c r="S16" s="111"/>
      <c r="T16" s="111" t="s">
        <v>209</v>
      </c>
      <c r="U16" s="111" t="s">
        <v>210</v>
      </c>
      <c r="V16" s="111" t="s">
        <v>211</v>
      </c>
      <c r="W16" s="111" t="s">
        <v>212</v>
      </c>
      <c r="X16" s="111" t="s">
        <v>175</v>
      </c>
      <c r="Y16" s="115"/>
      <c r="Z16" s="111" t="s">
        <v>213</v>
      </c>
      <c r="AA16" s="111"/>
      <c r="AB16" s="264"/>
      <c r="AC16" s="326" t="s">
        <v>86</v>
      </c>
      <c r="AD16" s="326" t="s">
        <v>214</v>
      </c>
      <c r="AE16" s="264" t="s">
        <v>86</v>
      </c>
      <c r="AF16" s="264" t="s">
        <v>214</v>
      </c>
      <c r="AG16" s="293" t="s">
        <v>214</v>
      </c>
      <c r="AH16" s="143" t="s">
        <v>214</v>
      </c>
      <c r="AI16" s="294" t="s">
        <v>214</v>
      </c>
      <c r="AJ16" s="264" t="s">
        <v>214</v>
      </c>
      <c r="AK16" s="264" t="s">
        <v>214</v>
      </c>
      <c r="AL16" s="264" t="s">
        <v>214</v>
      </c>
      <c r="AM16" s="264" t="s">
        <v>85</v>
      </c>
      <c r="AN16" s="143" t="s">
        <v>86</v>
      </c>
      <c r="AO16" s="143" t="s">
        <v>214</v>
      </c>
      <c r="AP16" s="143" t="s">
        <v>214</v>
      </c>
      <c r="AQ16" s="143" t="s">
        <v>85</v>
      </c>
      <c r="AR16" s="264" t="s">
        <v>214</v>
      </c>
      <c r="AS16" s="264" t="s">
        <v>87</v>
      </c>
      <c r="AT16" s="264"/>
      <c r="AU16" s="61"/>
      <c r="AV16" s="11" t="s">
        <v>89</v>
      </c>
      <c r="AW16" s="11"/>
      <c r="AX16" s="11"/>
      <c r="AY16" s="13">
        <v>43822</v>
      </c>
      <c r="AZ16" s="13">
        <v>43840</v>
      </c>
      <c r="BA16" s="13">
        <f>AZ16+$BA$2</f>
        <v>43847</v>
      </c>
      <c r="BB16" s="13">
        <v>43867</v>
      </c>
      <c r="BC16" s="13" t="s">
        <v>91</v>
      </c>
      <c r="BD16" s="13" t="s">
        <v>215</v>
      </c>
      <c r="BE16" s="11" t="s">
        <v>216</v>
      </c>
      <c r="BF16" s="61" t="s">
        <v>79</v>
      </c>
      <c r="BG16" s="61" t="s">
        <v>66</v>
      </c>
      <c r="BH16" s="61" t="s">
        <v>217</v>
      </c>
      <c r="BI16" s="61" t="s">
        <v>79</v>
      </c>
      <c r="BJ16" s="61" t="s">
        <v>79</v>
      </c>
      <c r="BK16" s="61" t="s">
        <v>218</v>
      </c>
      <c r="BL16" s="61" t="s">
        <v>203</v>
      </c>
      <c r="BM16" s="61"/>
      <c r="BN16" s="61"/>
      <c r="BO16" s="61"/>
      <c r="BP16" s="61"/>
      <c r="BQ16" s="61" t="s">
        <v>1642</v>
      </c>
      <c r="BR16" s="61" t="s">
        <v>1630</v>
      </c>
      <c r="BS16" s="61" t="s">
        <v>1636</v>
      </c>
      <c r="BT16" s="61" t="s">
        <v>1630</v>
      </c>
      <c r="BU16" s="61"/>
      <c r="BV16" s="61"/>
      <c r="BW16" s="61"/>
      <c r="BX16" s="61"/>
      <c r="BY16" s="61"/>
      <c r="BZ16" s="61"/>
      <c r="CA16" s="61"/>
      <c r="CB16" s="61"/>
      <c r="CC16" s="61"/>
    </row>
    <row r="17" spans="1:81" ht="24.95" customHeight="1">
      <c r="A17" s="264">
        <v>14</v>
      </c>
      <c r="B17" s="264" t="s">
        <v>145</v>
      </c>
      <c r="C17" s="264" t="s">
        <v>159</v>
      </c>
      <c r="D17" s="264" t="s">
        <v>219</v>
      </c>
      <c r="E17" s="264" t="s">
        <v>86</v>
      </c>
      <c r="F17" s="111">
        <v>0.6</v>
      </c>
      <c r="G17" s="111">
        <v>0.4</v>
      </c>
      <c r="H17" s="111" t="s">
        <v>147</v>
      </c>
      <c r="I17" s="111" t="s">
        <v>78</v>
      </c>
      <c r="J17" s="111"/>
      <c r="K17" s="111" t="s">
        <v>79</v>
      </c>
      <c r="L17" s="111" t="s">
        <v>79</v>
      </c>
      <c r="M17" s="111" t="s">
        <v>170</v>
      </c>
      <c r="N17" s="113">
        <v>43814</v>
      </c>
      <c r="O17" s="111" t="s">
        <v>81</v>
      </c>
      <c r="P17" s="111" t="s">
        <v>81</v>
      </c>
      <c r="Q17" s="111"/>
      <c r="R17" s="111"/>
      <c r="S17" s="111"/>
      <c r="T17" s="111" t="s">
        <v>220</v>
      </c>
      <c r="U17" s="111"/>
      <c r="V17" s="111"/>
      <c r="W17" s="111" t="s">
        <v>221</v>
      </c>
      <c r="X17" s="111" t="s">
        <v>81</v>
      </c>
      <c r="Y17" s="115"/>
      <c r="Z17" s="111" t="s">
        <v>222</v>
      </c>
      <c r="AA17" s="111"/>
      <c r="AB17" s="111"/>
      <c r="AC17" s="326" t="s">
        <v>85</v>
      </c>
      <c r="AD17" s="326" t="s">
        <v>85</v>
      </c>
      <c r="AE17" s="264" t="s">
        <v>85</v>
      </c>
      <c r="AF17" s="264" t="s">
        <v>85</v>
      </c>
      <c r="AG17" s="293" t="s">
        <v>85</v>
      </c>
      <c r="AH17" s="143" t="s">
        <v>85</v>
      </c>
      <c r="AI17" s="294" t="s">
        <v>85</v>
      </c>
      <c r="AJ17" s="264" t="s">
        <v>85</v>
      </c>
      <c r="AK17" s="264" t="s">
        <v>85</v>
      </c>
      <c r="AL17" s="264" t="s">
        <v>85</v>
      </c>
      <c r="AM17" s="264" t="s">
        <v>85</v>
      </c>
      <c r="AN17" s="143" t="s">
        <v>86</v>
      </c>
      <c r="AO17" s="143" t="s">
        <v>85</v>
      </c>
      <c r="AP17" s="143" t="s">
        <v>85</v>
      </c>
      <c r="AQ17" s="143" t="s">
        <v>85</v>
      </c>
      <c r="AR17" s="264" t="s">
        <v>85</v>
      </c>
      <c r="AS17" s="264" t="s">
        <v>87</v>
      </c>
      <c r="AT17" s="264" t="s">
        <v>86</v>
      </c>
      <c r="AU17" s="61"/>
      <c r="AV17" s="11" t="s">
        <v>89</v>
      </c>
      <c r="AW17" s="11"/>
      <c r="AX17" s="11"/>
      <c r="AY17" s="13">
        <v>43814</v>
      </c>
      <c r="AZ17" s="13">
        <v>43814</v>
      </c>
      <c r="BA17" s="13">
        <v>43896</v>
      </c>
      <c r="BB17" s="13">
        <v>43900</v>
      </c>
      <c r="BC17" s="13" t="s">
        <v>91</v>
      </c>
      <c r="BD17" s="13" t="s">
        <v>223</v>
      </c>
      <c r="BE17" s="11"/>
      <c r="BF17" s="61"/>
      <c r="BG17" s="61" t="s">
        <v>156</v>
      </c>
      <c r="BH17" s="61" t="s">
        <v>224</v>
      </c>
      <c r="BI17" s="61" t="s">
        <v>79</v>
      </c>
      <c r="BJ17" s="61"/>
      <c r="BK17" s="61" t="s">
        <v>225</v>
      </c>
      <c r="BL17" s="61" t="s">
        <v>94</v>
      </c>
      <c r="BM17" s="274" t="s">
        <v>97</v>
      </c>
      <c r="BN17" s="61"/>
      <c r="BO17" s="61"/>
      <c r="BP17" s="61"/>
      <c r="BQ17" s="61" t="s">
        <v>1637</v>
      </c>
      <c r="BR17" s="61" t="s">
        <v>1632</v>
      </c>
      <c r="BS17" s="61" t="s">
        <v>1630</v>
      </c>
      <c r="BT17" s="61" t="s">
        <v>1632</v>
      </c>
      <c r="BU17" s="61"/>
      <c r="BV17" s="61"/>
      <c r="BW17" s="61"/>
      <c r="BX17" s="61"/>
      <c r="BY17" s="61"/>
      <c r="BZ17" s="61"/>
      <c r="CA17" s="61"/>
      <c r="CB17" s="61"/>
      <c r="CC17" s="61"/>
    </row>
    <row r="18" spans="1:81" ht="108">
      <c r="A18" s="15">
        <v>15</v>
      </c>
      <c r="B18" s="15" t="s">
        <v>145</v>
      </c>
      <c r="C18" s="15" t="s">
        <v>226</v>
      </c>
      <c r="D18" s="16" t="s">
        <v>227</v>
      </c>
      <c r="E18" s="16"/>
      <c r="F18" s="17">
        <v>0.95</v>
      </c>
      <c r="G18" s="17">
        <v>0.05</v>
      </c>
      <c r="H18" s="17"/>
      <c r="I18" s="16" t="s">
        <v>78</v>
      </c>
      <c r="J18" s="17"/>
      <c r="K18" s="16" t="s">
        <v>79</v>
      </c>
      <c r="L18" s="17" t="s">
        <v>79</v>
      </c>
      <c r="M18" s="17" t="s">
        <v>170</v>
      </c>
      <c r="N18" s="16"/>
      <c r="O18" s="16"/>
      <c r="P18" s="16"/>
      <c r="Q18" s="16"/>
      <c r="R18" s="16"/>
      <c r="S18" s="17"/>
      <c r="T18" s="17" t="s">
        <v>228</v>
      </c>
      <c r="U18" s="17" t="s">
        <v>229</v>
      </c>
      <c r="V18" s="17" t="s">
        <v>230</v>
      </c>
      <c r="W18" s="17" t="s">
        <v>231</v>
      </c>
      <c r="X18" s="17" t="s">
        <v>175</v>
      </c>
      <c r="Y18" s="17"/>
      <c r="Z18" s="17" t="s">
        <v>232</v>
      </c>
      <c r="AA18" s="17"/>
      <c r="AB18" s="16"/>
      <c r="AC18" s="16" t="s">
        <v>88</v>
      </c>
      <c r="AD18" s="16" t="s">
        <v>97</v>
      </c>
      <c r="AE18" s="16" t="s">
        <v>88</v>
      </c>
      <c r="AF18" s="16" t="s">
        <v>97</v>
      </c>
      <c r="AG18" s="16" t="s">
        <v>97</v>
      </c>
      <c r="AH18" s="319" t="s">
        <v>97</v>
      </c>
      <c r="AI18" s="22" t="s">
        <v>97</v>
      </c>
      <c r="AJ18" s="16" t="s">
        <v>88</v>
      </c>
      <c r="AK18" s="16" t="s">
        <v>97</v>
      </c>
      <c r="AL18" s="16" t="s">
        <v>97</v>
      </c>
      <c r="AM18" s="16" t="s">
        <v>97</v>
      </c>
      <c r="AN18" s="23" t="s">
        <v>88</v>
      </c>
      <c r="AO18" s="16" t="s">
        <v>97</v>
      </c>
      <c r="AP18" s="16" t="s">
        <v>97</v>
      </c>
      <c r="AQ18" s="16" t="s">
        <v>1686</v>
      </c>
      <c r="AR18" s="16" t="s">
        <v>97</v>
      </c>
      <c r="AS18" s="16" t="s">
        <v>87</v>
      </c>
      <c r="AT18" s="38" t="s">
        <v>86</v>
      </c>
      <c r="AU18" s="20"/>
      <c r="AV18" s="20" t="s">
        <v>89</v>
      </c>
      <c r="AW18" s="20"/>
      <c r="AX18" s="21"/>
      <c r="AY18" s="21">
        <v>43843</v>
      </c>
      <c r="AZ18" s="21">
        <v>43880</v>
      </c>
      <c r="BA18" s="21">
        <f>AY18+7</f>
        <v>43850</v>
      </c>
      <c r="BB18" s="21">
        <v>43889</v>
      </c>
      <c r="BC18" s="21" t="s">
        <v>91</v>
      </c>
      <c r="BD18" s="20" t="s">
        <v>233</v>
      </c>
      <c r="BE18" s="38"/>
      <c r="BF18" s="38" t="s">
        <v>79</v>
      </c>
      <c r="BG18" s="38"/>
      <c r="BH18" s="38"/>
      <c r="BI18" s="38"/>
      <c r="BJ18" s="38"/>
      <c r="BK18" s="38" t="s">
        <v>234</v>
      </c>
      <c r="BL18" s="38"/>
      <c r="BM18" s="38"/>
      <c r="BN18" s="38"/>
      <c r="BO18" s="38"/>
      <c r="BP18" s="38"/>
      <c r="BQ18" s="38"/>
      <c r="BR18" s="38"/>
      <c r="BS18" s="38"/>
      <c r="BT18" s="38"/>
      <c r="BU18" s="38"/>
      <c r="BV18" s="38"/>
      <c r="BW18" s="38"/>
      <c r="BX18" s="38"/>
      <c r="BY18" s="38"/>
      <c r="BZ18" s="38"/>
      <c r="CA18" s="38"/>
      <c r="CB18" s="38"/>
      <c r="CC18" s="38"/>
    </row>
    <row r="19" spans="1:81" ht="24.95" customHeight="1">
      <c r="A19" s="264">
        <v>16</v>
      </c>
      <c r="B19" s="264" t="s">
        <v>145</v>
      </c>
      <c r="C19" s="264" t="s">
        <v>203</v>
      </c>
      <c r="D19" s="264" t="s">
        <v>235</v>
      </c>
      <c r="E19" s="264"/>
      <c r="F19" s="111">
        <v>0.9</v>
      </c>
      <c r="G19" s="111">
        <v>0.1</v>
      </c>
      <c r="H19" s="264"/>
      <c r="I19" s="111" t="s">
        <v>78</v>
      </c>
      <c r="J19" s="264"/>
      <c r="K19" s="264"/>
      <c r="L19" s="111" t="s">
        <v>79</v>
      </c>
      <c r="M19" s="111" t="s">
        <v>206</v>
      </c>
      <c r="N19" s="114">
        <v>43835</v>
      </c>
      <c r="O19" s="264" t="s">
        <v>236</v>
      </c>
      <c r="P19" s="264" t="s">
        <v>237</v>
      </c>
      <c r="Q19" s="264"/>
      <c r="R19" s="264"/>
      <c r="S19" s="264"/>
      <c r="T19" s="111" t="s">
        <v>238</v>
      </c>
      <c r="U19" s="111"/>
      <c r="V19" s="111" t="s">
        <v>239</v>
      </c>
      <c r="W19" s="111" t="s">
        <v>212</v>
      </c>
      <c r="X19" s="111" t="s">
        <v>175</v>
      </c>
      <c r="Y19" s="115"/>
      <c r="Z19" s="111" t="s">
        <v>240</v>
      </c>
      <c r="AA19" s="111" t="s">
        <v>241</v>
      </c>
      <c r="AB19" s="264"/>
      <c r="AC19" s="326" t="s">
        <v>86</v>
      </c>
      <c r="AD19" s="326" t="s">
        <v>214</v>
      </c>
      <c r="AE19" s="264" t="s">
        <v>86</v>
      </c>
      <c r="AF19" s="264" t="s">
        <v>214</v>
      </c>
      <c r="AG19" s="293" t="s">
        <v>214</v>
      </c>
      <c r="AH19" s="143" t="s">
        <v>214</v>
      </c>
      <c r="AI19" s="294" t="s">
        <v>214</v>
      </c>
      <c r="AJ19" s="264" t="s">
        <v>214</v>
      </c>
      <c r="AK19" s="264" t="s">
        <v>214</v>
      </c>
      <c r="AL19" s="264" t="s">
        <v>214</v>
      </c>
      <c r="AM19" s="264" t="s">
        <v>85</v>
      </c>
      <c r="AN19" s="143" t="s">
        <v>86</v>
      </c>
      <c r="AO19" s="143" t="s">
        <v>214</v>
      </c>
      <c r="AP19" s="143" t="s">
        <v>214</v>
      </c>
      <c r="AQ19" s="143" t="s">
        <v>85</v>
      </c>
      <c r="AR19" s="264" t="s">
        <v>214</v>
      </c>
      <c r="AS19" s="264"/>
      <c r="AT19" s="264" t="s">
        <v>88</v>
      </c>
      <c r="AU19" s="279" t="s">
        <v>242</v>
      </c>
      <c r="AV19" s="24" t="s">
        <v>243</v>
      </c>
      <c r="AW19" s="11"/>
      <c r="AX19" s="11"/>
      <c r="AY19" s="13">
        <v>43875</v>
      </c>
      <c r="AZ19" s="13"/>
      <c r="BA19" s="13"/>
      <c r="BB19" s="13"/>
      <c r="BC19" s="13" t="s">
        <v>142</v>
      </c>
      <c r="BD19" s="25" t="s">
        <v>244</v>
      </c>
      <c r="BE19" s="11"/>
      <c r="BF19" s="61" t="s">
        <v>79</v>
      </c>
      <c r="BG19" s="61" t="s">
        <v>66</v>
      </c>
      <c r="BH19" s="61" t="s">
        <v>245</v>
      </c>
      <c r="BI19" s="61" t="s">
        <v>79</v>
      </c>
      <c r="BJ19" s="61" t="s">
        <v>79</v>
      </c>
      <c r="BK19" s="61" t="s">
        <v>245</v>
      </c>
      <c r="BL19" s="61" t="s">
        <v>203</v>
      </c>
      <c r="BM19" s="61"/>
      <c r="BN19" s="61"/>
      <c r="BO19" s="61"/>
      <c r="BP19" s="61"/>
      <c r="BQ19" s="275" t="s">
        <v>1638</v>
      </c>
      <c r="BR19" s="61" t="s">
        <v>1649</v>
      </c>
      <c r="BS19" s="61" t="s">
        <v>1634</v>
      </c>
      <c r="BT19" s="275" t="s">
        <v>1638</v>
      </c>
      <c r="BU19" s="61"/>
      <c r="BV19" s="61"/>
      <c r="BW19" s="61"/>
      <c r="BX19" s="61"/>
      <c r="BY19" s="61"/>
      <c r="BZ19" s="61"/>
      <c r="CA19" s="61"/>
      <c r="CB19" s="61"/>
      <c r="CC19" s="61"/>
    </row>
    <row r="20" spans="1:81" ht="24.95" customHeight="1">
      <c r="A20" s="264">
        <v>17</v>
      </c>
      <c r="B20" s="264" t="s">
        <v>145</v>
      </c>
      <c r="C20" s="264" t="s">
        <v>226</v>
      </c>
      <c r="D20" s="264" t="s">
        <v>246</v>
      </c>
      <c r="E20" s="264" t="s">
        <v>86</v>
      </c>
      <c r="F20" s="111">
        <v>0.95</v>
      </c>
      <c r="G20" s="111">
        <v>0.05</v>
      </c>
      <c r="H20" s="111" t="s">
        <v>147</v>
      </c>
      <c r="I20" s="111" t="s">
        <v>78</v>
      </c>
      <c r="J20" s="111"/>
      <c r="K20" s="111" t="s">
        <v>79</v>
      </c>
      <c r="L20" s="111" t="s">
        <v>79</v>
      </c>
      <c r="M20" s="111" t="s">
        <v>206</v>
      </c>
      <c r="N20" s="114">
        <v>43814</v>
      </c>
      <c r="O20" s="111" t="s">
        <v>81</v>
      </c>
      <c r="P20" s="111" t="s">
        <v>81</v>
      </c>
      <c r="Q20" s="111"/>
      <c r="R20" s="111"/>
      <c r="S20" s="111"/>
      <c r="T20" s="111" t="s">
        <v>247</v>
      </c>
      <c r="U20" s="111" t="s">
        <v>248</v>
      </c>
      <c r="V20" s="111" t="s">
        <v>249</v>
      </c>
      <c r="W20" s="111" t="s">
        <v>231</v>
      </c>
      <c r="X20" s="111" t="s">
        <v>81</v>
      </c>
      <c r="Y20" s="115"/>
      <c r="Z20" s="111" t="s">
        <v>103</v>
      </c>
      <c r="AA20" s="111"/>
      <c r="AB20" s="111"/>
      <c r="AC20" s="326" t="s">
        <v>85</v>
      </c>
      <c r="AD20" s="326" t="s">
        <v>85</v>
      </c>
      <c r="AE20" s="264" t="s">
        <v>85</v>
      </c>
      <c r="AF20" s="264" t="s">
        <v>85</v>
      </c>
      <c r="AG20" s="293" t="s">
        <v>85</v>
      </c>
      <c r="AH20" s="143" t="s">
        <v>85</v>
      </c>
      <c r="AI20" s="294" t="s">
        <v>85</v>
      </c>
      <c r="AJ20" s="264" t="s">
        <v>85</v>
      </c>
      <c r="AK20" s="264" t="s">
        <v>85</v>
      </c>
      <c r="AL20" s="264" t="s">
        <v>85</v>
      </c>
      <c r="AM20" s="264" t="s">
        <v>85</v>
      </c>
      <c r="AN20" s="143" t="s">
        <v>86</v>
      </c>
      <c r="AO20" s="143" t="s">
        <v>85</v>
      </c>
      <c r="AP20" s="143" t="s">
        <v>85</v>
      </c>
      <c r="AQ20" s="143" t="s">
        <v>85</v>
      </c>
      <c r="AR20" s="264" t="s">
        <v>85</v>
      </c>
      <c r="AS20" s="264" t="s">
        <v>87</v>
      </c>
      <c r="AT20" s="264" t="s">
        <v>86</v>
      </c>
      <c r="AU20" s="61"/>
      <c r="AV20" s="11" t="s">
        <v>89</v>
      </c>
      <c r="AW20" s="11"/>
      <c r="AX20" s="11"/>
      <c r="AY20" s="13">
        <v>43814</v>
      </c>
      <c r="AZ20" s="13">
        <v>43822</v>
      </c>
      <c r="BA20" s="13">
        <f>AZ20+$BA$2</f>
        <v>43829</v>
      </c>
      <c r="BB20" s="13">
        <v>43484</v>
      </c>
      <c r="BC20" s="13" t="s">
        <v>91</v>
      </c>
      <c r="BD20" s="13" t="s">
        <v>250</v>
      </c>
      <c r="BE20" s="11"/>
      <c r="BF20" s="61"/>
      <c r="BG20" s="61" t="s">
        <v>156</v>
      </c>
      <c r="BH20" s="61" t="s">
        <v>251</v>
      </c>
      <c r="BI20" s="61"/>
      <c r="BJ20" s="61"/>
      <c r="BK20" s="61" t="s">
        <v>252</v>
      </c>
      <c r="BL20" s="61" t="s">
        <v>96</v>
      </c>
      <c r="BM20" s="61" t="s">
        <v>97</v>
      </c>
      <c r="BN20" s="61"/>
      <c r="BO20" s="61"/>
      <c r="BP20" s="61"/>
      <c r="BQ20" s="61" t="s">
        <v>1642</v>
      </c>
      <c r="BR20" s="61" t="s">
        <v>1642</v>
      </c>
      <c r="BS20" s="61" t="s">
        <v>1636</v>
      </c>
      <c r="BT20" s="61" t="s">
        <v>1630</v>
      </c>
      <c r="BU20" s="61"/>
      <c r="BV20" s="61"/>
      <c r="BW20" s="61"/>
      <c r="BX20" s="61"/>
      <c r="BY20" s="61"/>
      <c r="BZ20" s="61"/>
      <c r="CA20" s="61"/>
      <c r="CB20" s="61"/>
      <c r="CC20" s="61"/>
    </row>
    <row r="21" spans="1:81" ht="24.95" customHeight="1">
      <c r="A21" s="264">
        <v>18</v>
      </c>
      <c r="B21" s="264" t="s">
        <v>145</v>
      </c>
      <c r="C21" s="264" t="s">
        <v>203</v>
      </c>
      <c r="D21" s="264" t="s">
        <v>253</v>
      </c>
      <c r="E21" s="264" t="s">
        <v>86</v>
      </c>
      <c r="F21" s="111">
        <v>0.95</v>
      </c>
      <c r="G21" s="111">
        <v>0.05</v>
      </c>
      <c r="H21" s="111" t="s">
        <v>147</v>
      </c>
      <c r="I21" s="264" t="s">
        <v>78</v>
      </c>
      <c r="J21" s="111"/>
      <c r="K21" s="264" t="s">
        <v>79</v>
      </c>
      <c r="L21" s="111" t="s">
        <v>79</v>
      </c>
      <c r="M21" s="111" t="s">
        <v>170</v>
      </c>
      <c r="N21" s="117"/>
      <c r="O21" s="264" t="s">
        <v>254</v>
      </c>
      <c r="P21" s="264" t="s">
        <v>255</v>
      </c>
      <c r="Q21" s="264"/>
      <c r="R21" s="264"/>
      <c r="S21" s="264"/>
      <c r="T21" s="111" t="s">
        <v>256</v>
      </c>
      <c r="U21" s="111" t="s">
        <v>257</v>
      </c>
      <c r="V21" s="111" t="s">
        <v>258</v>
      </c>
      <c r="W21" s="111" t="s">
        <v>259</v>
      </c>
      <c r="X21" s="111" t="s">
        <v>260</v>
      </c>
      <c r="Y21" s="111" t="s">
        <v>261</v>
      </c>
      <c r="Z21" s="118" t="s">
        <v>232</v>
      </c>
      <c r="AA21" s="111"/>
      <c r="AB21" s="111"/>
      <c r="AC21" s="326" t="s">
        <v>88</v>
      </c>
      <c r="AD21" s="326" t="s">
        <v>85</v>
      </c>
      <c r="AE21" s="264" t="s">
        <v>88</v>
      </c>
      <c r="AF21" s="264" t="s">
        <v>85</v>
      </c>
      <c r="AG21" s="293" t="s">
        <v>86</v>
      </c>
      <c r="AH21" s="143" t="s">
        <v>86</v>
      </c>
      <c r="AI21" s="294" t="s">
        <v>86</v>
      </c>
      <c r="AJ21" s="264" t="s">
        <v>88</v>
      </c>
      <c r="AK21" s="264" t="s">
        <v>86</v>
      </c>
      <c r="AL21" s="264" t="s">
        <v>86</v>
      </c>
      <c r="AM21" s="264" t="s">
        <v>85</v>
      </c>
      <c r="AN21" s="143" t="s">
        <v>88</v>
      </c>
      <c r="AO21" s="143" t="s">
        <v>85</v>
      </c>
      <c r="AP21" s="143" t="s">
        <v>85</v>
      </c>
      <c r="AQ21" s="143" t="s">
        <v>85</v>
      </c>
      <c r="AR21" s="264" t="s">
        <v>86</v>
      </c>
      <c r="AS21" s="264" t="s">
        <v>87</v>
      </c>
      <c r="AT21" s="264" t="s">
        <v>86</v>
      </c>
      <c r="AU21" s="280"/>
      <c r="AV21" s="11" t="s">
        <v>89</v>
      </c>
      <c r="AW21" s="26"/>
      <c r="AX21" s="26"/>
      <c r="AY21" s="13">
        <v>43875</v>
      </c>
      <c r="AZ21" s="27">
        <v>43874</v>
      </c>
      <c r="BA21" s="13">
        <f>AY21+7</f>
        <v>43882</v>
      </c>
      <c r="BB21" s="27">
        <v>43875</v>
      </c>
      <c r="BC21" s="27" t="s">
        <v>91</v>
      </c>
      <c r="BD21" s="27" t="s">
        <v>262</v>
      </c>
      <c r="BE21" s="26"/>
      <c r="BF21" s="280" t="s">
        <v>79</v>
      </c>
      <c r="BG21" s="61" t="s">
        <v>66</v>
      </c>
      <c r="BH21" s="61" t="s">
        <v>263</v>
      </c>
      <c r="BI21" s="280"/>
      <c r="BJ21" s="280" t="s">
        <v>79</v>
      </c>
      <c r="BK21" s="280" t="s">
        <v>178</v>
      </c>
      <c r="BL21" s="61" t="s">
        <v>203</v>
      </c>
      <c r="BM21" s="280"/>
      <c r="BN21" s="280"/>
      <c r="BO21" s="280"/>
      <c r="BP21" s="280"/>
      <c r="BQ21" s="61" t="s">
        <v>1642</v>
      </c>
      <c r="BR21" s="280" t="s">
        <v>1630</v>
      </c>
      <c r="BS21" s="61" t="s">
        <v>1636</v>
      </c>
      <c r="BT21" s="61" t="s">
        <v>1630</v>
      </c>
      <c r="BU21" s="280"/>
      <c r="BV21" s="280"/>
      <c r="BW21" s="280"/>
      <c r="BX21" s="280"/>
      <c r="BY21" s="280"/>
      <c r="BZ21" s="280"/>
      <c r="CA21" s="280"/>
      <c r="CB21" s="280"/>
      <c r="CC21" s="280"/>
    </row>
    <row r="22" spans="1:81" ht="24.95" customHeight="1">
      <c r="A22" s="264">
        <v>19</v>
      </c>
      <c r="B22" s="264" t="s">
        <v>145</v>
      </c>
      <c r="C22" s="264" t="s">
        <v>75</v>
      </c>
      <c r="D22" s="264" t="s">
        <v>264</v>
      </c>
      <c r="E22" s="264" t="s">
        <v>86</v>
      </c>
      <c r="F22" s="111">
        <v>0.45</v>
      </c>
      <c r="G22" s="111">
        <v>0.55000000000000004</v>
      </c>
      <c r="H22" s="264"/>
      <c r="I22" s="264" t="s">
        <v>265</v>
      </c>
      <c r="J22" s="264"/>
      <c r="K22" s="264" t="s">
        <v>79</v>
      </c>
      <c r="L22" s="111" t="s">
        <v>79</v>
      </c>
      <c r="M22" s="111" t="s">
        <v>266</v>
      </c>
      <c r="N22" s="113">
        <v>44185</v>
      </c>
      <c r="O22" s="264" t="s">
        <v>267</v>
      </c>
      <c r="P22" s="264" t="str">
        <f>O22</f>
        <v>check with FO</v>
      </c>
      <c r="Q22" s="264"/>
      <c r="R22" s="264"/>
      <c r="S22" s="264"/>
      <c r="T22" s="111" t="s">
        <v>268</v>
      </c>
      <c r="U22" s="111" t="s">
        <v>269</v>
      </c>
      <c r="V22" s="111" t="s">
        <v>270</v>
      </c>
      <c r="W22" s="111" t="s">
        <v>174</v>
      </c>
      <c r="X22" s="111" t="s">
        <v>260</v>
      </c>
      <c r="Y22" s="111" t="s">
        <v>271</v>
      </c>
      <c r="Z22" s="111" t="s">
        <v>164</v>
      </c>
      <c r="AA22" s="111"/>
      <c r="AB22" s="264"/>
      <c r="AC22" s="326" t="s">
        <v>86</v>
      </c>
      <c r="AD22" s="326" t="s">
        <v>214</v>
      </c>
      <c r="AE22" s="264" t="s">
        <v>86</v>
      </c>
      <c r="AF22" s="264" t="s">
        <v>214</v>
      </c>
      <c r="AG22" s="293" t="s">
        <v>214</v>
      </c>
      <c r="AH22" s="143" t="s">
        <v>214</v>
      </c>
      <c r="AI22" s="294" t="s">
        <v>214</v>
      </c>
      <c r="AJ22" s="264" t="s">
        <v>214</v>
      </c>
      <c r="AK22" s="264" t="s">
        <v>214</v>
      </c>
      <c r="AL22" s="264" t="s">
        <v>214</v>
      </c>
      <c r="AM22" s="264" t="s">
        <v>85</v>
      </c>
      <c r="AN22" s="143" t="s">
        <v>86</v>
      </c>
      <c r="AO22" s="143" t="s">
        <v>214</v>
      </c>
      <c r="AP22" s="143" t="s">
        <v>214</v>
      </c>
      <c r="AQ22" s="143" t="s">
        <v>85</v>
      </c>
      <c r="AR22" s="264" t="s">
        <v>214</v>
      </c>
      <c r="AS22" s="264" t="s">
        <v>87</v>
      </c>
      <c r="AT22" s="264" t="s">
        <v>86</v>
      </c>
      <c r="AU22" s="61"/>
      <c r="AV22" s="11" t="s">
        <v>243</v>
      </c>
      <c r="AW22" s="11"/>
      <c r="AX22" s="11"/>
      <c r="AY22" s="13">
        <v>43843</v>
      </c>
      <c r="AZ22" s="13">
        <v>43864</v>
      </c>
      <c r="BA22" s="13">
        <f>AY22+$BA$2</f>
        <v>43850</v>
      </c>
      <c r="BB22" s="13"/>
      <c r="BC22" s="13" t="s">
        <v>91</v>
      </c>
      <c r="BD22" s="13" t="s">
        <v>272</v>
      </c>
      <c r="BE22" s="11" t="s">
        <v>273</v>
      </c>
      <c r="BF22" s="61"/>
      <c r="BG22" s="61" t="s">
        <v>156</v>
      </c>
      <c r="BH22" s="61" t="s">
        <v>274</v>
      </c>
      <c r="BI22" s="61"/>
      <c r="BJ22" s="61" t="s">
        <v>79</v>
      </c>
      <c r="BK22" s="61" t="s">
        <v>275</v>
      </c>
      <c r="BL22" s="61" t="s">
        <v>94</v>
      </c>
      <c r="BM22" s="61" t="s">
        <v>97</v>
      </c>
      <c r="BN22" s="61"/>
      <c r="BO22" s="61"/>
      <c r="BP22" s="61"/>
      <c r="BQ22" s="275" t="s">
        <v>1635</v>
      </c>
      <c r="BR22" s="61"/>
      <c r="BS22" s="61" t="s">
        <v>1630</v>
      </c>
      <c r="BT22" s="275" t="s">
        <v>1635</v>
      </c>
      <c r="BU22" s="61"/>
      <c r="BV22" s="61"/>
      <c r="BW22" s="61"/>
      <c r="BX22" s="61"/>
      <c r="BY22" s="61"/>
      <c r="BZ22" s="61"/>
      <c r="CA22" s="61"/>
      <c r="CB22" s="61"/>
      <c r="CC22" s="61"/>
    </row>
    <row r="23" spans="1:81" ht="24.95" customHeight="1">
      <c r="A23" s="264">
        <v>20</v>
      </c>
      <c r="B23" s="264" t="s">
        <v>145</v>
      </c>
      <c r="C23" s="264" t="s">
        <v>179</v>
      </c>
      <c r="D23" s="264" t="s">
        <v>276</v>
      </c>
      <c r="E23" s="264" t="s">
        <v>86</v>
      </c>
      <c r="F23" s="111">
        <v>0.95</v>
      </c>
      <c r="G23" s="111">
        <v>0.05</v>
      </c>
      <c r="H23" s="111" t="s">
        <v>147</v>
      </c>
      <c r="I23" s="111" t="s">
        <v>78</v>
      </c>
      <c r="J23" s="111"/>
      <c r="K23" s="111" t="s">
        <v>79</v>
      </c>
      <c r="L23" s="111" t="s">
        <v>79</v>
      </c>
      <c r="M23" s="111" t="s">
        <v>206</v>
      </c>
      <c r="N23" s="113">
        <v>44185</v>
      </c>
      <c r="O23" s="111" t="s">
        <v>277</v>
      </c>
      <c r="P23" s="111" t="s">
        <v>278</v>
      </c>
      <c r="Q23" s="111"/>
      <c r="R23" s="111"/>
      <c r="S23" s="111"/>
      <c r="T23" s="111" t="s">
        <v>279</v>
      </c>
      <c r="U23" s="111" t="s">
        <v>280</v>
      </c>
      <c r="V23" s="111" t="s">
        <v>281</v>
      </c>
      <c r="W23" s="111" t="s">
        <v>282</v>
      </c>
      <c r="X23" s="111" t="s">
        <v>175</v>
      </c>
      <c r="Y23" s="111"/>
      <c r="Z23" s="111" t="s">
        <v>164</v>
      </c>
      <c r="AA23" s="111"/>
      <c r="AB23" s="111"/>
      <c r="AC23" s="326" t="s">
        <v>85</v>
      </c>
      <c r="AD23" s="326" t="s">
        <v>85</v>
      </c>
      <c r="AE23" s="264" t="s">
        <v>85</v>
      </c>
      <c r="AF23" s="264" t="s">
        <v>85</v>
      </c>
      <c r="AG23" s="293" t="s">
        <v>85</v>
      </c>
      <c r="AH23" s="143" t="s">
        <v>85</v>
      </c>
      <c r="AI23" s="294" t="s">
        <v>85</v>
      </c>
      <c r="AJ23" s="264" t="s">
        <v>85</v>
      </c>
      <c r="AK23" s="264" t="s">
        <v>85</v>
      </c>
      <c r="AL23" s="264" t="s">
        <v>85</v>
      </c>
      <c r="AM23" s="264" t="s">
        <v>85</v>
      </c>
      <c r="AN23" s="143" t="s">
        <v>86</v>
      </c>
      <c r="AO23" s="143" t="s">
        <v>85</v>
      </c>
      <c r="AP23" s="143" t="s">
        <v>85</v>
      </c>
      <c r="AQ23" s="143" t="s">
        <v>85</v>
      </c>
      <c r="AR23" s="264" t="s">
        <v>85</v>
      </c>
      <c r="AS23" s="264" t="s">
        <v>87</v>
      </c>
      <c r="AT23" s="264" t="s">
        <v>86</v>
      </c>
      <c r="AU23" s="61"/>
      <c r="AV23" s="11" t="s">
        <v>89</v>
      </c>
      <c r="AW23" s="11"/>
      <c r="AX23" s="11"/>
      <c r="AY23" s="13">
        <v>43824</v>
      </c>
      <c r="AZ23" s="13">
        <v>43839</v>
      </c>
      <c r="BA23" s="13">
        <f>AY23+$BA$2</f>
        <v>43831</v>
      </c>
      <c r="BB23" s="13">
        <v>43843</v>
      </c>
      <c r="BC23" s="13" t="s">
        <v>91</v>
      </c>
      <c r="BD23" s="13" t="s">
        <v>283</v>
      </c>
      <c r="BE23" s="11"/>
      <c r="BF23" s="61"/>
      <c r="BG23" s="61" t="s">
        <v>156</v>
      </c>
      <c r="BH23" s="61" t="s">
        <v>251</v>
      </c>
      <c r="BI23" s="61" t="s">
        <v>79</v>
      </c>
      <c r="BJ23" s="61"/>
      <c r="BK23" s="61" t="s">
        <v>284</v>
      </c>
      <c r="BL23" s="61" t="s">
        <v>96</v>
      </c>
      <c r="BM23" s="61" t="s">
        <v>97</v>
      </c>
      <c r="BN23" s="61"/>
      <c r="BO23" s="61"/>
      <c r="BP23" s="61"/>
      <c r="BQ23" s="61" t="s">
        <v>1642</v>
      </c>
      <c r="BR23" s="61" t="s">
        <v>1642</v>
      </c>
      <c r="BS23" s="61" t="s">
        <v>1636</v>
      </c>
      <c r="BT23" s="61" t="s">
        <v>1630</v>
      </c>
      <c r="BU23" s="61"/>
      <c r="BV23" s="61"/>
      <c r="BW23" s="61"/>
      <c r="BX23" s="61"/>
      <c r="BY23" s="61"/>
      <c r="BZ23" s="61"/>
      <c r="CA23" s="61"/>
      <c r="CB23" s="61"/>
      <c r="CC23" s="61"/>
    </row>
    <row r="24" spans="1:81" ht="24.95" customHeight="1">
      <c r="A24" s="264">
        <v>21</v>
      </c>
      <c r="B24" s="264" t="s">
        <v>145</v>
      </c>
      <c r="C24" s="264" t="s">
        <v>159</v>
      </c>
      <c r="D24" s="264" t="s">
        <v>285</v>
      </c>
      <c r="E24" s="264" t="s">
        <v>86</v>
      </c>
      <c r="F24" s="111">
        <v>0.95</v>
      </c>
      <c r="G24" s="111">
        <v>0.05</v>
      </c>
      <c r="H24" s="111" t="s">
        <v>147</v>
      </c>
      <c r="I24" s="111" t="s">
        <v>78</v>
      </c>
      <c r="J24" s="111" t="s">
        <v>79</v>
      </c>
      <c r="K24" s="111" t="s">
        <v>79</v>
      </c>
      <c r="L24" s="111" t="s">
        <v>79</v>
      </c>
      <c r="M24" s="111" t="s">
        <v>170</v>
      </c>
      <c r="N24" s="114">
        <v>43773</v>
      </c>
      <c r="O24" s="111" t="s">
        <v>81</v>
      </c>
      <c r="P24" s="111" t="s">
        <v>81</v>
      </c>
      <c r="Q24" s="113"/>
      <c r="R24" s="113"/>
      <c r="S24" s="113"/>
      <c r="T24" s="111" t="s">
        <v>286</v>
      </c>
      <c r="U24" s="118" t="s">
        <v>287</v>
      </c>
      <c r="V24" s="111" t="s">
        <v>81</v>
      </c>
      <c r="W24" s="111" t="s">
        <v>1716</v>
      </c>
      <c r="X24" s="111" t="s">
        <v>81</v>
      </c>
      <c r="Y24" s="111"/>
      <c r="Z24" s="111" t="s">
        <v>288</v>
      </c>
      <c r="AA24" s="111" t="s">
        <v>289</v>
      </c>
      <c r="AB24" s="111"/>
      <c r="AC24" s="326" t="s">
        <v>85</v>
      </c>
      <c r="AD24" s="326" t="s">
        <v>85</v>
      </c>
      <c r="AE24" s="264" t="s">
        <v>85</v>
      </c>
      <c r="AF24" s="264" t="s">
        <v>85</v>
      </c>
      <c r="AG24" s="293" t="s">
        <v>85</v>
      </c>
      <c r="AH24" s="143" t="s">
        <v>85</v>
      </c>
      <c r="AI24" s="294" t="s">
        <v>85</v>
      </c>
      <c r="AJ24" s="264" t="s">
        <v>85</v>
      </c>
      <c r="AK24" s="264" t="s">
        <v>85</v>
      </c>
      <c r="AL24" s="264" t="s">
        <v>85</v>
      </c>
      <c r="AM24" s="264" t="s">
        <v>85</v>
      </c>
      <c r="AN24" s="143" t="s">
        <v>86</v>
      </c>
      <c r="AO24" s="143" t="s">
        <v>85</v>
      </c>
      <c r="AP24" s="143" t="s">
        <v>85</v>
      </c>
      <c r="AQ24" s="143" t="s">
        <v>85</v>
      </c>
      <c r="AR24" s="264" t="s">
        <v>85</v>
      </c>
      <c r="AS24" s="264" t="s">
        <v>87</v>
      </c>
      <c r="AT24" s="264" t="s">
        <v>86</v>
      </c>
      <c r="AU24" s="279" t="s">
        <v>290</v>
      </c>
      <c r="AV24" s="11" t="s">
        <v>89</v>
      </c>
      <c r="AW24" s="11" t="s">
        <v>291</v>
      </c>
      <c r="AX24" s="11"/>
      <c r="AY24" s="13" t="s">
        <v>91</v>
      </c>
      <c r="AZ24" s="13" t="s">
        <v>91</v>
      </c>
      <c r="BA24" s="13" t="s">
        <v>91</v>
      </c>
      <c r="BB24" s="13" t="s">
        <v>91</v>
      </c>
      <c r="BC24" s="13" t="s">
        <v>91</v>
      </c>
      <c r="BD24" s="13" t="s">
        <v>292</v>
      </c>
      <c r="BE24" s="11"/>
      <c r="BF24" s="61"/>
      <c r="BG24" s="61" t="s">
        <v>167</v>
      </c>
      <c r="BH24" s="61" t="s">
        <v>167</v>
      </c>
      <c r="BI24" s="61" t="s">
        <v>79</v>
      </c>
      <c r="BJ24" s="61"/>
      <c r="BK24" s="61" t="s">
        <v>293</v>
      </c>
      <c r="BL24" s="61" t="s">
        <v>94</v>
      </c>
      <c r="BM24" s="61" t="s">
        <v>97</v>
      </c>
      <c r="BN24" s="61"/>
      <c r="BO24" s="61"/>
      <c r="BP24" s="61"/>
      <c r="BQ24" s="61" t="s">
        <v>1641</v>
      </c>
      <c r="BR24" s="61" t="s">
        <v>1641</v>
      </c>
      <c r="BS24" s="61" t="s">
        <v>1629</v>
      </c>
      <c r="BT24" s="61" t="s">
        <v>1632</v>
      </c>
      <c r="BU24" s="61"/>
      <c r="BV24" s="61"/>
      <c r="BW24" s="61"/>
      <c r="BX24" s="61"/>
      <c r="BY24" s="61"/>
      <c r="BZ24" s="61"/>
      <c r="CA24" s="61"/>
      <c r="CB24" s="61"/>
      <c r="CC24" s="61"/>
    </row>
    <row r="25" spans="1:81" ht="24.95" customHeight="1">
      <c r="A25" s="264">
        <v>22</v>
      </c>
      <c r="B25" s="264" t="s">
        <v>145</v>
      </c>
      <c r="C25" s="264" t="s">
        <v>294</v>
      </c>
      <c r="D25" s="264" t="s">
        <v>295</v>
      </c>
      <c r="E25" s="264"/>
      <c r="F25" s="111">
        <v>0.95</v>
      </c>
      <c r="G25" s="111">
        <v>0.05</v>
      </c>
      <c r="H25" s="264"/>
      <c r="I25" s="111" t="s">
        <v>78</v>
      </c>
      <c r="J25" s="264"/>
      <c r="K25" s="264"/>
      <c r="L25" s="111" t="s">
        <v>79</v>
      </c>
      <c r="M25" s="111" t="s">
        <v>170</v>
      </c>
      <c r="N25" s="116"/>
      <c r="O25" s="264" t="s">
        <v>296</v>
      </c>
      <c r="P25" s="264" t="s">
        <v>297</v>
      </c>
      <c r="Q25" s="264"/>
      <c r="R25" s="264"/>
      <c r="S25" s="264"/>
      <c r="T25" s="111"/>
      <c r="U25" s="111" t="s">
        <v>280</v>
      </c>
      <c r="V25" s="111"/>
      <c r="W25" s="111" t="s">
        <v>298</v>
      </c>
      <c r="X25" s="111" t="s">
        <v>175</v>
      </c>
      <c r="Y25" s="111"/>
      <c r="Z25" s="111" t="s">
        <v>200</v>
      </c>
      <c r="AA25" s="111"/>
      <c r="AB25" s="264"/>
      <c r="AC25" s="326" t="s">
        <v>85</v>
      </c>
      <c r="AD25" s="326" t="s">
        <v>85</v>
      </c>
      <c r="AE25" s="264" t="s">
        <v>85</v>
      </c>
      <c r="AF25" s="264" t="s">
        <v>85</v>
      </c>
      <c r="AG25" s="293" t="s">
        <v>85</v>
      </c>
      <c r="AH25" s="143" t="s">
        <v>85</v>
      </c>
      <c r="AI25" s="294" t="s">
        <v>85</v>
      </c>
      <c r="AJ25" s="264" t="s">
        <v>85</v>
      </c>
      <c r="AK25" s="264" t="s">
        <v>85</v>
      </c>
      <c r="AL25" s="264" t="s">
        <v>85</v>
      </c>
      <c r="AM25" s="264" t="s">
        <v>85</v>
      </c>
      <c r="AN25" s="143" t="s">
        <v>86</v>
      </c>
      <c r="AO25" s="143" t="s">
        <v>85</v>
      </c>
      <c r="AP25" s="143" t="s">
        <v>85</v>
      </c>
      <c r="AQ25" s="143" t="s">
        <v>85</v>
      </c>
      <c r="AR25" s="264" t="s">
        <v>85</v>
      </c>
      <c r="AS25" s="264" t="s">
        <v>87</v>
      </c>
      <c r="AT25" s="264" t="s">
        <v>86</v>
      </c>
      <c r="AU25" s="61"/>
      <c r="AV25" s="11" t="s">
        <v>89</v>
      </c>
      <c r="AW25" s="11"/>
      <c r="AX25" s="11"/>
      <c r="AY25" s="13">
        <v>43846</v>
      </c>
      <c r="AZ25" s="13">
        <v>43847</v>
      </c>
      <c r="BA25" s="13">
        <f>AY25+$BA$2</f>
        <v>43853</v>
      </c>
      <c r="BB25" s="13">
        <v>43847</v>
      </c>
      <c r="BC25" s="13" t="s">
        <v>91</v>
      </c>
      <c r="BD25" s="13" t="s">
        <v>299</v>
      </c>
      <c r="BE25" s="11"/>
      <c r="BF25" s="61"/>
      <c r="BG25" s="61" t="s">
        <v>156</v>
      </c>
      <c r="BH25" s="61" t="s">
        <v>190</v>
      </c>
      <c r="BI25" s="61" t="s">
        <v>79</v>
      </c>
      <c r="BJ25" s="61"/>
      <c r="BK25" s="61" t="s">
        <v>178</v>
      </c>
      <c r="BL25" s="61" t="s">
        <v>96</v>
      </c>
      <c r="BM25" s="61" t="s">
        <v>85</v>
      </c>
      <c r="BN25" s="61"/>
      <c r="BO25" s="61"/>
      <c r="BP25" s="61"/>
      <c r="BQ25" s="61" t="s">
        <v>1637</v>
      </c>
      <c r="BR25" s="61" t="s">
        <v>1632</v>
      </c>
      <c r="BS25" s="61" t="s">
        <v>1636</v>
      </c>
      <c r="BT25" s="61" t="s">
        <v>1630</v>
      </c>
      <c r="BU25" s="61"/>
      <c r="BV25" s="61"/>
      <c r="BW25" s="61"/>
      <c r="BX25" s="61"/>
      <c r="BY25" s="61"/>
      <c r="BZ25" s="61"/>
      <c r="CA25" s="61"/>
      <c r="CB25" s="61"/>
      <c r="CC25" s="61"/>
    </row>
    <row r="26" spans="1:81" ht="39.950000000000003" customHeight="1">
      <c r="A26" s="264">
        <v>23</v>
      </c>
      <c r="B26" s="264" t="s">
        <v>145</v>
      </c>
      <c r="C26" s="264" t="s">
        <v>226</v>
      </c>
      <c r="D26" s="264" t="s">
        <v>1702</v>
      </c>
      <c r="E26" s="264"/>
      <c r="F26" s="111">
        <v>0.95</v>
      </c>
      <c r="G26" s="111">
        <v>0.05</v>
      </c>
      <c r="H26" s="264"/>
      <c r="I26" s="111" t="s">
        <v>78</v>
      </c>
      <c r="J26" s="264"/>
      <c r="K26" s="264" t="s">
        <v>79</v>
      </c>
      <c r="L26" s="111" t="s">
        <v>79</v>
      </c>
      <c r="M26" s="111" t="s">
        <v>300</v>
      </c>
      <c r="N26" s="114">
        <v>43829</v>
      </c>
      <c r="O26" s="264" t="s">
        <v>81</v>
      </c>
      <c r="P26" s="264" t="s">
        <v>81</v>
      </c>
      <c r="Q26" s="264"/>
      <c r="R26" s="264"/>
      <c r="S26" s="264"/>
      <c r="T26" s="111" t="s">
        <v>301</v>
      </c>
      <c r="U26" s="111" t="s">
        <v>280</v>
      </c>
      <c r="V26" s="111"/>
      <c r="W26" s="111" t="s">
        <v>1703</v>
      </c>
      <c r="X26" s="111" t="s">
        <v>175</v>
      </c>
      <c r="Y26" s="111"/>
      <c r="Z26" s="111" t="s">
        <v>200</v>
      </c>
      <c r="AA26" s="111"/>
      <c r="AB26" s="264"/>
      <c r="AC26" s="326" t="s">
        <v>86</v>
      </c>
      <c r="AD26" s="326" t="s">
        <v>86</v>
      </c>
      <c r="AE26" s="264" t="s">
        <v>86</v>
      </c>
      <c r="AF26" s="264" t="s">
        <v>86</v>
      </c>
      <c r="AG26" s="293" t="s">
        <v>88</v>
      </c>
      <c r="AH26" s="143" t="s">
        <v>88</v>
      </c>
      <c r="AI26" s="294" t="s">
        <v>88</v>
      </c>
      <c r="AJ26" s="264" t="s">
        <v>88</v>
      </c>
      <c r="AK26" s="264" t="s">
        <v>88</v>
      </c>
      <c r="AL26" s="264" t="s">
        <v>88</v>
      </c>
      <c r="AM26" s="264" t="s">
        <v>85</v>
      </c>
      <c r="AN26" s="143" t="s">
        <v>86</v>
      </c>
      <c r="AO26" s="143" t="s">
        <v>86</v>
      </c>
      <c r="AP26" s="143" t="s">
        <v>86</v>
      </c>
      <c r="AQ26" s="143" t="s">
        <v>97</v>
      </c>
      <c r="AR26" s="264" t="s">
        <v>88</v>
      </c>
      <c r="AS26" s="264" t="s">
        <v>303</v>
      </c>
      <c r="AT26" s="264" t="s">
        <v>86</v>
      </c>
      <c r="AU26" s="61"/>
      <c r="AV26" s="11" t="s">
        <v>89</v>
      </c>
      <c r="AW26" s="11"/>
      <c r="AX26" s="11"/>
      <c r="AY26" s="13">
        <v>43881</v>
      </c>
      <c r="AZ26" s="13">
        <v>43886</v>
      </c>
      <c r="BA26" s="13">
        <f>AY26+7</f>
        <v>43888</v>
      </c>
      <c r="BB26" s="13">
        <v>43888</v>
      </c>
      <c r="BC26" s="13" t="s">
        <v>91</v>
      </c>
      <c r="BD26" s="13" t="s">
        <v>304</v>
      </c>
      <c r="BE26" s="11" t="s">
        <v>305</v>
      </c>
      <c r="BF26" s="61"/>
      <c r="BG26" s="61"/>
      <c r="BH26" s="61"/>
      <c r="BI26" s="61" t="s">
        <v>79</v>
      </c>
      <c r="BJ26" s="61"/>
      <c r="BK26" s="61" t="s">
        <v>178</v>
      </c>
      <c r="BL26" s="61" t="s">
        <v>94</v>
      </c>
      <c r="BM26" s="61" t="s">
        <v>85</v>
      </c>
      <c r="BN26" s="61"/>
      <c r="BO26" s="61"/>
      <c r="BP26" s="61"/>
      <c r="BQ26" s="61" t="s">
        <v>1637</v>
      </c>
      <c r="BR26" s="61" t="s">
        <v>1632</v>
      </c>
      <c r="BS26" s="61"/>
      <c r="BT26" s="61"/>
      <c r="BU26" s="61"/>
      <c r="BV26" s="61"/>
      <c r="BW26" s="61"/>
      <c r="BX26" s="61"/>
      <c r="BY26" s="61"/>
      <c r="BZ26" s="61"/>
      <c r="CA26" s="61"/>
      <c r="CB26" s="61"/>
      <c r="CC26" s="61"/>
    </row>
    <row r="27" spans="1:81" ht="24.95" customHeight="1">
      <c r="A27" s="264">
        <v>24</v>
      </c>
      <c r="B27" s="264" t="s">
        <v>911</v>
      </c>
      <c r="C27" s="264" t="s">
        <v>294</v>
      </c>
      <c r="D27" s="264" t="s">
        <v>1447</v>
      </c>
      <c r="E27" s="264"/>
      <c r="F27" s="111">
        <v>0.95</v>
      </c>
      <c r="G27" s="111">
        <v>0.05</v>
      </c>
      <c r="H27" s="264"/>
      <c r="I27" s="111" t="s">
        <v>78</v>
      </c>
      <c r="J27" s="264"/>
      <c r="K27" s="264" t="s">
        <v>79</v>
      </c>
      <c r="L27" s="111" t="s">
        <v>79</v>
      </c>
      <c r="M27" s="111" t="s">
        <v>170</v>
      </c>
      <c r="N27" s="114">
        <v>43814</v>
      </c>
      <c r="O27" s="264" t="s">
        <v>277</v>
      </c>
      <c r="P27" s="264" t="s">
        <v>297</v>
      </c>
      <c r="Q27" s="264"/>
      <c r="R27" s="264"/>
      <c r="S27" s="264"/>
      <c r="T27" s="111" t="s">
        <v>306</v>
      </c>
      <c r="U27" s="111" t="s">
        <v>280</v>
      </c>
      <c r="V27" s="111" t="s">
        <v>281</v>
      </c>
      <c r="W27" s="111" t="s">
        <v>307</v>
      </c>
      <c r="X27" s="111" t="s">
        <v>175</v>
      </c>
      <c r="Y27" s="111"/>
      <c r="Z27" s="111" t="s">
        <v>200</v>
      </c>
      <c r="AA27" s="111"/>
      <c r="AB27" s="264"/>
      <c r="AC27" s="326" t="s">
        <v>86</v>
      </c>
      <c r="AD27" s="326" t="s">
        <v>86</v>
      </c>
      <c r="AE27" s="264" t="s">
        <v>86</v>
      </c>
      <c r="AF27" s="264" t="s">
        <v>86</v>
      </c>
      <c r="AG27" s="293" t="s">
        <v>86</v>
      </c>
      <c r="AH27" s="143" t="s">
        <v>86</v>
      </c>
      <c r="AI27" s="294" t="s">
        <v>86</v>
      </c>
      <c r="AJ27" s="264" t="s">
        <v>86</v>
      </c>
      <c r="AK27" s="264" t="s">
        <v>86</v>
      </c>
      <c r="AL27" s="264" t="s">
        <v>86</v>
      </c>
      <c r="AM27" s="264" t="s">
        <v>85</v>
      </c>
      <c r="AN27" s="143" t="s">
        <v>86</v>
      </c>
      <c r="AO27" s="143" t="s">
        <v>86</v>
      </c>
      <c r="AP27" s="143" t="s">
        <v>86</v>
      </c>
      <c r="AQ27" s="143" t="s">
        <v>85</v>
      </c>
      <c r="AR27" s="264" t="s">
        <v>86</v>
      </c>
      <c r="AS27" s="264" t="s">
        <v>303</v>
      </c>
      <c r="AT27" s="264" t="s">
        <v>86</v>
      </c>
      <c r="AU27" s="61"/>
      <c r="AV27" s="11" t="s">
        <v>89</v>
      </c>
      <c r="AW27" s="11"/>
      <c r="AX27" s="11"/>
      <c r="AY27" s="13">
        <v>43814</v>
      </c>
      <c r="AZ27" s="13">
        <v>43814</v>
      </c>
      <c r="BA27" s="13">
        <f>AZ27+$BA$2</f>
        <v>43821</v>
      </c>
      <c r="BB27" s="13">
        <v>43822</v>
      </c>
      <c r="BC27" s="13" t="s">
        <v>91</v>
      </c>
      <c r="BD27" s="13" t="s">
        <v>308</v>
      </c>
      <c r="BE27" s="11"/>
      <c r="BF27" s="61"/>
      <c r="BG27" s="61" t="s">
        <v>156</v>
      </c>
      <c r="BH27" s="61" t="s">
        <v>190</v>
      </c>
      <c r="BI27" s="61" t="s">
        <v>79</v>
      </c>
      <c r="BJ27" s="61"/>
      <c r="BK27" s="61" t="s">
        <v>178</v>
      </c>
      <c r="BL27" s="61" t="s">
        <v>94</v>
      </c>
      <c r="BM27" s="61" t="s">
        <v>85</v>
      </c>
      <c r="BN27" s="61"/>
      <c r="BO27" s="61"/>
      <c r="BP27" s="61"/>
      <c r="BQ27" s="61" t="s">
        <v>1637</v>
      </c>
      <c r="BR27" s="61" t="s">
        <v>1630</v>
      </c>
      <c r="BS27" s="61" t="s">
        <v>1636</v>
      </c>
      <c r="BT27" s="61" t="s">
        <v>1630</v>
      </c>
      <c r="BU27" s="61"/>
      <c r="BV27" s="61"/>
      <c r="BW27" s="61"/>
      <c r="BX27" s="61"/>
      <c r="BY27" s="61"/>
      <c r="BZ27" s="61"/>
      <c r="CA27" s="61"/>
      <c r="CB27" s="61"/>
      <c r="CC27" s="61"/>
    </row>
    <row r="28" spans="1:81" ht="30" customHeight="1">
      <c r="A28" s="264">
        <v>25</v>
      </c>
      <c r="B28" s="264" t="s">
        <v>145</v>
      </c>
      <c r="C28" s="264" t="s">
        <v>179</v>
      </c>
      <c r="D28" s="264" t="s">
        <v>309</v>
      </c>
      <c r="E28" s="264" t="s">
        <v>86</v>
      </c>
      <c r="F28" s="111">
        <v>0.95</v>
      </c>
      <c r="G28" s="111">
        <v>0.05</v>
      </c>
      <c r="H28" s="111" t="s">
        <v>147</v>
      </c>
      <c r="I28" s="111" t="s">
        <v>78</v>
      </c>
      <c r="J28" s="111" t="s">
        <v>310</v>
      </c>
      <c r="K28" s="111" t="s">
        <v>311</v>
      </c>
      <c r="L28" s="111" t="s">
        <v>79</v>
      </c>
      <c r="M28" s="111" t="s">
        <v>170</v>
      </c>
      <c r="N28" s="114">
        <v>43773</v>
      </c>
      <c r="O28" s="111" t="s">
        <v>81</v>
      </c>
      <c r="P28" s="264" t="s">
        <v>81</v>
      </c>
      <c r="Q28" s="113"/>
      <c r="R28" s="113"/>
      <c r="S28" s="113"/>
      <c r="T28" s="111" t="s">
        <v>312</v>
      </c>
      <c r="U28" s="118" t="s">
        <v>287</v>
      </c>
      <c r="V28" s="111" t="s">
        <v>81</v>
      </c>
      <c r="W28" s="111" t="s">
        <v>313</v>
      </c>
      <c r="X28" s="111" t="s">
        <v>81</v>
      </c>
      <c r="Y28" s="111"/>
      <c r="Z28" s="111" t="s">
        <v>288</v>
      </c>
      <c r="AA28" s="111" t="s">
        <v>289</v>
      </c>
      <c r="AB28" s="111"/>
      <c r="AC28" s="326" t="s">
        <v>88</v>
      </c>
      <c r="AD28" s="326" t="s">
        <v>88</v>
      </c>
      <c r="AE28" s="264" t="s">
        <v>88</v>
      </c>
      <c r="AF28" s="264" t="s">
        <v>88</v>
      </c>
      <c r="AG28" s="293" t="s">
        <v>88</v>
      </c>
      <c r="AH28" s="143" t="s">
        <v>88</v>
      </c>
      <c r="AI28" s="294" t="s">
        <v>88</v>
      </c>
      <c r="AJ28" s="264" t="s">
        <v>88</v>
      </c>
      <c r="AK28" s="264" t="s">
        <v>85</v>
      </c>
      <c r="AL28" s="264" t="s">
        <v>88</v>
      </c>
      <c r="AM28" s="264" t="s">
        <v>85</v>
      </c>
      <c r="AN28" s="143" t="s">
        <v>86</v>
      </c>
      <c r="AO28" s="143" t="s">
        <v>314</v>
      </c>
      <c r="AP28" s="143" t="s">
        <v>314</v>
      </c>
      <c r="AQ28" s="143" t="s">
        <v>1621</v>
      </c>
      <c r="AR28" s="264" t="s">
        <v>88</v>
      </c>
      <c r="AS28" s="264" t="s">
        <v>87</v>
      </c>
      <c r="AT28" s="264" t="s">
        <v>86</v>
      </c>
      <c r="AU28" s="277" t="s">
        <v>315</v>
      </c>
      <c r="AV28" s="11" t="s">
        <v>89</v>
      </c>
      <c r="AW28" s="11" t="s">
        <v>291</v>
      </c>
      <c r="AX28" s="11"/>
      <c r="AY28" s="13" t="s">
        <v>91</v>
      </c>
      <c r="AZ28" s="13" t="s">
        <v>91</v>
      </c>
      <c r="BA28" s="13" t="s">
        <v>91</v>
      </c>
      <c r="BB28" s="13" t="s">
        <v>91</v>
      </c>
      <c r="BC28" s="13" t="s">
        <v>91</v>
      </c>
      <c r="BD28" s="13" t="s">
        <v>292</v>
      </c>
      <c r="BE28" s="11"/>
      <c r="BF28" s="61"/>
      <c r="BG28" s="61" t="s">
        <v>167</v>
      </c>
      <c r="BH28" s="61" t="s">
        <v>167</v>
      </c>
      <c r="BI28" s="61" t="s">
        <v>79</v>
      </c>
      <c r="BJ28" s="61"/>
      <c r="BK28" s="61" t="s">
        <v>168</v>
      </c>
      <c r="BL28" s="61" t="s">
        <v>316</v>
      </c>
      <c r="BM28" s="61" t="s">
        <v>85</v>
      </c>
      <c r="BN28" s="61"/>
      <c r="BO28" s="61"/>
      <c r="BP28" s="61"/>
      <c r="BQ28" s="61"/>
      <c r="BR28" s="61"/>
      <c r="BS28" s="61"/>
      <c r="BT28" s="61"/>
      <c r="BU28" s="61"/>
      <c r="BV28" s="61"/>
      <c r="BW28" s="61"/>
      <c r="BX28" s="61"/>
      <c r="BY28" s="61"/>
      <c r="BZ28" s="61"/>
      <c r="CA28" s="61"/>
      <c r="CB28" s="61"/>
      <c r="CC28" s="61"/>
    </row>
    <row r="29" spans="1:81" ht="30" customHeight="1">
      <c r="A29" s="264">
        <v>26</v>
      </c>
      <c r="B29" s="264" t="s">
        <v>145</v>
      </c>
      <c r="C29" s="264" t="s">
        <v>179</v>
      </c>
      <c r="D29" s="264" t="s">
        <v>317</v>
      </c>
      <c r="E29" s="264" t="s">
        <v>86</v>
      </c>
      <c r="F29" s="111">
        <v>0.95</v>
      </c>
      <c r="G29" s="111">
        <v>0.05</v>
      </c>
      <c r="H29" s="111" t="s">
        <v>147</v>
      </c>
      <c r="I29" s="111" t="s">
        <v>78</v>
      </c>
      <c r="J29" s="111"/>
      <c r="K29" s="111" t="s">
        <v>79</v>
      </c>
      <c r="L29" s="111" t="s">
        <v>79</v>
      </c>
      <c r="M29" s="111" t="s">
        <v>170</v>
      </c>
      <c r="N29" s="115" t="s">
        <v>118</v>
      </c>
      <c r="O29" s="111" t="s">
        <v>81</v>
      </c>
      <c r="P29" s="111" t="s">
        <v>297</v>
      </c>
      <c r="Q29" s="111"/>
      <c r="R29" s="111"/>
      <c r="S29" s="111"/>
      <c r="T29" s="111" t="s">
        <v>318</v>
      </c>
      <c r="U29" s="111" t="s">
        <v>83</v>
      </c>
      <c r="V29" s="111" t="s">
        <v>81</v>
      </c>
      <c r="W29" s="111" t="s">
        <v>313</v>
      </c>
      <c r="X29" s="111" t="s">
        <v>81</v>
      </c>
      <c r="Y29" s="111"/>
      <c r="Z29" s="111" t="s">
        <v>200</v>
      </c>
      <c r="AA29" s="111"/>
      <c r="AB29" s="111"/>
      <c r="AC29" s="326" t="s">
        <v>97</v>
      </c>
      <c r="AD29" s="326" t="s">
        <v>86</v>
      </c>
      <c r="AE29" s="264" t="s">
        <v>97</v>
      </c>
      <c r="AF29" s="264" t="s">
        <v>86</v>
      </c>
      <c r="AG29" s="293" t="s">
        <v>85</v>
      </c>
      <c r="AH29" s="143" t="s">
        <v>85</v>
      </c>
      <c r="AI29" s="294" t="s">
        <v>88</v>
      </c>
      <c r="AJ29" s="231" t="s">
        <v>86</v>
      </c>
      <c r="AK29" s="264" t="s">
        <v>85</v>
      </c>
      <c r="AL29" s="264" t="s">
        <v>88</v>
      </c>
      <c r="AM29" s="264" t="s">
        <v>319</v>
      </c>
      <c r="AN29" s="143" t="s">
        <v>86</v>
      </c>
      <c r="AO29" s="143" t="s">
        <v>314</v>
      </c>
      <c r="AP29" s="143" t="s">
        <v>314</v>
      </c>
      <c r="AQ29" s="143" t="s">
        <v>314</v>
      </c>
      <c r="AR29" s="264" t="s">
        <v>85</v>
      </c>
      <c r="AS29" s="264" t="s">
        <v>87</v>
      </c>
      <c r="AT29" s="264" t="s">
        <v>86</v>
      </c>
      <c r="AU29" s="61"/>
      <c r="AV29" s="11" t="s">
        <v>89</v>
      </c>
      <c r="AW29" s="11"/>
      <c r="AX29" s="11"/>
      <c r="AY29" s="13">
        <v>43814</v>
      </c>
      <c r="AZ29" s="13">
        <v>43814</v>
      </c>
      <c r="BA29" s="13">
        <f>AZ29+$BA$2</f>
        <v>43821</v>
      </c>
      <c r="BB29" s="13">
        <v>43847</v>
      </c>
      <c r="BC29" s="13" t="s">
        <v>91</v>
      </c>
      <c r="BD29" s="13" t="s">
        <v>320</v>
      </c>
      <c r="BE29" s="11"/>
      <c r="BF29" s="61"/>
      <c r="BG29" s="61" t="s">
        <v>167</v>
      </c>
      <c r="BH29" s="61" t="s">
        <v>167</v>
      </c>
      <c r="BI29" s="61" t="s">
        <v>79</v>
      </c>
      <c r="BJ29" s="61"/>
      <c r="BK29" s="61" t="s">
        <v>168</v>
      </c>
      <c r="BL29" s="61" t="s">
        <v>316</v>
      </c>
      <c r="BM29" s="61" t="s">
        <v>85</v>
      </c>
      <c r="BN29" s="61"/>
      <c r="BO29" s="61"/>
      <c r="BP29" s="61"/>
      <c r="BQ29" s="61" t="s">
        <v>1644</v>
      </c>
      <c r="BR29" s="275" t="s">
        <v>1632</v>
      </c>
      <c r="BS29" s="61" t="s">
        <v>1632</v>
      </c>
      <c r="BT29" s="275" t="s">
        <v>1632</v>
      </c>
      <c r="BU29" s="61"/>
      <c r="BV29" s="61"/>
      <c r="BW29" s="61"/>
      <c r="BX29" s="61"/>
      <c r="BY29" s="61"/>
      <c r="BZ29" s="61"/>
      <c r="CA29" s="61"/>
      <c r="CB29" s="61"/>
      <c r="CC29" s="61"/>
    </row>
    <row r="30" spans="1:81" ht="24.95" customHeight="1">
      <c r="A30" s="264">
        <v>27</v>
      </c>
      <c r="B30" s="264" t="s">
        <v>145</v>
      </c>
      <c r="C30" s="264" t="s">
        <v>321</v>
      </c>
      <c r="D30" s="264" t="s">
        <v>322</v>
      </c>
      <c r="E30" s="264" t="s">
        <v>86</v>
      </c>
      <c r="F30" s="111">
        <v>0.9</v>
      </c>
      <c r="G30" s="111">
        <v>0.1</v>
      </c>
      <c r="H30" s="264"/>
      <c r="I30" s="111" t="s">
        <v>78</v>
      </c>
      <c r="J30" s="264"/>
      <c r="K30" s="264" t="s">
        <v>79</v>
      </c>
      <c r="L30" s="111" t="s">
        <v>79</v>
      </c>
      <c r="M30" s="111" t="s">
        <v>170</v>
      </c>
      <c r="N30" s="113">
        <v>43814</v>
      </c>
      <c r="O30" s="264" t="s">
        <v>277</v>
      </c>
      <c r="P30" s="264" t="s">
        <v>297</v>
      </c>
      <c r="Q30" s="264"/>
      <c r="R30" s="264"/>
      <c r="S30" s="264"/>
      <c r="T30" s="111" t="s">
        <v>323</v>
      </c>
      <c r="U30" s="111" t="s">
        <v>83</v>
      </c>
      <c r="V30" s="111"/>
      <c r="W30" s="111" t="s">
        <v>1719</v>
      </c>
      <c r="X30" s="111" t="s">
        <v>324</v>
      </c>
      <c r="Y30" s="111"/>
      <c r="Z30" s="111" t="s">
        <v>200</v>
      </c>
      <c r="AA30" s="111"/>
      <c r="AB30" s="264"/>
      <c r="AC30" s="326" t="s">
        <v>85</v>
      </c>
      <c r="AD30" s="326" t="s">
        <v>85</v>
      </c>
      <c r="AE30" s="264" t="s">
        <v>85</v>
      </c>
      <c r="AF30" s="264" t="s">
        <v>85</v>
      </c>
      <c r="AG30" s="293" t="s">
        <v>85</v>
      </c>
      <c r="AH30" s="143" t="s">
        <v>85</v>
      </c>
      <c r="AI30" s="294" t="s">
        <v>85</v>
      </c>
      <c r="AJ30" s="264" t="s">
        <v>85</v>
      </c>
      <c r="AK30" s="264" t="s">
        <v>97</v>
      </c>
      <c r="AL30" s="264" t="s">
        <v>85</v>
      </c>
      <c r="AM30" s="264" t="s">
        <v>85</v>
      </c>
      <c r="AN30" s="143" t="s">
        <v>85</v>
      </c>
      <c r="AO30" s="143" t="s">
        <v>85</v>
      </c>
      <c r="AP30" s="143" t="s">
        <v>85</v>
      </c>
      <c r="AQ30" s="143" t="s">
        <v>85</v>
      </c>
      <c r="AR30" s="264" t="s">
        <v>85</v>
      </c>
      <c r="AS30" s="264" t="s">
        <v>87</v>
      </c>
      <c r="AT30" s="264" t="s">
        <v>86</v>
      </c>
      <c r="AU30" s="61"/>
      <c r="AV30" s="11" t="s">
        <v>89</v>
      </c>
      <c r="AW30" s="11"/>
      <c r="AX30" s="11"/>
      <c r="AY30" s="13">
        <v>43824</v>
      </c>
      <c r="AZ30" s="13">
        <v>43840</v>
      </c>
      <c r="BA30" s="13">
        <f>AY30+$BA$2</f>
        <v>43831</v>
      </c>
      <c r="BB30" s="13">
        <v>43845</v>
      </c>
      <c r="BC30" s="13" t="s">
        <v>91</v>
      </c>
      <c r="BD30" s="13" t="s">
        <v>325</v>
      </c>
      <c r="BE30" s="11" t="s">
        <v>326</v>
      </c>
      <c r="BF30" s="61"/>
      <c r="BG30" s="61" t="s">
        <v>156</v>
      </c>
      <c r="BH30" s="61" t="s">
        <v>327</v>
      </c>
      <c r="BI30" s="61"/>
      <c r="BJ30" s="61"/>
      <c r="BK30" s="61" t="s">
        <v>178</v>
      </c>
      <c r="BL30" s="61" t="s">
        <v>96</v>
      </c>
      <c r="BM30" s="61" t="s">
        <v>85</v>
      </c>
      <c r="BN30" s="61"/>
      <c r="BO30" s="61"/>
      <c r="BP30" s="61"/>
      <c r="BQ30" s="61" t="s">
        <v>1637</v>
      </c>
      <c r="BR30" s="61" t="s">
        <v>1630</v>
      </c>
      <c r="BS30" s="61" t="s">
        <v>1636</v>
      </c>
      <c r="BT30" s="61" t="s">
        <v>1632</v>
      </c>
      <c r="BU30" s="61"/>
      <c r="BV30" s="61"/>
      <c r="BW30" s="61"/>
      <c r="BX30" s="61"/>
      <c r="BY30" s="61"/>
      <c r="BZ30" s="61"/>
      <c r="CA30" s="61"/>
      <c r="CB30" s="61"/>
      <c r="CC30" s="61"/>
    </row>
    <row r="31" spans="1:81" ht="24.95" customHeight="1">
      <c r="A31" s="264">
        <v>28</v>
      </c>
      <c r="B31" s="264" t="s">
        <v>328</v>
      </c>
      <c r="C31" s="264" t="s">
        <v>203</v>
      </c>
      <c r="D31" s="264" t="s">
        <v>329</v>
      </c>
      <c r="E31" s="264"/>
      <c r="F31" s="111">
        <v>0.9</v>
      </c>
      <c r="G31" s="111">
        <v>0.1</v>
      </c>
      <c r="H31" s="264"/>
      <c r="I31" s="111" t="s">
        <v>78</v>
      </c>
      <c r="J31" s="264"/>
      <c r="K31" s="264" t="s">
        <v>79</v>
      </c>
      <c r="L31" s="111" t="s">
        <v>79</v>
      </c>
      <c r="M31" s="111" t="s">
        <v>170</v>
      </c>
      <c r="N31" s="281"/>
      <c r="O31" s="264" t="s">
        <v>330</v>
      </c>
      <c r="P31" s="111" t="s">
        <v>278</v>
      </c>
      <c r="Q31" s="264"/>
      <c r="R31" s="264"/>
      <c r="S31" s="264"/>
      <c r="T31" s="111" t="s">
        <v>331</v>
      </c>
      <c r="U31" s="111"/>
      <c r="V31" s="111"/>
      <c r="W31" s="111" t="s">
        <v>332</v>
      </c>
      <c r="X31" s="111" t="s">
        <v>333</v>
      </c>
      <c r="Y31" s="111"/>
      <c r="Z31" s="111" t="s">
        <v>103</v>
      </c>
      <c r="AA31" s="111"/>
      <c r="AB31" s="264"/>
      <c r="AC31" s="326" t="s">
        <v>86</v>
      </c>
      <c r="AD31" s="326" t="s">
        <v>214</v>
      </c>
      <c r="AE31" s="264" t="s">
        <v>86</v>
      </c>
      <c r="AF31" s="264" t="s">
        <v>214</v>
      </c>
      <c r="AG31" s="293" t="s">
        <v>214</v>
      </c>
      <c r="AH31" s="143" t="s">
        <v>214</v>
      </c>
      <c r="AI31" s="294" t="s">
        <v>214</v>
      </c>
      <c r="AJ31" s="264" t="s">
        <v>214</v>
      </c>
      <c r="AK31" s="264" t="s">
        <v>214</v>
      </c>
      <c r="AL31" s="264" t="s">
        <v>214</v>
      </c>
      <c r="AM31" s="264" t="s">
        <v>85</v>
      </c>
      <c r="AN31" s="143" t="s">
        <v>86</v>
      </c>
      <c r="AO31" s="143" t="s">
        <v>214</v>
      </c>
      <c r="AP31" s="143" t="s">
        <v>214</v>
      </c>
      <c r="AQ31" s="143" t="s">
        <v>85</v>
      </c>
      <c r="AR31" s="264" t="s">
        <v>214</v>
      </c>
      <c r="AS31" s="264" t="s">
        <v>303</v>
      </c>
      <c r="AT31" s="264" t="s">
        <v>86</v>
      </c>
      <c r="AU31" s="61"/>
      <c r="AV31" s="11" t="s">
        <v>89</v>
      </c>
      <c r="AW31" s="11"/>
      <c r="AX31" s="28"/>
      <c r="AY31" s="13">
        <v>43896</v>
      </c>
      <c r="AZ31" s="13">
        <v>43900</v>
      </c>
      <c r="BA31" s="13">
        <v>43901</v>
      </c>
      <c r="BB31" s="13">
        <v>43931</v>
      </c>
      <c r="BC31" s="13" t="s">
        <v>127</v>
      </c>
      <c r="BD31" s="13" t="s">
        <v>334</v>
      </c>
      <c r="BE31" s="11"/>
      <c r="BF31" s="61"/>
      <c r="BG31" s="38"/>
      <c r="BH31" s="38"/>
      <c r="BI31" s="61" t="s">
        <v>79</v>
      </c>
      <c r="BJ31" s="61" t="s">
        <v>79</v>
      </c>
      <c r="BK31" s="61" t="s">
        <v>178</v>
      </c>
      <c r="BL31" s="61" t="s">
        <v>203</v>
      </c>
      <c r="BM31" s="61"/>
      <c r="BN31" s="61"/>
      <c r="BO31" s="61"/>
      <c r="BP31" s="61"/>
      <c r="BQ31" s="61" t="s">
        <v>1635</v>
      </c>
      <c r="BR31" s="275" t="s">
        <v>1638</v>
      </c>
      <c r="BS31" s="61" t="s">
        <v>1636</v>
      </c>
      <c r="BT31" s="275" t="s">
        <v>1638</v>
      </c>
      <c r="BU31" s="61"/>
      <c r="BV31" s="61"/>
      <c r="BW31" s="61"/>
      <c r="BX31" s="61"/>
      <c r="BY31" s="61"/>
      <c r="BZ31" s="61"/>
      <c r="CA31" s="61"/>
      <c r="CB31" s="61"/>
      <c r="CC31" s="61"/>
    </row>
    <row r="32" spans="1:81" ht="94.5">
      <c r="A32" s="264">
        <v>29</v>
      </c>
      <c r="B32" s="264" t="s">
        <v>328</v>
      </c>
      <c r="C32" s="264" t="s">
        <v>335</v>
      </c>
      <c r="D32" s="264" t="s">
        <v>336</v>
      </c>
      <c r="E32" s="264" t="s">
        <v>86</v>
      </c>
      <c r="F32" s="111">
        <v>0.9</v>
      </c>
      <c r="G32" s="111">
        <v>0.1</v>
      </c>
      <c r="H32" s="264" t="s">
        <v>77</v>
      </c>
      <c r="I32" s="111" t="s">
        <v>78</v>
      </c>
      <c r="J32" s="264"/>
      <c r="K32" s="264" t="s">
        <v>79</v>
      </c>
      <c r="L32" s="111" t="s">
        <v>79</v>
      </c>
      <c r="M32" s="111" t="s">
        <v>170</v>
      </c>
      <c r="N32" s="113">
        <v>43819</v>
      </c>
      <c r="O32" s="264" t="s">
        <v>81</v>
      </c>
      <c r="P32" s="264" t="s">
        <v>81</v>
      </c>
      <c r="Q32" s="264"/>
      <c r="R32" s="264"/>
      <c r="S32" s="264"/>
      <c r="T32" s="111" t="s">
        <v>337</v>
      </c>
      <c r="U32" s="111" t="s">
        <v>338</v>
      </c>
      <c r="V32" s="111" t="s">
        <v>339</v>
      </c>
      <c r="W32" s="111" t="s">
        <v>1664</v>
      </c>
      <c r="X32" s="111" t="s">
        <v>260</v>
      </c>
      <c r="Y32" s="111"/>
      <c r="Z32" s="111" t="s">
        <v>103</v>
      </c>
      <c r="AA32" s="111"/>
      <c r="AB32" s="264"/>
      <c r="AC32" s="326" t="s">
        <v>97</v>
      </c>
      <c r="AD32" s="326" t="s">
        <v>97</v>
      </c>
      <c r="AE32" s="264" t="s">
        <v>97</v>
      </c>
      <c r="AF32" s="264" t="s">
        <v>97</v>
      </c>
      <c r="AG32" s="293" t="s">
        <v>88</v>
      </c>
      <c r="AH32" s="143" t="s">
        <v>88</v>
      </c>
      <c r="AI32" s="294" t="s">
        <v>85</v>
      </c>
      <c r="AJ32" s="227" t="s">
        <v>85</v>
      </c>
      <c r="AK32" s="264" t="s">
        <v>88</v>
      </c>
      <c r="AL32" s="264" t="s">
        <v>97</v>
      </c>
      <c r="AM32" s="264" t="s">
        <v>97</v>
      </c>
      <c r="AN32" s="143" t="s">
        <v>88</v>
      </c>
      <c r="AO32" s="143" t="s">
        <v>97</v>
      </c>
      <c r="AP32" s="143" t="s">
        <v>97</v>
      </c>
      <c r="AQ32" s="143" t="s">
        <v>97</v>
      </c>
      <c r="AR32" s="264" t="s">
        <v>88</v>
      </c>
      <c r="AS32" s="264" t="s">
        <v>87</v>
      </c>
      <c r="AT32" s="264" t="s">
        <v>86</v>
      </c>
      <c r="AU32" s="61"/>
      <c r="AV32" s="11" t="s">
        <v>89</v>
      </c>
      <c r="AW32" s="11"/>
      <c r="AX32" s="11"/>
      <c r="AY32" s="13">
        <v>43840</v>
      </c>
      <c r="AZ32" s="13">
        <v>43844</v>
      </c>
      <c r="BA32" s="13">
        <f>AY32+BA2</f>
        <v>43847</v>
      </c>
      <c r="BB32" s="13">
        <v>43847</v>
      </c>
      <c r="BC32" s="13" t="s">
        <v>91</v>
      </c>
      <c r="BD32" s="13" t="s">
        <v>340</v>
      </c>
      <c r="BE32" s="11"/>
      <c r="BF32" s="61"/>
      <c r="BG32" s="61" t="s">
        <v>341</v>
      </c>
      <c r="BH32" s="61" t="s">
        <v>342</v>
      </c>
      <c r="BI32" s="61" t="s">
        <v>79</v>
      </c>
      <c r="BJ32" s="61"/>
      <c r="BK32" s="61" t="s">
        <v>343</v>
      </c>
      <c r="BL32" s="61" t="s">
        <v>94</v>
      </c>
      <c r="BM32" s="61" t="s">
        <v>85</v>
      </c>
      <c r="BN32" s="61"/>
      <c r="BO32" s="61"/>
      <c r="BP32" s="61"/>
      <c r="BQ32" s="61"/>
      <c r="BR32" s="61"/>
      <c r="BS32" s="61"/>
      <c r="BT32" s="61"/>
      <c r="BU32" s="61"/>
      <c r="BV32" s="61"/>
      <c r="BW32" s="61"/>
      <c r="BX32" s="61"/>
      <c r="BY32" s="61"/>
      <c r="BZ32" s="61"/>
      <c r="CA32" s="61"/>
      <c r="CB32" s="61"/>
      <c r="CC32" s="61"/>
    </row>
    <row r="33" spans="1:81" ht="24.95" customHeight="1">
      <c r="A33" s="264">
        <v>30</v>
      </c>
      <c r="B33" s="264" t="s">
        <v>328</v>
      </c>
      <c r="C33" s="264" t="s">
        <v>335</v>
      </c>
      <c r="D33" s="264" t="s">
        <v>344</v>
      </c>
      <c r="E33" s="264" t="s">
        <v>86</v>
      </c>
      <c r="F33" s="111">
        <v>0.3</v>
      </c>
      <c r="G33" s="111">
        <v>0.7</v>
      </c>
      <c r="H33" s="264"/>
      <c r="I33" s="111" t="s">
        <v>265</v>
      </c>
      <c r="J33" s="264"/>
      <c r="K33" s="264" t="s">
        <v>79</v>
      </c>
      <c r="L33" s="111" t="s">
        <v>79</v>
      </c>
      <c r="M33" s="111" t="s">
        <v>345</v>
      </c>
      <c r="N33" s="114">
        <v>43819</v>
      </c>
      <c r="O33" s="113" t="s">
        <v>81</v>
      </c>
      <c r="P33" s="113" t="s">
        <v>81</v>
      </c>
      <c r="Q33" s="113"/>
      <c r="R33" s="113"/>
      <c r="S33" s="113"/>
      <c r="T33" s="111" t="s">
        <v>346</v>
      </c>
      <c r="U33" s="119" t="s">
        <v>347</v>
      </c>
      <c r="V33" s="111"/>
      <c r="W33" s="111" t="s">
        <v>348</v>
      </c>
      <c r="X33" s="111" t="s">
        <v>81</v>
      </c>
      <c r="Y33" s="111" t="s">
        <v>349</v>
      </c>
      <c r="Z33" s="111" t="s">
        <v>350</v>
      </c>
      <c r="AA33" s="111" t="s">
        <v>351</v>
      </c>
      <c r="AB33" s="264"/>
      <c r="AC33" s="326" t="s">
        <v>88</v>
      </c>
      <c r="AD33" s="326" t="s">
        <v>86</v>
      </c>
      <c r="AE33" s="264" t="s">
        <v>88</v>
      </c>
      <c r="AF33" s="264" t="s">
        <v>86</v>
      </c>
      <c r="AG33" s="293" t="s">
        <v>86</v>
      </c>
      <c r="AH33" s="143" t="s">
        <v>86</v>
      </c>
      <c r="AI33" s="294" t="s">
        <v>88</v>
      </c>
      <c r="AJ33" s="264" t="s">
        <v>85</v>
      </c>
      <c r="AK33" s="264" t="s">
        <v>85</v>
      </c>
      <c r="AL33" s="264" t="s">
        <v>86</v>
      </c>
      <c r="AM33" s="264" t="s">
        <v>85</v>
      </c>
      <c r="AN33" s="143" t="s">
        <v>97</v>
      </c>
      <c r="AO33" s="143" t="s">
        <v>86</v>
      </c>
      <c r="AP33" s="143" t="s">
        <v>86</v>
      </c>
      <c r="AQ33" s="143" t="s">
        <v>85</v>
      </c>
      <c r="AR33" s="264" t="s">
        <v>86</v>
      </c>
      <c r="AS33" s="264" t="s">
        <v>352</v>
      </c>
      <c r="AT33" s="264" t="s">
        <v>86</v>
      </c>
      <c r="AU33" s="61"/>
      <c r="AV33" s="11" t="s">
        <v>89</v>
      </c>
      <c r="AW33" s="11"/>
      <c r="AX33" s="11"/>
      <c r="AY33" s="13">
        <v>43468</v>
      </c>
      <c r="AZ33" s="13">
        <v>43836</v>
      </c>
      <c r="BA33" s="13">
        <f>AY33+$BA$2</f>
        <v>43475</v>
      </c>
      <c r="BB33" s="13">
        <v>43892</v>
      </c>
      <c r="BC33" s="13" t="s">
        <v>91</v>
      </c>
      <c r="BD33" s="13" t="s">
        <v>353</v>
      </c>
      <c r="BE33" s="11" t="s">
        <v>354</v>
      </c>
      <c r="BF33" s="61"/>
      <c r="BG33" s="61"/>
      <c r="BH33" s="61"/>
      <c r="BI33" s="61"/>
      <c r="BJ33" s="61" t="s">
        <v>355</v>
      </c>
      <c r="BK33" s="61" t="s">
        <v>356</v>
      </c>
      <c r="BL33" s="61" t="s">
        <v>94</v>
      </c>
      <c r="BM33" s="61" t="s">
        <v>97</v>
      </c>
      <c r="BN33" s="61"/>
      <c r="BO33" s="61"/>
      <c r="BP33" s="61"/>
      <c r="BQ33" s="61" t="s">
        <v>1641</v>
      </c>
      <c r="BR33" s="61" t="s">
        <v>1641</v>
      </c>
      <c r="BS33" s="61" t="s">
        <v>1636</v>
      </c>
      <c r="BT33" s="61" t="s">
        <v>1630</v>
      </c>
      <c r="BU33" s="61"/>
      <c r="BV33" s="61"/>
      <c r="BW33" s="61"/>
      <c r="BX33" s="61"/>
      <c r="BY33" s="61"/>
      <c r="BZ33" s="61"/>
      <c r="CA33" s="61"/>
      <c r="CB33" s="61"/>
      <c r="CC33" s="61"/>
    </row>
    <row r="34" spans="1:81" ht="90">
      <c r="A34" s="15">
        <v>31</v>
      </c>
      <c r="B34" s="15" t="s">
        <v>328</v>
      </c>
      <c r="C34" s="15" t="s">
        <v>335</v>
      </c>
      <c r="D34" s="16" t="s">
        <v>357</v>
      </c>
      <c r="E34" s="16" t="s">
        <v>86</v>
      </c>
      <c r="F34" s="17">
        <v>0.95</v>
      </c>
      <c r="G34" s="17">
        <v>0.05</v>
      </c>
      <c r="H34" s="16" t="s">
        <v>77</v>
      </c>
      <c r="I34" s="17" t="s">
        <v>78</v>
      </c>
      <c r="J34" s="16"/>
      <c r="K34" s="16" t="s">
        <v>79</v>
      </c>
      <c r="L34" s="17" t="s">
        <v>79</v>
      </c>
      <c r="M34" s="17"/>
      <c r="N34" s="31">
        <v>43819</v>
      </c>
      <c r="O34" s="16"/>
      <c r="P34" s="16"/>
      <c r="Q34" s="16"/>
      <c r="R34" s="16"/>
      <c r="S34" s="16"/>
      <c r="T34" s="17" t="s">
        <v>358</v>
      </c>
      <c r="U34" s="17" t="s">
        <v>359</v>
      </c>
      <c r="V34" s="17" t="s">
        <v>360</v>
      </c>
      <c r="W34" s="17" t="s">
        <v>361</v>
      </c>
      <c r="X34" s="17" t="s">
        <v>153</v>
      </c>
      <c r="Y34" s="32"/>
      <c r="Z34" s="17" t="s">
        <v>362</v>
      </c>
      <c r="AA34" s="17"/>
      <c r="AB34" s="16"/>
      <c r="AC34" s="16" t="s">
        <v>88</v>
      </c>
      <c r="AD34" s="16" t="s">
        <v>88</v>
      </c>
      <c r="AE34" s="16" t="s">
        <v>88</v>
      </c>
      <c r="AF34" s="16" t="s">
        <v>88</v>
      </c>
      <c r="AG34" s="16" t="s">
        <v>88</v>
      </c>
      <c r="AH34" s="319" t="s">
        <v>88</v>
      </c>
      <c r="AI34" s="16" t="s">
        <v>88</v>
      </c>
      <c r="AJ34" s="16" t="s">
        <v>88</v>
      </c>
      <c r="AK34" s="16" t="s">
        <v>88</v>
      </c>
      <c r="AL34" s="16" t="s">
        <v>88</v>
      </c>
      <c r="AM34" s="16" t="s">
        <v>97</v>
      </c>
      <c r="AN34" s="23" t="s">
        <v>88</v>
      </c>
      <c r="AO34" s="16" t="s">
        <v>88</v>
      </c>
      <c r="AP34" s="16" t="s">
        <v>88</v>
      </c>
      <c r="AQ34" s="16" t="s">
        <v>1686</v>
      </c>
      <c r="AR34" s="16" t="s">
        <v>88</v>
      </c>
      <c r="AS34" s="16" t="s">
        <v>303</v>
      </c>
      <c r="AT34" s="16" t="s">
        <v>86</v>
      </c>
      <c r="AU34" s="38"/>
      <c r="AV34" s="20" t="s">
        <v>363</v>
      </c>
      <c r="AW34" s="20"/>
      <c r="AX34" s="28"/>
      <c r="AY34" s="21"/>
      <c r="AZ34" s="21"/>
      <c r="BA34" s="21"/>
      <c r="BB34" s="21"/>
      <c r="BC34" s="21" t="s">
        <v>91</v>
      </c>
      <c r="BD34" s="21" t="s">
        <v>364</v>
      </c>
      <c r="BE34" s="20"/>
      <c r="BF34" s="38"/>
      <c r="BG34" s="38" t="s">
        <v>341</v>
      </c>
      <c r="BH34" s="38" t="s">
        <v>342</v>
      </c>
      <c r="BI34" s="38"/>
      <c r="BJ34" s="38"/>
      <c r="BK34" s="38"/>
      <c r="BL34" s="38"/>
      <c r="BM34" s="38"/>
      <c r="BN34" s="38"/>
      <c r="BO34" s="38"/>
      <c r="BP34" s="38"/>
      <c r="BQ34" s="38"/>
      <c r="BR34" s="38"/>
      <c r="BS34" s="38"/>
      <c r="BT34" s="38"/>
      <c r="BU34" s="38"/>
      <c r="BV34" s="38"/>
      <c r="BW34" s="38"/>
      <c r="BX34" s="38"/>
      <c r="BY34" s="38"/>
      <c r="BZ34" s="38"/>
      <c r="CA34" s="38"/>
      <c r="CB34" s="38"/>
      <c r="CC34" s="38"/>
    </row>
    <row r="35" spans="1:81" ht="24.95" customHeight="1">
      <c r="A35" s="264">
        <v>32</v>
      </c>
      <c r="B35" s="264" t="s">
        <v>328</v>
      </c>
      <c r="C35" s="264" t="s">
        <v>335</v>
      </c>
      <c r="D35" s="264" t="s">
        <v>365</v>
      </c>
      <c r="E35" s="264" t="s">
        <v>86</v>
      </c>
      <c r="F35" s="111">
        <v>0.95</v>
      </c>
      <c r="G35" s="111">
        <v>0.05</v>
      </c>
      <c r="H35" s="264" t="s">
        <v>77</v>
      </c>
      <c r="I35" s="111" t="s">
        <v>78</v>
      </c>
      <c r="J35" s="264"/>
      <c r="K35" s="264" t="s">
        <v>79</v>
      </c>
      <c r="L35" s="111" t="s">
        <v>79</v>
      </c>
      <c r="M35" s="111" t="s">
        <v>170</v>
      </c>
      <c r="N35" s="113">
        <v>43819</v>
      </c>
      <c r="O35" s="264" t="s">
        <v>81</v>
      </c>
      <c r="P35" s="264" t="s">
        <v>366</v>
      </c>
      <c r="Q35" s="264"/>
      <c r="R35" s="264"/>
      <c r="S35" s="264"/>
      <c r="T35" s="111" t="s">
        <v>358</v>
      </c>
      <c r="U35" s="111" t="s">
        <v>359</v>
      </c>
      <c r="V35" s="111" t="s">
        <v>367</v>
      </c>
      <c r="W35" s="111" t="s">
        <v>361</v>
      </c>
      <c r="X35" s="111" t="s">
        <v>153</v>
      </c>
      <c r="Y35" s="111"/>
      <c r="Z35" s="111" t="s">
        <v>362</v>
      </c>
      <c r="AA35" s="111"/>
      <c r="AB35" s="264"/>
      <c r="AC35" s="326" t="s">
        <v>97</v>
      </c>
      <c r="AD35" s="326" t="s">
        <v>85</v>
      </c>
      <c r="AE35" s="264" t="s">
        <v>97</v>
      </c>
      <c r="AF35" s="264" t="s">
        <v>85</v>
      </c>
      <c r="AG35" s="293" t="s">
        <v>85</v>
      </c>
      <c r="AH35" s="143" t="s">
        <v>85</v>
      </c>
      <c r="AI35" s="294" t="s">
        <v>85</v>
      </c>
      <c r="AJ35" s="264" t="s">
        <v>88</v>
      </c>
      <c r="AK35" s="264" t="s">
        <v>85</v>
      </c>
      <c r="AL35" s="264" t="s">
        <v>85</v>
      </c>
      <c r="AM35" s="264" t="s">
        <v>85</v>
      </c>
      <c r="AN35" s="143" t="s">
        <v>88</v>
      </c>
      <c r="AO35" s="143" t="s">
        <v>97</v>
      </c>
      <c r="AP35" s="143" t="s">
        <v>85</v>
      </c>
      <c r="AQ35" s="143" t="s">
        <v>85</v>
      </c>
      <c r="AR35" s="264" t="s">
        <v>85</v>
      </c>
      <c r="AS35" s="264" t="s">
        <v>303</v>
      </c>
      <c r="AT35" s="264" t="s">
        <v>86</v>
      </c>
      <c r="AU35" s="61"/>
      <c r="AV35" s="11" t="s">
        <v>89</v>
      </c>
      <c r="AW35" s="11"/>
      <c r="AX35" s="11"/>
      <c r="AY35" s="13">
        <v>43819</v>
      </c>
      <c r="AZ35" s="13">
        <v>43819</v>
      </c>
      <c r="BA35" s="13">
        <f>AZ35+$BA$2+14</f>
        <v>43840</v>
      </c>
      <c r="BB35" s="13">
        <v>43865</v>
      </c>
      <c r="BC35" s="13" t="s">
        <v>91</v>
      </c>
      <c r="BD35" s="13" t="s">
        <v>368</v>
      </c>
      <c r="BE35" s="11" t="s">
        <v>369</v>
      </c>
      <c r="BF35" s="61"/>
      <c r="BG35" s="61" t="s">
        <v>341</v>
      </c>
      <c r="BH35" s="61" t="s">
        <v>342</v>
      </c>
      <c r="BI35" s="61"/>
      <c r="BJ35" s="61"/>
      <c r="BK35" s="61" t="s">
        <v>343</v>
      </c>
      <c r="BL35" s="61" t="s">
        <v>316</v>
      </c>
      <c r="BM35" s="61" t="s">
        <v>85</v>
      </c>
      <c r="BN35" s="61"/>
      <c r="BO35" s="61"/>
      <c r="BP35" s="61"/>
      <c r="BQ35" s="61" t="s">
        <v>1630</v>
      </c>
      <c r="BR35" s="275" t="s">
        <v>1638</v>
      </c>
      <c r="BS35" s="61" t="s">
        <v>1630</v>
      </c>
      <c r="BT35" s="275" t="s">
        <v>1632</v>
      </c>
      <c r="BU35" s="61"/>
      <c r="BV35" s="61"/>
      <c r="BW35" s="61"/>
      <c r="BX35" s="61"/>
      <c r="BY35" s="61"/>
      <c r="BZ35" s="61"/>
      <c r="CA35" s="61"/>
      <c r="CB35" s="61"/>
      <c r="CC35" s="61"/>
    </row>
    <row r="36" spans="1:81" ht="24.95" customHeight="1">
      <c r="A36" s="264">
        <v>33</v>
      </c>
      <c r="B36" s="264" t="s">
        <v>328</v>
      </c>
      <c r="C36" s="264" t="s">
        <v>335</v>
      </c>
      <c r="D36" s="264" t="s">
        <v>370</v>
      </c>
      <c r="E36" s="264" t="s">
        <v>86</v>
      </c>
      <c r="F36" s="111">
        <v>0.95</v>
      </c>
      <c r="G36" s="111">
        <v>0.05</v>
      </c>
      <c r="H36" s="264"/>
      <c r="I36" s="111" t="s">
        <v>78</v>
      </c>
      <c r="J36" s="264"/>
      <c r="K36" s="264" t="s">
        <v>79</v>
      </c>
      <c r="L36" s="111" t="s">
        <v>79</v>
      </c>
      <c r="M36" s="111" t="s">
        <v>170</v>
      </c>
      <c r="N36" s="113">
        <v>43819</v>
      </c>
      <c r="O36" s="264" t="s">
        <v>277</v>
      </c>
      <c r="P36" s="264" t="s">
        <v>371</v>
      </c>
      <c r="Q36" s="264"/>
      <c r="R36" s="264"/>
      <c r="S36" s="264"/>
      <c r="T36" s="264" t="s">
        <v>372</v>
      </c>
      <c r="U36" s="111" t="s">
        <v>280</v>
      </c>
      <c r="V36" s="111"/>
      <c r="W36" s="111" t="s">
        <v>373</v>
      </c>
      <c r="X36" s="111" t="s">
        <v>333</v>
      </c>
      <c r="Y36" s="111"/>
      <c r="Z36" s="111" t="s">
        <v>200</v>
      </c>
      <c r="AA36" s="111"/>
      <c r="AB36" s="264"/>
      <c r="AC36" s="326" t="s">
        <v>97</v>
      </c>
      <c r="AD36" s="326" t="s">
        <v>85</v>
      </c>
      <c r="AE36" s="264" t="s">
        <v>97</v>
      </c>
      <c r="AF36" s="264" t="s">
        <v>85</v>
      </c>
      <c r="AG36" s="293" t="s">
        <v>85</v>
      </c>
      <c r="AH36" s="143" t="s">
        <v>85</v>
      </c>
      <c r="AI36" s="294" t="s">
        <v>85</v>
      </c>
      <c r="AJ36" s="264" t="s">
        <v>85</v>
      </c>
      <c r="AK36" s="264" t="s">
        <v>85</v>
      </c>
      <c r="AL36" s="264" t="s">
        <v>85</v>
      </c>
      <c r="AM36" s="264" t="s">
        <v>85</v>
      </c>
      <c r="AN36" s="143" t="s">
        <v>86</v>
      </c>
      <c r="AO36" s="143" t="s">
        <v>85</v>
      </c>
      <c r="AP36" s="143" t="s">
        <v>85</v>
      </c>
      <c r="AQ36" s="143" t="s">
        <v>85</v>
      </c>
      <c r="AR36" s="264" t="s">
        <v>85</v>
      </c>
      <c r="AS36" s="264" t="s">
        <v>303</v>
      </c>
      <c r="AT36" s="264" t="s">
        <v>86</v>
      </c>
      <c r="AU36" s="61"/>
      <c r="AV36" s="11" t="s">
        <v>89</v>
      </c>
      <c r="AW36" s="11"/>
      <c r="AX36" s="11"/>
      <c r="AY36" s="13">
        <v>43819</v>
      </c>
      <c r="AZ36" s="13">
        <v>43819</v>
      </c>
      <c r="BA36" s="13">
        <f>AZ36+$BA$2</f>
        <v>43826</v>
      </c>
      <c r="BB36" s="13">
        <v>43838</v>
      </c>
      <c r="BC36" s="13" t="s">
        <v>91</v>
      </c>
      <c r="BD36" s="13" t="s">
        <v>374</v>
      </c>
      <c r="BE36" s="11"/>
      <c r="BF36" s="61"/>
      <c r="BG36" s="61" t="s">
        <v>341</v>
      </c>
      <c r="BH36" s="61" t="s">
        <v>375</v>
      </c>
      <c r="BI36" s="61"/>
      <c r="BJ36" s="61"/>
      <c r="BK36" s="61" t="s">
        <v>178</v>
      </c>
      <c r="BL36" s="61" t="s">
        <v>96</v>
      </c>
      <c r="BM36" s="61" t="s">
        <v>85</v>
      </c>
      <c r="BN36" s="61"/>
      <c r="BO36" s="61"/>
      <c r="BP36" s="61"/>
      <c r="BQ36" s="61" t="s">
        <v>1637</v>
      </c>
      <c r="BR36" s="61" t="s">
        <v>1632</v>
      </c>
      <c r="BS36" s="61" t="s">
        <v>1636</v>
      </c>
      <c r="BT36" s="61" t="s">
        <v>1630</v>
      </c>
      <c r="BU36" s="61"/>
      <c r="BV36" s="61"/>
      <c r="BW36" s="61"/>
      <c r="BX36" s="61"/>
      <c r="BY36" s="61"/>
      <c r="BZ36" s="61"/>
      <c r="CA36" s="61"/>
      <c r="CB36" s="61"/>
      <c r="CC36" s="61"/>
    </row>
    <row r="37" spans="1:81" ht="24.95" customHeight="1">
      <c r="A37" s="15">
        <v>34</v>
      </c>
      <c r="B37" s="15" t="s">
        <v>328</v>
      </c>
      <c r="C37" s="15" t="s">
        <v>335</v>
      </c>
      <c r="D37" s="16" t="s">
        <v>376</v>
      </c>
      <c r="E37" s="265"/>
      <c r="F37" s="32">
        <v>0.95</v>
      </c>
      <c r="G37" s="32">
        <v>0.05</v>
      </c>
      <c r="H37" s="265"/>
      <c r="I37" s="17" t="s">
        <v>78</v>
      </c>
      <c r="J37" s="16"/>
      <c r="K37" s="16" t="s">
        <v>79</v>
      </c>
      <c r="L37" s="17" t="s">
        <v>79</v>
      </c>
      <c r="M37" s="32"/>
      <c r="N37" s="33">
        <v>43819</v>
      </c>
      <c r="O37" s="265"/>
      <c r="P37" s="265"/>
      <c r="Q37" s="265"/>
      <c r="R37" s="265"/>
      <c r="S37" s="265"/>
      <c r="T37" s="32"/>
      <c r="U37" s="32"/>
      <c r="V37" s="32"/>
      <c r="W37" s="17" t="s">
        <v>377</v>
      </c>
      <c r="X37" s="17" t="s">
        <v>324</v>
      </c>
      <c r="Y37" s="32"/>
      <c r="Z37" s="17" t="s">
        <v>200</v>
      </c>
      <c r="AA37" s="32"/>
      <c r="AB37" s="265"/>
      <c r="AC37" s="327" t="s">
        <v>97</v>
      </c>
      <c r="AD37" s="327" t="s">
        <v>85</v>
      </c>
      <c r="AE37" s="265" t="s">
        <v>97</v>
      </c>
      <c r="AF37" s="265" t="s">
        <v>85</v>
      </c>
      <c r="AG37" s="294" t="s">
        <v>85</v>
      </c>
      <c r="AH37" s="320" t="s">
        <v>85</v>
      </c>
      <c r="AI37" s="294" t="s">
        <v>85</v>
      </c>
      <c r="AJ37" s="265" t="s">
        <v>85</v>
      </c>
      <c r="AK37" s="265" t="s">
        <v>85</v>
      </c>
      <c r="AL37" s="265" t="s">
        <v>85</v>
      </c>
      <c r="AM37" s="265" t="s">
        <v>85</v>
      </c>
      <c r="AN37" s="265" t="s">
        <v>97</v>
      </c>
      <c r="AO37" s="265" t="s">
        <v>97</v>
      </c>
      <c r="AP37" s="265" t="s">
        <v>97</v>
      </c>
      <c r="AQ37" s="16" t="s">
        <v>1686</v>
      </c>
      <c r="AR37" s="265" t="s">
        <v>85</v>
      </c>
      <c r="AS37" s="265" t="s">
        <v>303</v>
      </c>
      <c r="AT37" s="265" t="s">
        <v>86</v>
      </c>
      <c r="AU37" s="62"/>
      <c r="AV37" s="20" t="s">
        <v>363</v>
      </c>
      <c r="AW37" s="20"/>
      <c r="AX37" s="28"/>
      <c r="AY37" s="21"/>
      <c r="AZ37" s="21"/>
      <c r="BA37" s="21"/>
      <c r="BB37" s="21"/>
      <c r="BC37" s="21"/>
      <c r="BD37" s="21" t="s">
        <v>378</v>
      </c>
      <c r="BE37" s="20"/>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row>
    <row r="38" spans="1:81" ht="39.950000000000003" customHeight="1">
      <c r="A38" s="264">
        <v>35</v>
      </c>
      <c r="B38" s="264" t="s">
        <v>328</v>
      </c>
      <c r="C38" s="264" t="s">
        <v>335</v>
      </c>
      <c r="D38" s="264" t="s">
        <v>379</v>
      </c>
      <c r="E38" s="264"/>
      <c r="F38" s="111">
        <v>0.95</v>
      </c>
      <c r="G38" s="111">
        <v>0.05</v>
      </c>
      <c r="H38" s="264"/>
      <c r="I38" s="111" t="s">
        <v>78</v>
      </c>
      <c r="J38" s="264"/>
      <c r="K38" s="264" t="s">
        <v>79</v>
      </c>
      <c r="L38" s="111" t="s">
        <v>79</v>
      </c>
      <c r="M38" s="111" t="s">
        <v>170</v>
      </c>
      <c r="N38" s="113">
        <v>43819</v>
      </c>
      <c r="O38" s="264" t="s">
        <v>277</v>
      </c>
      <c r="P38" s="264" t="s">
        <v>371</v>
      </c>
      <c r="Q38" s="264"/>
      <c r="R38" s="264"/>
      <c r="S38" s="264"/>
      <c r="T38" s="264" t="s">
        <v>380</v>
      </c>
      <c r="U38" s="111" t="s">
        <v>280</v>
      </c>
      <c r="V38" s="111"/>
      <c r="W38" s="111" t="s">
        <v>381</v>
      </c>
      <c r="X38" s="111" t="s">
        <v>333</v>
      </c>
      <c r="Y38" s="111"/>
      <c r="Z38" s="111" t="s">
        <v>103</v>
      </c>
      <c r="AA38" s="111"/>
      <c r="AB38" s="264"/>
      <c r="AC38" s="326" t="s">
        <v>97</v>
      </c>
      <c r="AD38" s="326" t="s">
        <v>85</v>
      </c>
      <c r="AE38" s="264" t="s">
        <v>97</v>
      </c>
      <c r="AF38" s="264" t="s">
        <v>85</v>
      </c>
      <c r="AG38" s="293" t="s">
        <v>85</v>
      </c>
      <c r="AH38" s="143" t="s">
        <v>85</v>
      </c>
      <c r="AI38" s="294" t="s">
        <v>88</v>
      </c>
      <c r="AJ38" s="264" t="s">
        <v>88</v>
      </c>
      <c r="AK38" s="264" t="s">
        <v>86</v>
      </c>
      <c r="AL38" s="264" t="s">
        <v>88</v>
      </c>
      <c r="AM38" s="264" t="s">
        <v>86</v>
      </c>
      <c r="AN38" s="143" t="s">
        <v>88</v>
      </c>
      <c r="AO38" s="143" t="s">
        <v>97</v>
      </c>
      <c r="AP38" s="143" t="s">
        <v>85</v>
      </c>
      <c r="AQ38" s="143" t="s">
        <v>86</v>
      </c>
      <c r="AR38" s="264" t="s">
        <v>85</v>
      </c>
      <c r="AS38" s="264" t="s">
        <v>303</v>
      </c>
      <c r="AT38" s="264" t="s">
        <v>86</v>
      </c>
      <c r="AU38" s="61"/>
      <c r="AV38" s="11" t="s">
        <v>89</v>
      </c>
      <c r="AW38" s="11"/>
      <c r="AX38" s="11"/>
      <c r="AY38" s="13">
        <v>43819</v>
      </c>
      <c r="AZ38" s="13">
        <v>43819</v>
      </c>
      <c r="BA38" s="13">
        <f>AZ38+$BA$2</f>
        <v>43826</v>
      </c>
      <c r="BB38" s="13">
        <v>43838</v>
      </c>
      <c r="BC38" s="13" t="s">
        <v>91</v>
      </c>
      <c r="BD38" s="13" t="s">
        <v>382</v>
      </c>
      <c r="BE38" s="11"/>
      <c r="BF38" s="61"/>
      <c r="BG38" s="61" t="s">
        <v>341</v>
      </c>
      <c r="BH38" s="61" t="s">
        <v>375</v>
      </c>
      <c r="BI38" s="61"/>
      <c r="BJ38" s="61" t="s">
        <v>79</v>
      </c>
      <c r="BK38" s="61" t="s">
        <v>178</v>
      </c>
      <c r="BL38" s="61" t="s">
        <v>96</v>
      </c>
      <c r="BM38" s="61" t="s">
        <v>85</v>
      </c>
      <c r="BN38" s="61"/>
      <c r="BO38" s="61"/>
      <c r="BP38" s="61"/>
      <c r="BQ38" s="61" t="s">
        <v>1637</v>
      </c>
      <c r="BR38" s="61" t="s">
        <v>1632</v>
      </c>
      <c r="BS38" s="61" t="s">
        <v>1636</v>
      </c>
      <c r="BT38" s="61" t="s">
        <v>1630</v>
      </c>
      <c r="BU38" s="61"/>
      <c r="BV38" s="61"/>
      <c r="BW38" s="61"/>
      <c r="BX38" s="61"/>
      <c r="BY38" s="61"/>
      <c r="BZ38" s="61"/>
      <c r="CA38" s="61"/>
      <c r="CB38" s="61"/>
      <c r="CC38" s="61"/>
    </row>
    <row r="39" spans="1:81" ht="24.95" customHeight="1">
      <c r="A39" s="264">
        <v>36</v>
      </c>
      <c r="B39" s="264" t="s">
        <v>328</v>
      </c>
      <c r="C39" s="264" t="s">
        <v>335</v>
      </c>
      <c r="D39" s="264" t="s">
        <v>383</v>
      </c>
      <c r="E39" s="264" t="s">
        <v>86</v>
      </c>
      <c r="F39" s="111">
        <v>0.95</v>
      </c>
      <c r="G39" s="111">
        <v>0.05</v>
      </c>
      <c r="H39" s="264" t="s">
        <v>77</v>
      </c>
      <c r="I39" s="111" t="s">
        <v>78</v>
      </c>
      <c r="J39" s="264" t="s">
        <v>384</v>
      </c>
      <c r="K39" s="264" t="s">
        <v>79</v>
      </c>
      <c r="L39" s="111" t="s">
        <v>79</v>
      </c>
      <c r="M39" s="111" t="s">
        <v>170</v>
      </c>
      <c r="N39" s="114">
        <v>43773</v>
      </c>
      <c r="O39" s="113" t="s">
        <v>385</v>
      </c>
      <c r="P39" s="113" t="s">
        <v>386</v>
      </c>
      <c r="Q39" s="113"/>
      <c r="R39" s="113"/>
      <c r="S39" s="113"/>
      <c r="T39" s="111" t="s">
        <v>387</v>
      </c>
      <c r="U39" s="111" t="s">
        <v>359</v>
      </c>
      <c r="V39" s="111" t="s">
        <v>388</v>
      </c>
      <c r="W39" s="111" t="s">
        <v>1670</v>
      </c>
      <c r="X39" s="111" t="s">
        <v>333</v>
      </c>
      <c r="Y39" s="111"/>
      <c r="Z39" s="111" t="s">
        <v>389</v>
      </c>
      <c r="AA39" s="111" t="s">
        <v>289</v>
      </c>
      <c r="AB39" s="264"/>
      <c r="AC39" s="326" t="s">
        <v>85</v>
      </c>
      <c r="AD39" s="326" t="s">
        <v>85</v>
      </c>
      <c r="AE39" s="264" t="s">
        <v>85</v>
      </c>
      <c r="AF39" s="264" t="s">
        <v>85</v>
      </c>
      <c r="AG39" s="293" t="s">
        <v>85</v>
      </c>
      <c r="AH39" s="143" t="s">
        <v>85</v>
      </c>
      <c r="AI39" s="294" t="s">
        <v>85</v>
      </c>
      <c r="AJ39" s="264" t="s">
        <v>85</v>
      </c>
      <c r="AK39" s="264" t="s">
        <v>85</v>
      </c>
      <c r="AL39" s="264" t="s">
        <v>85</v>
      </c>
      <c r="AM39" s="264" t="s">
        <v>85</v>
      </c>
      <c r="AN39" s="143" t="s">
        <v>86</v>
      </c>
      <c r="AO39" s="143" t="s">
        <v>85</v>
      </c>
      <c r="AP39" s="143" t="s">
        <v>85</v>
      </c>
      <c r="AQ39" s="143" t="s">
        <v>85</v>
      </c>
      <c r="AR39" s="264" t="s">
        <v>85</v>
      </c>
      <c r="AS39" s="264" t="s">
        <v>303</v>
      </c>
      <c r="AT39" s="264" t="s">
        <v>86</v>
      </c>
      <c r="AU39" s="61"/>
      <c r="AV39" s="11" t="s">
        <v>89</v>
      </c>
      <c r="AW39" s="11"/>
      <c r="AX39" s="11">
        <v>3</v>
      </c>
      <c r="AY39" s="13">
        <v>43826</v>
      </c>
      <c r="AZ39" s="13">
        <v>43829</v>
      </c>
      <c r="BA39" s="13">
        <f>AY39+BA2</f>
        <v>43833</v>
      </c>
      <c r="BB39" s="13">
        <v>43841</v>
      </c>
      <c r="BC39" s="13" t="s">
        <v>91</v>
      </c>
      <c r="BD39" s="13" t="s">
        <v>390</v>
      </c>
      <c r="BE39" s="11"/>
      <c r="BF39" s="61"/>
      <c r="BG39" s="61" t="s">
        <v>341</v>
      </c>
      <c r="BH39" s="61" t="s">
        <v>342</v>
      </c>
      <c r="BI39" s="61"/>
      <c r="BJ39" s="61"/>
      <c r="BK39" s="61" t="s">
        <v>343</v>
      </c>
      <c r="BL39" s="61" t="s">
        <v>94</v>
      </c>
      <c r="BM39" s="61" t="s">
        <v>97</v>
      </c>
      <c r="BN39" s="61"/>
      <c r="BO39" s="61"/>
      <c r="BP39" s="61"/>
      <c r="BQ39" s="61" t="s">
        <v>1637</v>
      </c>
      <c r="BR39" s="61" t="s">
        <v>1632</v>
      </c>
      <c r="BS39" s="61" t="s">
        <v>1630</v>
      </c>
      <c r="BT39" s="61" t="s">
        <v>1630</v>
      </c>
      <c r="BU39" s="61"/>
      <c r="BV39" s="61"/>
      <c r="BW39" s="61"/>
      <c r="BX39" s="61"/>
      <c r="BY39" s="61"/>
      <c r="BZ39" s="61"/>
      <c r="CA39" s="61"/>
      <c r="CB39" s="61"/>
      <c r="CC39" s="61"/>
    </row>
    <row r="40" spans="1:81" ht="24.95" customHeight="1">
      <c r="A40" s="264">
        <v>37</v>
      </c>
      <c r="B40" s="264" t="s">
        <v>328</v>
      </c>
      <c r="C40" s="264" t="s">
        <v>335</v>
      </c>
      <c r="D40" s="264" t="s">
        <v>391</v>
      </c>
      <c r="E40" s="264" t="s">
        <v>86</v>
      </c>
      <c r="F40" s="111">
        <v>0.95</v>
      </c>
      <c r="G40" s="111">
        <v>0.05</v>
      </c>
      <c r="H40" s="264" t="s">
        <v>77</v>
      </c>
      <c r="I40" s="111" t="s">
        <v>78</v>
      </c>
      <c r="J40" s="264"/>
      <c r="K40" s="264" t="s">
        <v>79</v>
      </c>
      <c r="L40" s="111" t="s">
        <v>79</v>
      </c>
      <c r="M40" s="111" t="s">
        <v>170</v>
      </c>
      <c r="N40" s="113">
        <v>43829</v>
      </c>
      <c r="O40" s="264" t="s">
        <v>392</v>
      </c>
      <c r="P40" s="264" t="s">
        <v>386</v>
      </c>
      <c r="Q40" s="264"/>
      <c r="R40" s="264"/>
      <c r="S40" s="264"/>
      <c r="T40" s="111" t="s">
        <v>393</v>
      </c>
      <c r="U40" s="111" t="s">
        <v>359</v>
      </c>
      <c r="V40" s="111" t="s">
        <v>394</v>
      </c>
      <c r="W40" s="111" t="s">
        <v>1666</v>
      </c>
      <c r="X40" s="111" t="s">
        <v>333</v>
      </c>
      <c r="Y40" s="111"/>
      <c r="Z40" s="111" t="s">
        <v>362</v>
      </c>
      <c r="AA40" s="111"/>
      <c r="AB40" s="264"/>
      <c r="AC40" s="326" t="s">
        <v>97</v>
      </c>
      <c r="AD40" s="326" t="s">
        <v>85</v>
      </c>
      <c r="AE40" s="264" t="s">
        <v>97</v>
      </c>
      <c r="AF40" s="264" t="s">
        <v>85</v>
      </c>
      <c r="AG40" s="293" t="s">
        <v>85</v>
      </c>
      <c r="AH40" s="143" t="s">
        <v>85</v>
      </c>
      <c r="AI40" s="294" t="s">
        <v>85</v>
      </c>
      <c r="AJ40" s="264" t="s">
        <v>85</v>
      </c>
      <c r="AK40" s="264" t="s">
        <v>85</v>
      </c>
      <c r="AL40" s="264" t="s">
        <v>85</v>
      </c>
      <c r="AM40" s="264" t="s">
        <v>85</v>
      </c>
      <c r="AN40" s="143" t="s">
        <v>88</v>
      </c>
      <c r="AO40" s="143" t="s">
        <v>97</v>
      </c>
      <c r="AP40" s="143" t="s">
        <v>85</v>
      </c>
      <c r="AQ40" s="143" t="s">
        <v>85</v>
      </c>
      <c r="AR40" s="264" t="s">
        <v>85</v>
      </c>
      <c r="AS40" s="264" t="s">
        <v>303</v>
      </c>
      <c r="AT40" s="264" t="s">
        <v>86</v>
      </c>
      <c r="AU40" s="61"/>
      <c r="AV40" s="11" t="str">
        <f>AV39</f>
        <v>close</v>
      </c>
      <c r="AW40" s="11"/>
      <c r="AX40" s="11"/>
      <c r="AY40" s="13">
        <v>43819</v>
      </c>
      <c r="AZ40" s="13">
        <v>43829</v>
      </c>
      <c r="BA40" s="13">
        <f>AZ40+$BA$2</f>
        <v>43836</v>
      </c>
      <c r="BB40" s="13">
        <v>43841</v>
      </c>
      <c r="BC40" s="13" t="s">
        <v>91</v>
      </c>
      <c r="BD40" s="13" t="str">
        <f>BD39</f>
        <v>12/23/2019: re-open
12/25/2019: discuss with FO today
12/30/2019: MRD available, meeting?
1/6/2020: Desay mail 
1/10/2020: on-site review, plan to sign off
1/11/2020: sign off</v>
      </c>
      <c r="BE40" s="11" t="s">
        <v>395</v>
      </c>
      <c r="BF40" s="61"/>
      <c r="BG40" s="61" t="s">
        <v>341</v>
      </c>
      <c r="BH40" s="61" t="s">
        <v>342</v>
      </c>
      <c r="BI40" s="61"/>
      <c r="BJ40" s="61"/>
      <c r="BK40" s="61" t="s">
        <v>343</v>
      </c>
      <c r="BL40" s="61" t="s">
        <v>316</v>
      </c>
      <c r="BM40" s="61" t="s">
        <v>97</v>
      </c>
      <c r="BN40" s="61"/>
      <c r="BO40" s="61"/>
      <c r="BP40" s="61"/>
      <c r="BQ40" s="61" t="s">
        <v>1637</v>
      </c>
      <c r="BR40" s="61" t="s">
        <v>1632</v>
      </c>
      <c r="BS40" s="61" t="s">
        <v>1630</v>
      </c>
      <c r="BT40" s="61" t="s">
        <v>1632</v>
      </c>
      <c r="BU40" s="61"/>
      <c r="BV40" s="61"/>
      <c r="BW40" s="61"/>
      <c r="BX40" s="61"/>
      <c r="BY40" s="61"/>
      <c r="BZ40" s="61"/>
      <c r="CA40" s="61"/>
      <c r="CB40" s="61"/>
      <c r="CC40" s="61"/>
    </row>
    <row r="41" spans="1:81" ht="24.95" customHeight="1">
      <c r="A41" s="264">
        <v>38</v>
      </c>
      <c r="B41" s="264" t="s">
        <v>328</v>
      </c>
      <c r="C41" s="264" t="s">
        <v>335</v>
      </c>
      <c r="D41" s="264" t="s">
        <v>396</v>
      </c>
      <c r="E41" s="264" t="s">
        <v>86</v>
      </c>
      <c r="F41" s="111">
        <v>0.95</v>
      </c>
      <c r="G41" s="111">
        <v>0.05</v>
      </c>
      <c r="H41" s="264" t="s">
        <v>77</v>
      </c>
      <c r="I41" s="111" t="s">
        <v>78</v>
      </c>
      <c r="J41" s="264"/>
      <c r="K41" s="264" t="s">
        <v>79</v>
      </c>
      <c r="L41" s="111" t="s">
        <v>79</v>
      </c>
      <c r="M41" s="111" t="s">
        <v>170</v>
      </c>
      <c r="N41" s="113">
        <v>43819</v>
      </c>
      <c r="O41" s="264" t="s">
        <v>277</v>
      </c>
      <c r="P41" s="264" t="s">
        <v>371</v>
      </c>
      <c r="Q41" s="264"/>
      <c r="R41" s="264"/>
      <c r="S41" s="264"/>
      <c r="T41" s="264" t="s">
        <v>372</v>
      </c>
      <c r="U41" s="111" t="s">
        <v>280</v>
      </c>
      <c r="V41" s="111"/>
      <c r="W41" s="111" t="s">
        <v>381</v>
      </c>
      <c r="X41" s="111" t="s">
        <v>333</v>
      </c>
      <c r="Y41" s="111"/>
      <c r="Z41" s="111" t="s">
        <v>200</v>
      </c>
      <c r="AA41" s="111"/>
      <c r="AB41" s="264"/>
      <c r="AC41" s="326" t="s">
        <v>97</v>
      </c>
      <c r="AD41" s="326" t="s">
        <v>85</v>
      </c>
      <c r="AE41" s="264" t="s">
        <v>97</v>
      </c>
      <c r="AF41" s="264" t="s">
        <v>85</v>
      </c>
      <c r="AG41" s="293" t="s">
        <v>85</v>
      </c>
      <c r="AH41" s="143" t="s">
        <v>85</v>
      </c>
      <c r="AI41" s="294" t="s">
        <v>85</v>
      </c>
      <c r="AJ41" s="264" t="s">
        <v>85</v>
      </c>
      <c r="AK41" s="264" t="s">
        <v>85</v>
      </c>
      <c r="AL41" s="264" t="s">
        <v>85</v>
      </c>
      <c r="AM41" s="264" t="s">
        <v>85</v>
      </c>
      <c r="AN41" s="143" t="s">
        <v>86</v>
      </c>
      <c r="AO41" s="143" t="s">
        <v>85</v>
      </c>
      <c r="AP41" s="143" t="s">
        <v>85</v>
      </c>
      <c r="AQ41" s="143" t="s">
        <v>85</v>
      </c>
      <c r="AR41" s="264" t="s">
        <v>85</v>
      </c>
      <c r="AS41" s="264" t="s">
        <v>303</v>
      </c>
      <c r="AT41" s="264" t="s">
        <v>86</v>
      </c>
      <c r="AU41" s="61"/>
      <c r="AV41" s="11" t="s">
        <v>89</v>
      </c>
      <c r="AW41" s="11"/>
      <c r="AX41" s="11"/>
      <c r="AY41" s="13">
        <v>43819</v>
      </c>
      <c r="AZ41" s="13">
        <v>43819</v>
      </c>
      <c r="BA41" s="13">
        <f>AZ41+$BA$2</f>
        <v>43826</v>
      </c>
      <c r="BB41" s="13">
        <v>43838</v>
      </c>
      <c r="BC41" s="13" t="s">
        <v>91</v>
      </c>
      <c r="BD41" s="13" t="s">
        <v>382</v>
      </c>
      <c r="BE41" s="11"/>
      <c r="BF41" s="61"/>
      <c r="BG41" s="61" t="s">
        <v>341</v>
      </c>
      <c r="BH41" s="61" t="s">
        <v>375</v>
      </c>
      <c r="BI41" s="61" t="s">
        <v>79</v>
      </c>
      <c r="BJ41" s="61"/>
      <c r="BK41" s="61" t="s">
        <v>178</v>
      </c>
      <c r="BL41" s="61" t="s">
        <v>96</v>
      </c>
      <c r="BM41" s="61" t="s">
        <v>85</v>
      </c>
      <c r="BN41" s="61"/>
      <c r="BO41" s="61"/>
      <c r="BP41" s="61"/>
      <c r="BQ41" s="61" t="s">
        <v>1637</v>
      </c>
      <c r="BR41" s="61" t="s">
        <v>1632</v>
      </c>
      <c r="BS41" s="61" t="s">
        <v>1636</v>
      </c>
      <c r="BT41" s="61" t="s">
        <v>1630</v>
      </c>
      <c r="BU41" s="61"/>
      <c r="BV41" s="61"/>
      <c r="BW41" s="61"/>
      <c r="BX41" s="61"/>
      <c r="BY41" s="61"/>
      <c r="BZ41" s="61"/>
      <c r="CA41" s="61"/>
      <c r="CB41" s="61"/>
      <c r="CC41" s="61"/>
    </row>
    <row r="42" spans="1:81" ht="24.95" customHeight="1">
      <c r="A42" s="264">
        <v>39</v>
      </c>
      <c r="B42" s="264" t="s">
        <v>328</v>
      </c>
      <c r="C42" s="264" t="s">
        <v>335</v>
      </c>
      <c r="D42" s="264" t="s">
        <v>397</v>
      </c>
      <c r="E42" s="264" t="s">
        <v>86</v>
      </c>
      <c r="F42" s="111">
        <v>0.95</v>
      </c>
      <c r="G42" s="111">
        <v>0.05</v>
      </c>
      <c r="H42" s="264" t="s">
        <v>77</v>
      </c>
      <c r="I42" s="111" t="s">
        <v>78</v>
      </c>
      <c r="J42" s="264"/>
      <c r="K42" s="264" t="s">
        <v>79</v>
      </c>
      <c r="L42" s="111" t="s">
        <v>79</v>
      </c>
      <c r="M42" s="111" t="s">
        <v>170</v>
      </c>
      <c r="N42" s="113">
        <v>43819</v>
      </c>
      <c r="O42" s="113" t="s">
        <v>392</v>
      </c>
      <c r="P42" s="113" t="s">
        <v>398</v>
      </c>
      <c r="Q42" s="264"/>
      <c r="R42" s="264"/>
      <c r="S42" s="264"/>
      <c r="T42" s="120" t="s">
        <v>399</v>
      </c>
      <c r="U42" s="111" t="s">
        <v>359</v>
      </c>
      <c r="V42" s="111"/>
      <c r="W42" s="111" t="s">
        <v>361</v>
      </c>
      <c r="X42" s="111" t="s">
        <v>324</v>
      </c>
      <c r="Y42" s="111"/>
      <c r="Z42" s="111" t="s">
        <v>400</v>
      </c>
      <c r="AA42" s="111"/>
      <c r="AB42" s="264"/>
      <c r="AC42" s="326" t="s">
        <v>97</v>
      </c>
      <c r="AD42" s="326" t="s">
        <v>85</v>
      </c>
      <c r="AE42" s="264" t="s">
        <v>97</v>
      </c>
      <c r="AF42" s="264" t="s">
        <v>85</v>
      </c>
      <c r="AG42" s="293" t="s">
        <v>85</v>
      </c>
      <c r="AH42" s="143" t="s">
        <v>85</v>
      </c>
      <c r="AI42" s="294" t="s">
        <v>85</v>
      </c>
      <c r="AJ42" s="264" t="s">
        <v>85</v>
      </c>
      <c r="AK42" s="264" t="s">
        <v>85</v>
      </c>
      <c r="AL42" s="264" t="s">
        <v>85</v>
      </c>
      <c r="AM42" s="264" t="s">
        <v>85</v>
      </c>
      <c r="AN42" s="143" t="s">
        <v>86</v>
      </c>
      <c r="AO42" s="143" t="s">
        <v>85</v>
      </c>
      <c r="AP42" s="143" t="s">
        <v>85</v>
      </c>
      <c r="AQ42" s="143" t="s">
        <v>85</v>
      </c>
      <c r="AR42" s="264" t="s">
        <v>85</v>
      </c>
      <c r="AS42" s="264" t="s">
        <v>303</v>
      </c>
      <c r="AT42" s="264" t="s">
        <v>86</v>
      </c>
      <c r="AU42" s="61"/>
      <c r="AV42" s="11" t="s">
        <v>89</v>
      </c>
      <c r="AW42" s="11"/>
      <c r="AX42" s="11"/>
      <c r="AY42" s="13">
        <v>43840</v>
      </c>
      <c r="AZ42" s="13">
        <v>43843</v>
      </c>
      <c r="BA42" s="13">
        <f>AY42+BA2</f>
        <v>43847</v>
      </c>
      <c r="BB42" s="13">
        <v>43865</v>
      </c>
      <c r="BC42" s="13" t="s">
        <v>91</v>
      </c>
      <c r="BD42" s="13" t="s">
        <v>401</v>
      </c>
      <c r="BE42" s="11"/>
      <c r="BF42" s="61"/>
      <c r="BG42" s="61" t="s">
        <v>341</v>
      </c>
      <c r="BH42" s="61" t="s">
        <v>375</v>
      </c>
      <c r="BI42" s="61" t="s">
        <v>79</v>
      </c>
      <c r="BJ42" s="61"/>
      <c r="BK42" s="61" t="s">
        <v>343</v>
      </c>
      <c r="BL42" s="61" t="s">
        <v>96</v>
      </c>
      <c r="BM42" s="61" t="s">
        <v>85</v>
      </c>
      <c r="BN42" s="61"/>
      <c r="BO42" s="61"/>
      <c r="BP42" s="61"/>
      <c r="BQ42" s="61" t="s">
        <v>1642</v>
      </c>
      <c r="BR42" s="61" t="s">
        <v>1632</v>
      </c>
      <c r="BS42" s="61" t="s">
        <v>1636</v>
      </c>
      <c r="BT42" s="61" t="s">
        <v>1630</v>
      </c>
      <c r="BU42" s="61"/>
      <c r="BV42" s="61"/>
      <c r="BW42" s="61"/>
      <c r="BX42" s="61"/>
      <c r="BY42" s="61"/>
      <c r="BZ42" s="61"/>
      <c r="CA42" s="61"/>
      <c r="CB42" s="61"/>
      <c r="CC42" s="61"/>
    </row>
    <row r="43" spans="1:81" ht="24.95" customHeight="1">
      <c r="A43" s="264">
        <v>40</v>
      </c>
      <c r="B43" s="264" t="s">
        <v>328</v>
      </c>
      <c r="C43" s="264" t="s">
        <v>335</v>
      </c>
      <c r="D43" s="264" t="s">
        <v>402</v>
      </c>
      <c r="E43" s="264" t="s">
        <v>86</v>
      </c>
      <c r="F43" s="111">
        <v>0.95</v>
      </c>
      <c r="G43" s="111">
        <v>0.05</v>
      </c>
      <c r="H43" s="264" t="s">
        <v>77</v>
      </c>
      <c r="I43" s="111" t="s">
        <v>78</v>
      </c>
      <c r="J43" s="264"/>
      <c r="K43" s="264" t="s">
        <v>79</v>
      </c>
      <c r="L43" s="111" t="s">
        <v>79</v>
      </c>
      <c r="M43" s="111" t="s">
        <v>170</v>
      </c>
      <c r="N43" s="113">
        <v>43819</v>
      </c>
      <c r="O43" s="113" t="s">
        <v>392</v>
      </c>
      <c r="P43" s="113" t="s">
        <v>398</v>
      </c>
      <c r="Q43" s="264"/>
      <c r="R43" s="264"/>
      <c r="S43" s="264"/>
      <c r="T43" s="120" t="s">
        <v>399</v>
      </c>
      <c r="U43" s="111" t="s">
        <v>359</v>
      </c>
      <c r="V43" s="111"/>
      <c r="W43" s="111" t="s">
        <v>361</v>
      </c>
      <c r="X43" s="111" t="s">
        <v>324</v>
      </c>
      <c r="Y43" s="111"/>
      <c r="Z43" s="111" t="s">
        <v>362</v>
      </c>
      <c r="AA43" s="111"/>
      <c r="AB43" s="264"/>
      <c r="AC43" s="326" t="s">
        <v>85</v>
      </c>
      <c r="AD43" s="326" t="s">
        <v>85</v>
      </c>
      <c r="AE43" s="264" t="s">
        <v>85</v>
      </c>
      <c r="AF43" s="264" t="s">
        <v>85</v>
      </c>
      <c r="AG43" s="293" t="s">
        <v>85</v>
      </c>
      <c r="AH43" s="143" t="s">
        <v>85</v>
      </c>
      <c r="AI43" s="294" t="s">
        <v>85</v>
      </c>
      <c r="AJ43" s="264" t="s">
        <v>85</v>
      </c>
      <c r="AK43" s="264" t="s">
        <v>85</v>
      </c>
      <c r="AL43" s="264" t="s">
        <v>85</v>
      </c>
      <c r="AM43" s="264" t="s">
        <v>85</v>
      </c>
      <c r="AN43" s="143" t="s">
        <v>86</v>
      </c>
      <c r="AO43" s="143" t="s">
        <v>85</v>
      </c>
      <c r="AP43" s="143" t="s">
        <v>85</v>
      </c>
      <c r="AQ43" s="143" t="s">
        <v>85</v>
      </c>
      <c r="AR43" s="264" t="s">
        <v>85</v>
      </c>
      <c r="AS43" s="264" t="s">
        <v>303</v>
      </c>
      <c r="AT43" s="264" t="s">
        <v>86</v>
      </c>
      <c r="AU43" s="61"/>
      <c r="AV43" s="11" t="s">
        <v>89</v>
      </c>
      <c r="AW43" s="11"/>
      <c r="AX43" s="11"/>
      <c r="AY43" s="13">
        <v>43840</v>
      </c>
      <c r="AZ43" s="13">
        <v>43843</v>
      </c>
      <c r="BA43" s="13">
        <f>AY43+BA2</f>
        <v>43847</v>
      </c>
      <c r="BB43" s="13">
        <v>43865</v>
      </c>
      <c r="BC43" s="13" t="s">
        <v>91</v>
      </c>
      <c r="BD43" s="13" t="s">
        <v>401</v>
      </c>
      <c r="BE43" s="11"/>
      <c r="BF43" s="61"/>
      <c r="BG43" s="61" t="s">
        <v>341</v>
      </c>
      <c r="BH43" s="61" t="s">
        <v>342</v>
      </c>
      <c r="BI43" s="61" t="s">
        <v>79</v>
      </c>
      <c r="BJ43" s="61"/>
      <c r="BK43" s="61" t="s">
        <v>343</v>
      </c>
      <c r="BL43" s="61" t="s">
        <v>96</v>
      </c>
      <c r="BM43" s="61" t="s">
        <v>85</v>
      </c>
      <c r="BN43" s="61"/>
      <c r="BO43" s="61"/>
      <c r="BP43" s="61"/>
      <c r="BQ43" s="61" t="s">
        <v>1642</v>
      </c>
      <c r="BR43" s="61" t="s">
        <v>1632</v>
      </c>
      <c r="BS43" s="61" t="s">
        <v>1636</v>
      </c>
      <c r="BT43" s="61" t="s">
        <v>1630</v>
      </c>
      <c r="BU43" s="61"/>
      <c r="BV43" s="61"/>
      <c r="BW43" s="61"/>
      <c r="BX43" s="61"/>
      <c r="BY43" s="61"/>
      <c r="BZ43" s="61"/>
      <c r="CA43" s="61"/>
      <c r="CB43" s="61"/>
      <c r="CC43" s="61"/>
    </row>
    <row r="44" spans="1:81" ht="24.95" customHeight="1">
      <c r="A44" s="264">
        <v>41</v>
      </c>
      <c r="B44" s="264" t="s">
        <v>328</v>
      </c>
      <c r="C44" s="264" t="s">
        <v>335</v>
      </c>
      <c r="D44" s="264" t="s">
        <v>403</v>
      </c>
      <c r="E44" s="264" t="s">
        <v>86</v>
      </c>
      <c r="F44" s="111">
        <v>0.95</v>
      </c>
      <c r="G44" s="111">
        <v>0.05</v>
      </c>
      <c r="H44" s="264" t="s">
        <v>77</v>
      </c>
      <c r="I44" s="111" t="s">
        <v>78</v>
      </c>
      <c r="J44" s="264"/>
      <c r="K44" s="264" t="s">
        <v>79</v>
      </c>
      <c r="L44" s="111" t="s">
        <v>79</v>
      </c>
      <c r="M44" s="111" t="s">
        <v>170</v>
      </c>
      <c r="N44" s="113">
        <v>43819</v>
      </c>
      <c r="O44" s="113" t="s">
        <v>392</v>
      </c>
      <c r="P44" s="113" t="s">
        <v>386</v>
      </c>
      <c r="Q44" s="264"/>
      <c r="R44" s="264"/>
      <c r="S44" s="264"/>
      <c r="T44" s="111" t="s">
        <v>404</v>
      </c>
      <c r="U44" s="111" t="s">
        <v>359</v>
      </c>
      <c r="V44" s="111"/>
      <c r="W44" s="111" t="s">
        <v>405</v>
      </c>
      <c r="X44" s="111" t="s">
        <v>333</v>
      </c>
      <c r="Y44" s="111"/>
      <c r="Z44" s="111" t="s">
        <v>400</v>
      </c>
      <c r="AA44" s="111"/>
      <c r="AB44" s="264"/>
      <c r="AC44" s="326" t="s">
        <v>85</v>
      </c>
      <c r="AD44" s="326" t="s">
        <v>85</v>
      </c>
      <c r="AE44" s="264" t="s">
        <v>85</v>
      </c>
      <c r="AF44" s="264" t="s">
        <v>85</v>
      </c>
      <c r="AG44" s="293" t="s">
        <v>85</v>
      </c>
      <c r="AH44" s="143" t="s">
        <v>85</v>
      </c>
      <c r="AI44" s="294" t="s">
        <v>85</v>
      </c>
      <c r="AJ44" s="264" t="s">
        <v>85</v>
      </c>
      <c r="AK44" s="264" t="s">
        <v>85</v>
      </c>
      <c r="AL44" s="264" t="s">
        <v>85</v>
      </c>
      <c r="AM44" s="264" t="s">
        <v>85</v>
      </c>
      <c r="AN44" s="143" t="s">
        <v>86</v>
      </c>
      <c r="AO44" s="143" t="s">
        <v>85</v>
      </c>
      <c r="AP44" s="143" t="s">
        <v>85</v>
      </c>
      <c r="AQ44" s="143" t="s">
        <v>85</v>
      </c>
      <c r="AR44" s="264" t="s">
        <v>85</v>
      </c>
      <c r="AS44" s="264" t="s">
        <v>303</v>
      </c>
      <c r="AT44" s="264" t="s">
        <v>86</v>
      </c>
      <c r="AU44" s="61"/>
      <c r="AV44" s="11" t="str">
        <f>AV39</f>
        <v>close</v>
      </c>
      <c r="AW44" s="11"/>
      <c r="AX44" s="11">
        <v>3</v>
      </c>
      <c r="AY44" s="13">
        <v>43826</v>
      </c>
      <c r="AZ44" s="13">
        <v>43829</v>
      </c>
      <c r="BA44" s="13">
        <f>AZ44+BA2</f>
        <v>43836</v>
      </c>
      <c r="BB44" s="13">
        <v>43841</v>
      </c>
      <c r="BC44" s="13" t="s">
        <v>91</v>
      </c>
      <c r="BD44" s="13" t="str">
        <f>BD40</f>
        <v>12/23/2019: re-open
12/25/2019: discuss with FO today
12/30/2019: MRD available, meeting?
1/6/2020: Desay mail 
1/10/2020: on-site review, plan to sign off
1/11/2020: sign off</v>
      </c>
      <c r="BE44" s="11"/>
      <c r="BF44" s="61"/>
      <c r="BG44" s="61" t="s">
        <v>341</v>
      </c>
      <c r="BH44" s="61" t="s">
        <v>342</v>
      </c>
      <c r="BI44" s="61" t="s">
        <v>79</v>
      </c>
      <c r="BJ44" s="61"/>
      <c r="BK44" s="61" t="s">
        <v>343</v>
      </c>
      <c r="BL44" s="61" t="s">
        <v>94</v>
      </c>
      <c r="BM44" s="61" t="s">
        <v>85</v>
      </c>
      <c r="BN44" s="61"/>
      <c r="BO44" s="61"/>
      <c r="BP44" s="61"/>
      <c r="BQ44" s="61" t="s">
        <v>1642</v>
      </c>
      <c r="BR44" s="61" t="s">
        <v>1635</v>
      </c>
      <c r="BS44" s="61" t="s">
        <v>1636</v>
      </c>
      <c r="BT44" s="61" t="s">
        <v>1630</v>
      </c>
      <c r="BU44" s="61"/>
      <c r="BV44" s="61"/>
      <c r="BW44" s="61"/>
      <c r="BX44" s="61"/>
      <c r="BY44" s="61"/>
      <c r="BZ44" s="61"/>
      <c r="CA44" s="61"/>
      <c r="CB44" s="61"/>
      <c r="CC44" s="61"/>
    </row>
    <row r="45" spans="1:81" ht="24.95" customHeight="1">
      <c r="A45" s="264">
        <v>42</v>
      </c>
      <c r="B45" s="264" t="s">
        <v>328</v>
      </c>
      <c r="C45" s="264" t="s">
        <v>335</v>
      </c>
      <c r="D45" s="264" t="s">
        <v>406</v>
      </c>
      <c r="E45" s="264"/>
      <c r="F45" s="111">
        <v>0.95</v>
      </c>
      <c r="G45" s="111">
        <v>0.05</v>
      </c>
      <c r="H45" s="264" t="s">
        <v>77</v>
      </c>
      <c r="I45" s="111" t="s">
        <v>78</v>
      </c>
      <c r="J45" s="264"/>
      <c r="K45" s="264" t="s">
        <v>79</v>
      </c>
      <c r="L45" s="111" t="s">
        <v>79</v>
      </c>
      <c r="M45" s="111" t="s">
        <v>170</v>
      </c>
      <c r="N45" s="113">
        <v>43819</v>
      </c>
      <c r="O45" s="113" t="s">
        <v>392</v>
      </c>
      <c r="P45" s="113" t="s">
        <v>386</v>
      </c>
      <c r="Q45" s="264"/>
      <c r="R45" s="264"/>
      <c r="S45" s="264"/>
      <c r="T45" s="111" t="s">
        <v>407</v>
      </c>
      <c r="U45" s="111" t="s">
        <v>359</v>
      </c>
      <c r="V45" s="111"/>
      <c r="W45" s="111" t="s">
        <v>1667</v>
      </c>
      <c r="X45" s="111" t="s">
        <v>333</v>
      </c>
      <c r="Y45" s="111"/>
      <c r="Z45" s="111" t="s">
        <v>362</v>
      </c>
      <c r="AA45" s="111"/>
      <c r="AB45" s="264"/>
      <c r="AC45" s="326" t="s">
        <v>97</v>
      </c>
      <c r="AD45" s="326" t="s">
        <v>85</v>
      </c>
      <c r="AE45" s="264" t="s">
        <v>97</v>
      </c>
      <c r="AF45" s="264" t="s">
        <v>85</v>
      </c>
      <c r="AG45" s="293" t="s">
        <v>85</v>
      </c>
      <c r="AH45" s="143" t="s">
        <v>85</v>
      </c>
      <c r="AI45" s="294" t="s">
        <v>85</v>
      </c>
      <c r="AJ45" s="264" t="s">
        <v>85</v>
      </c>
      <c r="AK45" s="264" t="s">
        <v>85</v>
      </c>
      <c r="AL45" s="264" t="s">
        <v>85</v>
      </c>
      <c r="AM45" s="264" t="s">
        <v>85</v>
      </c>
      <c r="AN45" s="143" t="s">
        <v>86</v>
      </c>
      <c r="AO45" s="143" t="s">
        <v>85</v>
      </c>
      <c r="AP45" s="143" t="s">
        <v>85</v>
      </c>
      <c r="AQ45" s="143" t="s">
        <v>85</v>
      </c>
      <c r="AR45" s="264" t="s">
        <v>85</v>
      </c>
      <c r="AS45" s="264" t="s">
        <v>303</v>
      </c>
      <c r="AT45" s="264" t="s">
        <v>86</v>
      </c>
      <c r="AU45" s="61"/>
      <c r="AV45" s="11" t="str">
        <f>AV39</f>
        <v>close</v>
      </c>
      <c r="AW45" s="11"/>
      <c r="AX45" s="11">
        <v>3</v>
      </c>
      <c r="AY45" s="13">
        <v>43826</v>
      </c>
      <c r="AZ45" s="13">
        <v>43829</v>
      </c>
      <c r="BA45" s="13">
        <f>AZ45+BA2</f>
        <v>43836</v>
      </c>
      <c r="BB45" s="13">
        <v>43841</v>
      </c>
      <c r="BC45" s="13" t="s">
        <v>91</v>
      </c>
      <c r="BD45" s="13" t="str">
        <f>BD44</f>
        <v>12/23/2019: re-open
12/25/2019: discuss with FO today
12/30/2019: MRD available, meeting?
1/6/2020: Desay mail 
1/10/2020: on-site review, plan to sign off
1/11/2020: sign off</v>
      </c>
      <c r="BE45" s="11"/>
      <c r="BF45" s="61"/>
      <c r="BG45" s="61" t="s">
        <v>341</v>
      </c>
      <c r="BH45" s="61" t="s">
        <v>342</v>
      </c>
      <c r="BI45" s="61" t="s">
        <v>79</v>
      </c>
      <c r="BJ45" s="61"/>
      <c r="BK45" s="61" t="s">
        <v>343</v>
      </c>
      <c r="BL45" s="61" t="s">
        <v>96</v>
      </c>
      <c r="BM45" s="61" t="s">
        <v>85</v>
      </c>
      <c r="BN45" s="61"/>
      <c r="BO45" s="61"/>
      <c r="BP45" s="61"/>
      <c r="BQ45" s="61" t="s">
        <v>1642</v>
      </c>
      <c r="BR45" s="61" t="s">
        <v>1632</v>
      </c>
      <c r="BS45" s="61" t="s">
        <v>1636</v>
      </c>
      <c r="BT45" s="61" t="s">
        <v>1630</v>
      </c>
      <c r="BU45" s="61"/>
      <c r="BV45" s="61"/>
      <c r="BW45" s="61"/>
      <c r="BX45" s="61"/>
      <c r="BY45" s="61"/>
      <c r="BZ45" s="61"/>
      <c r="CA45" s="61"/>
      <c r="CB45" s="61"/>
      <c r="CC45" s="61"/>
    </row>
    <row r="46" spans="1:81" ht="24.95" customHeight="1">
      <c r="A46" s="264">
        <v>43</v>
      </c>
      <c r="B46" s="264" t="s">
        <v>328</v>
      </c>
      <c r="C46" s="264" t="s">
        <v>335</v>
      </c>
      <c r="D46" s="264" t="s">
        <v>408</v>
      </c>
      <c r="E46" s="264" t="s">
        <v>86</v>
      </c>
      <c r="F46" s="111">
        <v>0.95</v>
      </c>
      <c r="G46" s="111">
        <v>0.05</v>
      </c>
      <c r="H46" s="264" t="s">
        <v>77</v>
      </c>
      <c r="I46" s="111" t="s">
        <v>78</v>
      </c>
      <c r="J46" s="264"/>
      <c r="K46" s="264" t="s">
        <v>79</v>
      </c>
      <c r="L46" s="111" t="s">
        <v>79</v>
      </c>
      <c r="M46" s="111" t="s">
        <v>170</v>
      </c>
      <c r="N46" s="113">
        <v>43819</v>
      </c>
      <c r="O46" s="264" t="s">
        <v>277</v>
      </c>
      <c r="P46" s="264" t="s">
        <v>371</v>
      </c>
      <c r="Q46" s="264"/>
      <c r="R46" s="264"/>
      <c r="S46" s="264"/>
      <c r="T46" s="264" t="s">
        <v>372</v>
      </c>
      <c r="U46" s="111" t="s">
        <v>280</v>
      </c>
      <c r="V46" s="111"/>
      <c r="W46" s="111" t="s">
        <v>405</v>
      </c>
      <c r="X46" s="111" t="s">
        <v>333</v>
      </c>
      <c r="Y46" s="111"/>
      <c r="Z46" s="111" t="s">
        <v>200</v>
      </c>
      <c r="AA46" s="111"/>
      <c r="AB46" s="264"/>
      <c r="AC46" s="326" t="s">
        <v>97</v>
      </c>
      <c r="AD46" s="326" t="s">
        <v>85</v>
      </c>
      <c r="AE46" s="264" t="s">
        <v>97</v>
      </c>
      <c r="AF46" s="264" t="s">
        <v>85</v>
      </c>
      <c r="AG46" s="293" t="s">
        <v>85</v>
      </c>
      <c r="AH46" s="143" t="s">
        <v>85</v>
      </c>
      <c r="AI46" s="294" t="s">
        <v>85</v>
      </c>
      <c r="AJ46" s="264" t="s">
        <v>85</v>
      </c>
      <c r="AK46" s="264" t="s">
        <v>85</v>
      </c>
      <c r="AL46" s="264" t="s">
        <v>85</v>
      </c>
      <c r="AM46" s="264" t="s">
        <v>85</v>
      </c>
      <c r="AN46" s="143" t="s">
        <v>86</v>
      </c>
      <c r="AO46" s="143" t="s">
        <v>85</v>
      </c>
      <c r="AP46" s="143" t="s">
        <v>85</v>
      </c>
      <c r="AQ46" s="143" t="s">
        <v>85</v>
      </c>
      <c r="AR46" s="264" t="s">
        <v>85</v>
      </c>
      <c r="AS46" s="264" t="s">
        <v>303</v>
      </c>
      <c r="AT46" s="264" t="s">
        <v>86</v>
      </c>
      <c r="AU46" s="61"/>
      <c r="AV46" s="11" t="str">
        <f>$AV$14</f>
        <v>close</v>
      </c>
      <c r="AW46" s="11"/>
      <c r="AX46" s="11"/>
      <c r="AY46" s="13">
        <v>43819</v>
      </c>
      <c r="AZ46" s="13">
        <v>43819</v>
      </c>
      <c r="BA46" s="13">
        <f>AZ46+$BA$2</f>
        <v>43826</v>
      </c>
      <c r="BB46" s="13">
        <v>43841</v>
      </c>
      <c r="BC46" s="13" t="s">
        <v>91</v>
      </c>
      <c r="BD46" s="13" t="s">
        <v>382</v>
      </c>
      <c r="BE46" s="11"/>
      <c r="BF46" s="61"/>
      <c r="BG46" s="61" t="s">
        <v>341</v>
      </c>
      <c r="BH46" s="61" t="s">
        <v>375</v>
      </c>
      <c r="BI46" s="61" t="s">
        <v>79</v>
      </c>
      <c r="BJ46" s="61"/>
      <c r="BK46" s="61" t="s">
        <v>178</v>
      </c>
      <c r="BL46" s="61" t="s">
        <v>96</v>
      </c>
      <c r="BM46" s="61" t="s">
        <v>85</v>
      </c>
      <c r="BN46" s="61"/>
      <c r="BO46" s="61"/>
      <c r="BP46" s="61"/>
      <c r="BQ46" s="61" t="s">
        <v>1637</v>
      </c>
      <c r="BR46" s="61" t="s">
        <v>1632</v>
      </c>
      <c r="BS46" s="61" t="s">
        <v>1636</v>
      </c>
      <c r="BT46" s="61" t="s">
        <v>1630</v>
      </c>
      <c r="BU46" s="61"/>
      <c r="BV46" s="61"/>
      <c r="BW46" s="61"/>
      <c r="BX46" s="61"/>
      <c r="BY46" s="61"/>
      <c r="BZ46" s="61"/>
      <c r="CA46" s="61"/>
      <c r="CB46" s="61"/>
      <c r="CC46" s="61"/>
    </row>
    <row r="47" spans="1:81" ht="24.95" customHeight="1">
      <c r="A47" s="15">
        <v>44</v>
      </c>
      <c r="B47" s="15" t="s">
        <v>328</v>
      </c>
      <c r="C47" s="15" t="s">
        <v>335</v>
      </c>
      <c r="D47" s="16" t="s">
        <v>409</v>
      </c>
      <c r="E47" s="16" t="s">
        <v>86</v>
      </c>
      <c r="F47" s="17">
        <v>0.95</v>
      </c>
      <c r="G47" s="17">
        <v>0.05</v>
      </c>
      <c r="H47" s="16" t="s">
        <v>77</v>
      </c>
      <c r="I47" s="17" t="s">
        <v>78</v>
      </c>
      <c r="J47" s="16"/>
      <c r="K47" s="16" t="s">
        <v>79</v>
      </c>
      <c r="L47" s="17" t="s">
        <v>79</v>
      </c>
      <c r="M47" s="17"/>
      <c r="N47" s="31">
        <v>43819</v>
      </c>
      <c r="O47" s="16"/>
      <c r="P47" s="16"/>
      <c r="Q47" s="16"/>
      <c r="R47" s="16"/>
      <c r="S47" s="16"/>
      <c r="T47" s="16"/>
      <c r="U47" s="17"/>
      <c r="V47" s="17"/>
      <c r="W47" s="17" t="s">
        <v>1720</v>
      </c>
      <c r="X47" s="17" t="s">
        <v>324</v>
      </c>
      <c r="Y47" s="32"/>
      <c r="Z47" s="17" t="s">
        <v>200</v>
      </c>
      <c r="AA47" s="17"/>
      <c r="AB47" s="16"/>
      <c r="AC47" s="16" t="s">
        <v>97</v>
      </c>
      <c r="AD47" s="16" t="s">
        <v>85</v>
      </c>
      <c r="AE47" s="16" t="s">
        <v>97</v>
      </c>
      <c r="AF47" s="16" t="s">
        <v>85</v>
      </c>
      <c r="AG47" s="16" t="s">
        <v>85</v>
      </c>
      <c r="AH47" s="319" t="s">
        <v>85</v>
      </c>
      <c r="AI47" s="16" t="s">
        <v>85</v>
      </c>
      <c r="AJ47" s="16" t="s">
        <v>85</v>
      </c>
      <c r="AK47" s="16" t="s">
        <v>85</v>
      </c>
      <c r="AL47" s="16" t="s">
        <v>85</v>
      </c>
      <c r="AM47" s="16" t="s">
        <v>85</v>
      </c>
      <c r="AN47" s="16" t="s">
        <v>85</v>
      </c>
      <c r="AO47" s="16" t="s">
        <v>85</v>
      </c>
      <c r="AP47" s="16" t="s">
        <v>85</v>
      </c>
      <c r="AQ47" s="16" t="s">
        <v>1686</v>
      </c>
      <c r="AR47" s="16" t="s">
        <v>85</v>
      </c>
      <c r="AS47" s="16" t="s">
        <v>303</v>
      </c>
      <c r="AT47" s="16" t="s">
        <v>86</v>
      </c>
      <c r="AU47" s="38"/>
      <c r="AV47" s="20" t="s">
        <v>363</v>
      </c>
      <c r="AW47" s="20"/>
      <c r="AX47" s="20"/>
      <c r="AY47" s="21"/>
      <c r="AZ47" s="21"/>
      <c r="BA47" s="21"/>
      <c r="BB47" s="21"/>
      <c r="BC47" s="21"/>
      <c r="BD47" s="21" t="s">
        <v>410</v>
      </c>
      <c r="BE47" s="20"/>
      <c r="BF47" s="38"/>
      <c r="BG47" s="38"/>
      <c r="BH47" s="38"/>
      <c r="BI47" s="38"/>
      <c r="BJ47" s="38"/>
      <c r="BK47" s="38"/>
      <c r="BL47" s="38"/>
      <c r="BM47" s="38"/>
      <c r="BN47" s="38"/>
      <c r="BO47" s="38"/>
      <c r="BP47" s="38"/>
      <c r="BQ47" s="38"/>
      <c r="BR47" s="38"/>
      <c r="BS47" s="38"/>
      <c r="BT47" s="38"/>
      <c r="BU47" s="38"/>
      <c r="BV47" s="38"/>
      <c r="BW47" s="38"/>
      <c r="BX47" s="38"/>
      <c r="BY47" s="38"/>
      <c r="BZ47" s="38"/>
      <c r="CA47" s="38"/>
      <c r="CB47" s="38"/>
      <c r="CC47" s="38"/>
    </row>
    <row r="48" spans="1:81" ht="24.95" customHeight="1">
      <c r="A48" s="264">
        <v>45</v>
      </c>
      <c r="B48" s="264" t="s">
        <v>328</v>
      </c>
      <c r="C48" s="264" t="s">
        <v>335</v>
      </c>
      <c r="D48" s="264" t="s">
        <v>411</v>
      </c>
      <c r="E48" s="264" t="s">
        <v>86</v>
      </c>
      <c r="F48" s="111">
        <v>0.95</v>
      </c>
      <c r="G48" s="111">
        <v>0.05</v>
      </c>
      <c r="H48" s="264" t="s">
        <v>77</v>
      </c>
      <c r="I48" s="111" t="s">
        <v>78</v>
      </c>
      <c r="J48" s="264"/>
      <c r="K48" s="264" t="s">
        <v>79</v>
      </c>
      <c r="L48" s="111" t="s">
        <v>79</v>
      </c>
      <c r="M48" s="111" t="s">
        <v>170</v>
      </c>
      <c r="N48" s="113">
        <v>43819</v>
      </c>
      <c r="O48" s="264" t="s">
        <v>277</v>
      </c>
      <c r="P48" s="264" t="s">
        <v>371</v>
      </c>
      <c r="Q48" s="264"/>
      <c r="R48" s="264"/>
      <c r="S48" s="264"/>
      <c r="T48" s="264" t="s">
        <v>372</v>
      </c>
      <c r="U48" s="111" t="s">
        <v>280</v>
      </c>
      <c r="V48" s="111"/>
      <c r="W48" s="111" t="s">
        <v>373</v>
      </c>
      <c r="X48" s="111" t="s">
        <v>333</v>
      </c>
      <c r="Y48" s="111"/>
      <c r="Z48" s="111" t="s">
        <v>200</v>
      </c>
      <c r="AA48" s="111"/>
      <c r="AB48" s="264"/>
      <c r="AC48" s="326" t="s">
        <v>97</v>
      </c>
      <c r="AD48" s="326" t="s">
        <v>85</v>
      </c>
      <c r="AE48" s="264" t="s">
        <v>97</v>
      </c>
      <c r="AF48" s="264" t="s">
        <v>85</v>
      </c>
      <c r="AG48" s="293" t="s">
        <v>85</v>
      </c>
      <c r="AH48" s="143" t="s">
        <v>85</v>
      </c>
      <c r="AI48" s="294" t="s">
        <v>85</v>
      </c>
      <c r="AJ48" s="264" t="s">
        <v>85</v>
      </c>
      <c r="AK48" s="264" t="s">
        <v>85</v>
      </c>
      <c r="AL48" s="264" t="s">
        <v>85</v>
      </c>
      <c r="AM48" s="264" t="s">
        <v>85</v>
      </c>
      <c r="AN48" s="143" t="s">
        <v>86</v>
      </c>
      <c r="AO48" s="143" t="s">
        <v>85</v>
      </c>
      <c r="AP48" s="143" t="s">
        <v>85</v>
      </c>
      <c r="AQ48" s="143" t="s">
        <v>85</v>
      </c>
      <c r="AR48" s="264" t="s">
        <v>85</v>
      </c>
      <c r="AS48" s="264" t="s">
        <v>303</v>
      </c>
      <c r="AT48" s="264" t="s">
        <v>86</v>
      </c>
      <c r="AU48" s="61"/>
      <c r="AV48" s="11" t="s">
        <v>89</v>
      </c>
      <c r="AW48" s="11"/>
      <c r="AX48" s="11"/>
      <c r="AY48" s="13">
        <v>43819</v>
      </c>
      <c r="AZ48" s="13">
        <v>43819</v>
      </c>
      <c r="BA48" s="13">
        <f>AZ48+$BA$2</f>
        <v>43826</v>
      </c>
      <c r="BB48" s="13">
        <v>43838</v>
      </c>
      <c r="BC48" s="13" t="s">
        <v>91</v>
      </c>
      <c r="BD48" s="13" t="s">
        <v>374</v>
      </c>
      <c r="BE48" s="11"/>
      <c r="BF48" s="61"/>
      <c r="BG48" s="61" t="s">
        <v>341</v>
      </c>
      <c r="BH48" s="61" t="s">
        <v>375</v>
      </c>
      <c r="BI48" s="61" t="s">
        <v>79</v>
      </c>
      <c r="BJ48" s="61"/>
      <c r="BK48" s="61" t="s">
        <v>178</v>
      </c>
      <c r="BL48" s="61" t="s">
        <v>96</v>
      </c>
      <c r="BM48" s="61" t="s">
        <v>85</v>
      </c>
      <c r="BN48" s="61"/>
      <c r="BO48" s="61"/>
      <c r="BP48" s="61"/>
      <c r="BQ48" s="61" t="s">
        <v>1637</v>
      </c>
      <c r="BR48" s="61" t="s">
        <v>1632</v>
      </c>
      <c r="BS48" s="61" t="s">
        <v>1636</v>
      </c>
      <c r="BT48" s="61" t="s">
        <v>1630</v>
      </c>
      <c r="BU48" s="61"/>
      <c r="BV48" s="61"/>
      <c r="BW48" s="61"/>
      <c r="BX48" s="61"/>
      <c r="BY48" s="61"/>
      <c r="BZ48" s="61"/>
      <c r="CA48" s="61"/>
      <c r="CB48" s="61"/>
      <c r="CC48" s="61"/>
    </row>
    <row r="49" spans="1:81" ht="24.95" customHeight="1">
      <c r="A49" s="264">
        <v>46</v>
      </c>
      <c r="B49" s="264" t="s">
        <v>328</v>
      </c>
      <c r="C49" s="264" t="s">
        <v>335</v>
      </c>
      <c r="D49" s="264" t="s">
        <v>412</v>
      </c>
      <c r="E49" s="264" t="s">
        <v>86</v>
      </c>
      <c r="F49" s="111">
        <v>0.95</v>
      </c>
      <c r="G49" s="111">
        <v>0.05</v>
      </c>
      <c r="H49" s="264" t="s">
        <v>77</v>
      </c>
      <c r="I49" s="111" t="s">
        <v>78</v>
      </c>
      <c r="J49" s="264"/>
      <c r="K49" s="264" t="s">
        <v>79</v>
      </c>
      <c r="L49" s="111" t="s">
        <v>79</v>
      </c>
      <c r="M49" s="111" t="s">
        <v>170</v>
      </c>
      <c r="N49" s="113">
        <v>43819</v>
      </c>
      <c r="O49" s="264" t="s">
        <v>296</v>
      </c>
      <c r="P49" s="264" t="s">
        <v>371</v>
      </c>
      <c r="Q49" s="264"/>
      <c r="R49" s="264"/>
      <c r="S49" s="264"/>
      <c r="T49" s="264" t="s">
        <v>372</v>
      </c>
      <c r="U49" s="111" t="s">
        <v>280</v>
      </c>
      <c r="V49" s="111"/>
      <c r="W49" s="111" t="s">
        <v>413</v>
      </c>
      <c r="X49" s="111" t="s">
        <v>333</v>
      </c>
      <c r="Y49" s="111"/>
      <c r="Z49" s="111" t="s">
        <v>200</v>
      </c>
      <c r="AA49" s="111"/>
      <c r="AB49" s="264"/>
      <c r="AC49" s="326" t="s">
        <v>97</v>
      </c>
      <c r="AD49" s="326" t="s">
        <v>85</v>
      </c>
      <c r="AE49" s="264" t="s">
        <v>97</v>
      </c>
      <c r="AF49" s="264" t="s">
        <v>85</v>
      </c>
      <c r="AG49" s="293" t="s">
        <v>85</v>
      </c>
      <c r="AH49" s="143" t="s">
        <v>85</v>
      </c>
      <c r="AI49" s="294" t="s">
        <v>85</v>
      </c>
      <c r="AJ49" s="264" t="s">
        <v>85</v>
      </c>
      <c r="AK49" s="264" t="s">
        <v>85</v>
      </c>
      <c r="AL49" s="264" t="s">
        <v>85</v>
      </c>
      <c r="AM49" s="264" t="s">
        <v>85</v>
      </c>
      <c r="AN49" s="143" t="s">
        <v>86</v>
      </c>
      <c r="AO49" s="143" t="s">
        <v>85</v>
      </c>
      <c r="AP49" s="143" t="s">
        <v>85</v>
      </c>
      <c r="AQ49" s="143" t="s">
        <v>85</v>
      </c>
      <c r="AR49" s="264" t="s">
        <v>85</v>
      </c>
      <c r="AS49" s="264" t="s">
        <v>303</v>
      </c>
      <c r="AT49" s="264" t="s">
        <v>86</v>
      </c>
      <c r="AU49" s="61"/>
      <c r="AV49" s="11" t="str">
        <f>$AV$14</f>
        <v>close</v>
      </c>
      <c r="AW49" s="11"/>
      <c r="AX49" s="11"/>
      <c r="AY49" s="13">
        <v>43819</v>
      </c>
      <c r="AZ49" s="13">
        <v>43819</v>
      </c>
      <c r="BA49" s="13">
        <f>AZ49+$BA$2</f>
        <v>43826</v>
      </c>
      <c r="BB49" s="13">
        <v>43841</v>
      </c>
      <c r="BC49" s="13" t="s">
        <v>91</v>
      </c>
      <c r="BD49" s="13" t="s">
        <v>374</v>
      </c>
      <c r="BE49" s="11"/>
      <c r="BF49" s="61"/>
      <c r="BG49" s="61" t="s">
        <v>341</v>
      </c>
      <c r="BH49" s="61" t="s">
        <v>375</v>
      </c>
      <c r="BI49" s="61" t="s">
        <v>79</v>
      </c>
      <c r="BJ49" s="61"/>
      <c r="BK49" s="61" t="s">
        <v>178</v>
      </c>
      <c r="BL49" s="61" t="s">
        <v>96</v>
      </c>
      <c r="BM49" s="61" t="s">
        <v>85</v>
      </c>
      <c r="BN49" s="61"/>
      <c r="BO49" s="61"/>
      <c r="BP49" s="61"/>
      <c r="BQ49" s="61" t="s">
        <v>1637</v>
      </c>
      <c r="BR49" s="61" t="s">
        <v>1632</v>
      </c>
      <c r="BS49" s="61" t="s">
        <v>1636</v>
      </c>
      <c r="BT49" s="61" t="s">
        <v>1630</v>
      </c>
      <c r="BU49" s="61"/>
      <c r="BV49" s="61"/>
      <c r="BW49" s="61"/>
      <c r="BX49" s="61"/>
      <c r="BY49" s="61"/>
      <c r="BZ49" s="61"/>
      <c r="CA49" s="61"/>
      <c r="CB49" s="61"/>
      <c r="CC49" s="61"/>
    </row>
    <row r="50" spans="1:81" ht="24.95" customHeight="1">
      <c r="A50" s="264">
        <v>47</v>
      </c>
      <c r="B50" s="264" t="s">
        <v>328</v>
      </c>
      <c r="C50" s="264" t="s">
        <v>335</v>
      </c>
      <c r="D50" s="264" t="s">
        <v>414</v>
      </c>
      <c r="E50" s="264" t="s">
        <v>86</v>
      </c>
      <c r="F50" s="111">
        <v>0.95</v>
      </c>
      <c r="G50" s="111">
        <v>0.05</v>
      </c>
      <c r="H50" s="264" t="s">
        <v>77</v>
      </c>
      <c r="I50" s="111" t="s">
        <v>78</v>
      </c>
      <c r="J50" s="264"/>
      <c r="K50" s="264" t="s">
        <v>79</v>
      </c>
      <c r="L50" s="111" t="s">
        <v>79</v>
      </c>
      <c r="M50" s="111" t="s">
        <v>170</v>
      </c>
      <c r="N50" s="113">
        <v>43819</v>
      </c>
      <c r="O50" s="264" t="s">
        <v>296</v>
      </c>
      <c r="P50" s="264" t="s">
        <v>371</v>
      </c>
      <c r="Q50" s="264"/>
      <c r="R50" s="264"/>
      <c r="S50" s="264"/>
      <c r="T50" s="264" t="s">
        <v>372</v>
      </c>
      <c r="U50" s="111" t="s">
        <v>280</v>
      </c>
      <c r="V50" s="111"/>
      <c r="W50" s="111" t="s">
        <v>413</v>
      </c>
      <c r="X50" s="111" t="s">
        <v>333</v>
      </c>
      <c r="Y50" s="111"/>
      <c r="Z50" s="111" t="s">
        <v>200</v>
      </c>
      <c r="AA50" s="111"/>
      <c r="AB50" s="264"/>
      <c r="AC50" s="326" t="s">
        <v>97</v>
      </c>
      <c r="AD50" s="326" t="s">
        <v>85</v>
      </c>
      <c r="AE50" s="264" t="s">
        <v>97</v>
      </c>
      <c r="AF50" s="264" t="s">
        <v>85</v>
      </c>
      <c r="AG50" s="293" t="s">
        <v>85</v>
      </c>
      <c r="AH50" s="143" t="s">
        <v>85</v>
      </c>
      <c r="AI50" s="294" t="s">
        <v>85</v>
      </c>
      <c r="AJ50" s="264" t="s">
        <v>85</v>
      </c>
      <c r="AK50" s="264" t="s">
        <v>85</v>
      </c>
      <c r="AL50" s="264" t="s">
        <v>85</v>
      </c>
      <c r="AM50" s="264" t="s">
        <v>85</v>
      </c>
      <c r="AN50" s="143" t="s">
        <v>86</v>
      </c>
      <c r="AO50" s="143" t="s">
        <v>85</v>
      </c>
      <c r="AP50" s="143" t="s">
        <v>85</v>
      </c>
      <c r="AQ50" s="143" t="s">
        <v>85</v>
      </c>
      <c r="AR50" s="264" t="s">
        <v>85</v>
      </c>
      <c r="AS50" s="264" t="s">
        <v>303</v>
      </c>
      <c r="AT50" s="264" t="s">
        <v>86</v>
      </c>
      <c r="AU50" s="61"/>
      <c r="AV50" s="11" t="str">
        <f>$AV$14</f>
        <v>close</v>
      </c>
      <c r="AW50" s="11"/>
      <c r="AX50" s="11"/>
      <c r="AY50" s="13">
        <v>43819</v>
      </c>
      <c r="AZ50" s="13">
        <v>43819</v>
      </c>
      <c r="BA50" s="13">
        <f>AZ50+$BA$2</f>
        <v>43826</v>
      </c>
      <c r="BB50" s="13">
        <v>43841</v>
      </c>
      <c r="BC50" s="13" t="s">
        <v>91</v>
      </c>
      <c r="BD50" s="13" t="s">
        <v>374</v>
      </c>
      <c r="BE50" s="11"/>
      <c r="BF50" s="61"/>
      <c r="BG50" s="61" t="s">
        <v>341</v>
      </c>
      <c r="BH50" s="61" t="s">
        <v>375</v>
      </c>
      <c r="BI50" s="61" t="s">
        <v>79</v>
      </c>
      <c r="BJ50" s="61"/>
      <c r="BK50" s="61" t="s">
        <v>178</v>
      </c>
      <c r="BL50" s="61" t="s">
        <v>96</v>
      </c>
      <c r="BM50" s="61" t="s">
        <v>85</v>
      </c>
      <c r="BN50" s="61"/>
      <c r="BO50" s="61"/>
      <c r="BP50" s="61"/>
      <c r="BQ50" s="61" t="s">
        <v>1637</v>
      </c>
      <c r="BR50" s="61" t="s">
        <v>1632</v>
      </c>
      <c r="BS50" s="61" t="s">
        <v>1636</v>
      </c>
      <c r="BT50" s="61" t="s">
        <v>1630</v>
      </c>
      <c r="BU50" s="61"/>
      <c r="BV50" s="61"/>
      <c r="BW50" s="61"/>
      <c r="BX50" s="61"/>
      <c r="BY50" s="61"/>
      <c r="BZ50" s="61"/>
      <c r="CA50" s="61"/>
      <c r="CB50" s="61"/>
      <c r="CC50" s="61"/>
    </row>
    <row r="51" spans="1:81" ht="24.95" customHeight="1">
      <c r="A51" s="264">
        <v>48</v>
      </c>
      <c r="B51" s="264" t="s">
        <v>328</v>
      </c>
      <c r="C51" s="264" t="s">
        <v>335</v>
      </c>
      <c r="D51" s="264" t="s">
        <v>415</v>
      </c>
      <c r="E51" s="264" t="s">
        <v>86</v>
      </c>
      <c r="F51" s="111">
        <v>0.95</v>
      </c>
      <c r="G51" s="111">
        <v>0.05</v>
      </c>
      <c r="H51" s="264" t="s">
        <v>77</v>
      </c>
      <c r="I51" s="111" t="s">
        <v>78</v>
      </c>
      <c r="J51" s="264"/>
      <c r="K51" s="264" t="s">
        <v>79</v>
      </c>
      <c r="L51" s="111" t="s">
        <v>79</v>
      </c>
      <c r="M51" s="111" t="s">
        <v>170</v>
      </c>
      <c r="N51" s="113">
        <v>43819</v>
      </c>
      <c r="O51" s="264" t="s">
        <v>296</v>
      </c>
      <c r="P51" s="264" t="s">
        <v>371</v>
      </c>
      <c r="Q51" s="264"/>
      <c r="R51" s="264"/>
      <c r="S51" s="264"/>
      <c r="T51" s="264" t="s">
        <v>372</v>
      </c>
      <c r="U51" s="111" t="s">
        <v>280</v>
      </c>
      <c r="V51" s="111"/>
      <c r="W51" s="111" t="s">
        <v>1722</v>
      </c>
      <c r="X51" s="111" t="s">
        <v>333</v>
      </c>
      <c r="Y51" s="111"/>
      <c r="Z51" s="111" t="s">
        <v>200</v>
      </c>
      <c r="AA51" s="111"/>
      <c r="AB51" s="264"/>
      <c r="AC51" s="326" t="s">
        <v>97</v>
      </c>
      <c r="AD51" s="326" t="s">
        <v>85</v>
      </c>
      <c r="AE51" s="264" t="s">
        <v>97</v>
      </c>
      <c r="AF51" s="264" t="s">
        <v>85</v>
      </c>
      <c r="AG51" s="293" t="s">
        <v>85</v>
      </c>
      <c r="AH51" s="143" t="s">
        <v>85</v>
      </c>
      <c r="AI51" s="294" t="s">
        <v>85</v>
      </c>
      <c r="AJ51" s="264" t="s">
        <v>85</v>
      </c>
      <c r="AK51" s="264" t="s">
        <v>85</v>
      </c>
      <c r="AL51" s="264" t="s">
        <v>85</v>
      </c>
      <c r="AM51" s="264" t="s">
        <v>85</v>
      </c>
      <c r="AN51" s="143" t="s">
        <v>86</v>
      </c>
      <c r="AO51" s="143" t="s">
        <v>85</v>
      </c>
      <c r="AP51" s="143" t="s">
        <v>85</v>
      </c>
      <c r="AQ51" s="143" t="s">
        <v>85</v>
      </c>
      <c r="AR51" s="264" t="s">
        <v>85</v>
      </c>
      <c r="AS51" s="264" t="s">
        <v>303</v>
      </c>
      <c r="AT51" s="264" t="s">
        <v>86</v>
      </c>
      <c r="AU51" s="61"/>
      <c r="AV51" s="11" t="str">
        <f>$AV$14</f>
        <v>close</v>
      </c>
      <c r="AW51" s="11"/>
      <c r="AX51" s="11"/>
      <c r="AY51" s="13">
        <v>43819</v>
      </c>
      <c r="AZ51" s="13">
        <v>43819</v>
      </c>
      <c r="BA51" s="13">
        <f>AZ51+$BA$2</f>
        <v>43826</v>
      </c>
      <c r="BB51" s="13">
        <v>43841</v>
      </c>
      <c r="BC51" s="13" t="s">
        <v>91</v>
      </c>
      <c r="BD51" s="13" t="s">
        <v>416</v>
      </c>
      <c r="BE51" s="11" t="s">
        <v>417</v>
      </c>
      <c r="BF51" s="61"/>
      <c r="BG51" s="61" t="s">
        <v>341</v>
      </c>
      <c r="BH51" s="61" t="s">
        <v>375</v>
      </c>
      <c r="BI51" s="61" t="s">
        <v>79</v>
      </c>
      <c r="BJ51" s="61"/>
      <c r="BK51" s="61" t="s">
        <v>178</v>
      </c>
      <c r="BL51" s="61" t="s">
        <v>96</v>
      </c>
      <c r="BM51" s="61" t="s">
        <v>85</v>
      </c>
      <c r="BN51" s="61"/>
      <c r="BO51" s="61"/>
      <c r="BP51" s="61"/>
      <c r="BQ51" s="61" t="s">
        <v>1637</v>
      </c>
      <c r="BR51" s="61" t="s">
        <v>1632</v>
      </c>
      <c r="BS51" s="61" t="s">
        <v>1636</v>
      </c>
      <c r="BT51" s="61" t="s">
        <v>1630</v>
      </c>
      <c r="BU51" s="61"/>
      <c r="BV51" s="61"/>
      <c r="BW51" s="61"/>
      <c r="BX51" s="61"/>
      <c r="BY51" s="61"/>
      <c r="BZ51" s="61"/>
      <c r="CA51" s="61"/>
      <c r="CB51" s="61"/>
      <c r="CC51" s="61"/>
    </row>
    <row r="52" spans="1:81" ht="24.95" customHeight="1">
      <c r="A52" s="264">
        <v>49</v>
      </c>
      <c r="B52" s="264" t="s">
        <v>328</v>
      </c>
      <c r="C52" s="264" t="s">
        <v>335</v>
      </c>
      <c r="D52" s="264" t="s">
        <v>418</v>
      </c>
      <c r="E52" s="264" t="s">
        <v>86</v>
      </c>
      <c r="F52" s="111">
        <v>0.95</v>
      </c>
      <c r="G52" s="111">
        <v>0.05</v>
      </c>
      <c r="H52" s="264"/>
      <c r="I52" s="111" t="s">
        <v>78</v>
      </c>
      <c r="J52" s="264"/>
      <c r="K52" s="264" t="s">
        <v>79</v>
      </c>
      <c r="L52" s="111" t="s">
        <v>79</v>
      </c>
      <c r="M52" s="111" t="s">
        <v>170</v>
      </c>
      <c r="N52" s="113">
        <v>43819</v>
      </c>
      <c r="O52" s="264" t="s">
        <v>296</v>
      </c>
      <c r="P52" s="264" t="s">
        <v>371</v>
      </c>
      <c r="Q52" s="264"/>
      <c r="R52" s="264"/>
      <c r="S52" s="264"/>
      <c r="T52" s="264" t="s">
        <v>372</v>
      </c>
      <c r="U52" s="111" t="s">
        <v>280</v>
      </c>
      <c r="V52" s="111"/>
      <c r="W52" s="111" t="s">
        <v>1721</v>
      </c>
      <c r="X52" s="111" t="s">
        <v>333</v>
      </c>
      <c r="Y52" s="111"/>
      <c r="Z52" s="111" t="s">
        <v>200</v>
      </c>
      <c r="AA52" s="111"/>
      <c r="AB52" s="264"/>
      <c r="AC52" s="326" t="s">
        <v>97</v>
      </c>
      <c r="AD52" s="326" t="s">
        <v>85</v>
      </c>
      <c r="AE52" s="264" t="s">
        <v>97</v>
      </c>
      <c r="AF52" s="264" t="s">
        <v>85</v>
      </c>
      <c r="AG52" s="293" t="s">
        <v>85</v>
      </c>
      <c r="AH52" s="143" t="s">
        <v>85</v>
      </c>
      <c r="AI52" s="294" t="s">
        <v>85</v>
      </c>
      <c r="AJ52" s="264" t="s">
        <v>85</v>
      </c>
      <c r="AK52" s="264" t="s">
        <v>85</v>
      </c>
      <c r="AL52" s="264" t="s">
        <v>85</v>
      </c>
      <c r="AM52" s="264" t="s">
        <v>85</v>
      </c>
      <c r="AN52" s="143" t="s">
        <v>86</v>
      </c>
      <c r="AO52" s="143" t="s">
        <v>85</v>
      </c>
      <c r="AP52" s="143" t="s">
        <v>85</v>
      </c>
      <c r="AQ52" s="143" t="s">
        <v>85</v>
      </c>
      <c r="AR52" s="264" t="s">
        <v>85</v>
      </c>
      <c r="AS52" s="264" t="s">
        <v>303</v>
      </c>
      <c r="AT52" s="264" t="s">
        <v>86</v>
      </c>
      <c r="AU52" s="61"/>
      <c r="AV52" s="11" t="str">
        <f>$AV$14</f>
        <v>close</v>
      </c>
      <c r="AW52" s="11"/>
      <c r="AX52" s="11"/>
      <c r="AY52" s="13">
        <v>43819</v>
      </c>
      <c r="AZ52" s="13">
        <v>43819</v>
      </c>
      <c r="BA52" s="13">
        <f>AZ52+$BA$2</f>
        <v>43826</v>
      </c>
      <c r="BB52" s="13">
        <v>43841</v>
      </c>
      <c r="BC52" s="13" t="s">
        <v>91</v>
      </c>
      <c r="BD52" s="13" t="s">
        <v>419</v>
      </c>
      <c r="BE52" s="11" t="s">
        <v>417</v>
      </c>
      <c r="BF52" s="61"/>
      <c r="BG52" s="61" t="s">
        <v>341</v>
      </c>
      <c r="BH52" s="61" t="s">
        <v>375</v>
      </c>
      <c r="BI52" s="61" t="s">
        <v>79</v>
      </c>
      <c r="BJ52" s="61"/>
      <c r="BK52" s="61" t="s">
        <v>178</v>
      </c>
      <c r="BL52" s="61" t="s">
        <v>96</v>
      </c>
      <c r="BM52" s="61" t="s">
        <v>85</v>
      </c>
      <c r="BN52" s="61"/>
      <c r="BO52" s="61"/>
      <c r="BP52" s="61"/>
      <c r="BQ52" s="61" t="s">
        <v>1637</v>
      </c>
      <c r="BR52" s="61" t="s">
        <v>1632</v>
      </c>
      <c r="BS52" s="61" t="s">
        <v>1636</v>
      </c>
      <c r="BT52" s="61" t="s">
        <v>1630</v>
      </c>
      <c r="BU52" s="61"/>
      <c r="BV52" s="61"/>
      <c r="BW52" s="61"/>
      <c r="BX52" s="61"/>
      <c r="BY52" s="61"/>
      <c r="BZ52" s="61"/>
      <c r="CA52" s="61"/>
      <c r="CB52" s="61"/>
      <c r="CC52" s="61"/>
    </row>
    <row r="53" spans="1:81" ht="24.95" customHeight="1">
      <c r="A53" s="264">
        <v>50</v>
      </c>
      <c r="B53" s="264" t="s">
        <v>420</v>
      </c>
      <c r="C53" s="264" t="s">
        <v>203</v>
      </c>
      <c r="D53" s="264" t="s">
        <v>421</v>
      </c>
      <c r="E53" s="264" t="s">
        <v>205</v>
      </c>
      <c r="F53" s="111">
        <v>0.4</v>
      </c>
      <c r="G53" s="111">
        <v>0.1</v>
      </c>
      <c r="H53" s="111">
        <v>0.5</v>
      </c>
      <c r="I53" s="111" t="s">
        <v>422</v>
      </c>
      <c r="J53" s="111"/>
      <c r="K53" s="111"/>
      <c r="L53" s="111" t="s">
        <v>79</v>
      </c>
      <c r="M53" s="111" t="s">
        <v>206</v>
      </c>
      <c r="N53" s="115"/>
      <c r="O53" s="264" t="s">
        <v>81</v>
      </c>
      <c r="P53" s="113" t="s">
        <v>81</v>
      </c>
      <c r="Q53" s="111"/>
      <c r="R53" s="111"/>
      <c r="S53" s="111"/>
      <c r="T53" s="111" t="s">
        <v>423</v>
      </c>
      <c r="U53" s="111"/>
      <c r="V53" s="111"/>
      <c r="W53" s="111" t="s">
        <v>424</v>
      </c>
      <c r="X53" s="111" t="s">
        <v>124</v>
      </c>
      <c r="Y53" s="111"/>
      <c r="Z53" s="111"/>
      <c r="AA53" s="111"/>
      <c r="AB53" s="111"/>
      <c r="AC53" s="326" t="s">
        <v>86</v>
      </c>
      <c r="AD53" s="326" t="s">
        <v>214</v>
      </c>
      <c r="AE53" s="264" t="s">
        <v>86</v>
      </c>
      <c r="AF53" s="264" t="s">
        <v>214</v>
      </c>
      <c r="AG53" s="293" t="s">
        <v>214</v>
      </c>
      <c r="AH53" s="143" t="s">
        <v>214</v>
      </c>
      <c r="AI53" s="294" t="s">
        <v>214</v>
      </c>
      <c r="AJ53" s="264" t="s">
        <v>214</v>
      </c>
      <c r="AK53" s="264" t="s">
        <v>214</v>
      </c>
      <c r="AL53" s="264" t="s">
        <v>86</v>
      </c>
      <c r="AM53" s="264" t="s">
        <v>85</v>
      </c>
      <c r="AN53" s="143" t="s">
        <v>86</v>
      </c>
      <c r="AO53" s="143" t="s">
        <v>214</v>
      </c>
      <c r="AP53" s="143" t="s">
        <v>214</v>
      </c>
      <c r="AQ53" s="143" t="s">
        <v>85</v>
      </c>
      <c r="AR53" s="264" t="s">
        <v>214</v>
      </c>
      <c r="AS53" s="264" t="s">
        <v>303</v>
      </c>
      <c r="AT53" s="264" t="s">
        <v>86</v>
      </c>
      <c r="AU53" s="61"/>
      <c r="AV53" s="11" t="s">
        <v>89</v>
      </c>
      <c r="AW53" s="11"/>
      <c r="AX53" s="11"/>
      <c r="AY53" s="13">
        <v>43889</v>
      </c>
      <c r="AZ53" s="13">
        <v>43896</v>
      </c>
      <c r="BA53" s="13">
        <v>43896</v>
      </c>
      <c r="BB53" s="13">
        <v>43896</v>
      </c>
      <c r="BC53" s="13" t="s">
        <v>91</v>
      </c>
      <c r="BD53" s="13" t="s">
        <v>425</v>
      </c>
      <c r="BE53" s="11" t="s">
        <v>426</v>
      </c>
      <c r="BF53" s="61"/>
      <c r="BG53" s="61" t="s">
        <v>91</v>
      </c>
      <c r="BH53" s="61" t="s">
        <v>91</v>
      </c>
      <c r="BI53" s="61"/>
      <c r="BJ53" s="61" t="s">
        <v>79</v>
      </c>
      <c r="BK53" s="61" t="s">
        <v>427</v>
      </c>
      <c r="BL53" s="61" t="s">
        <v>203</v>
      </c>
      <c r="BM53" s="61"/>
      <c r="BN53" s="61"/>
      <c r="BO53" s="61"/>
      <c r="BP53" s="61"/>
      <c r="BQ53" s="61" t="s">
        <v>1642</v>
      </c>
      <c r="BR53" s="61" t="s">
        <v>1630</v>
      </c>
      <c r="BS53" s="61" t="s">
        <v>1636</v>
      </c>
      <c r="BT53" s="61" t="s">
        <v>1630</v>
      </c>
      <c r="BU53" s="61"/>
      <c r="BV53" s="61"/>
      <c r="BW53" s="61"/>
      <c r="BX53" s="61"/>
      <c r="BY53" s="61"/>
      <c r="BZ53" s="61"/>
      <c r="CA53" s="61"/>
      <c r="CB53" s="61"/>
      <c r="CC53" s="61"/>
    </row>
    <row r="54" spans="1:81" ht="24.95" customHeight="1">
      <c r="A54" s="264">
        <v>51</v>
      </c>
      <c r="B54" s="264" t="s">
        <v>420</v>
      </c>
      <c r="C54" s="264" t="s">
        <v>203</v>
      </c>
      <c r="D54" s="264" t="s">
        <v>428</v>
      </c>
      <c r="E54" s="264" t="s">
        <v>205</v>
      </c>
      <c r="F54" s="111">
        <v>0.95</v>
      </c>
      <c r="G54" s="111">
        <v>0.05</v>
      </c>
      <c r="H54" s="264" t="s">
        <v>77</v>
      </c>
      <c r="I54" s="111" t="s">
        <v>78</v>
      </c>
      <c r="J54" s="264"/>
      <c r="K54" s="264" t="s">
        <v>79</v>
      </c>
      <c r="L54" s="111" t="s">
        <v>79</v>
      </c>
      <c r="M54" s="111" t="s">
        <v>206</v>
      </c>
      <c r="N54" s="117" t="s">
        <v>118</v>
      </c>
      <c r="O54" s="264" t="s">
        <v>429</v>
      </c>
      <c r="P54" s="111" t="s">
        <v>430</v>
      </c>
      <c r="Q54" s="264"/>
      <c r="R54" s="264"/>
      <c r="S54" s="264"/>
      <c r="T54" s="111" t="s">
        <v>431</v>
      </c>
      <c r="U54" s="111" t="s">
        <v>210</v>
      </c>
      <c r="V54" s="111" t="s">
        <v>432</v>
      </c>
      <c r="W54" s="111" t="s">
        <v>212</v>
      </c>
      <c r="X54" s="111" t="s">
        <v>175</v>
      </c>
      <c r="Y54" s="111"/>
      <c r="Z54" s="111" t="s">
        <v>433</v>
      </c>
      <c r="AA54" s="111"/>
      <c r="AB54" s="264"/>
      <c r="AC54" s="326" t="s">
        <v>86</v>
      </c>
      <c r="AD54" s="326" t="s">
        <v>214</v>
      </c>
      <c r="AE54" s="264" t="s">
        <v>86</v>
      </c>
      <c r="AF54" s="264" t="s">
        <v>214</v>
      </c>
      <c r="AG54" s="293" t="s">
        <v>214</v>
      </c>
      <c r="AH54" s="143" t="s">
        <v>214</v>
      </c>
      <c r="AI54" s="294" t="s">
        <v>214</v>
      </c>
      <c r="AJ54" s="264" t="s">
        <v>214</v>
      </c>
      <c r="AK54" s="264" t="s">
        <v>214</v>
      </c>
      <c r="AL54" s="264" t="s">
        <v>214</v>
      </c>
      <c r="AM54" s="264" t="s">
        <v>85</v>
      </c>
      <c r="AN54" s="143" t="s">
        <v>86</v>
      </c>
      <c r="AO54" s="143" t="s">
        <v>214</v>
      </c>
      <c r="AP54" s="143" t="s">
        <v>214</v>
      </c>
      <c r="AQ54" s="143" t="s">
        <v>85</v>
      </c>
      <c r="AR54" s="264" t="s">
        <v>214</v>
      </c>
      <c r="AS54" s="264" t="s">
        <v>303</v>
      </c>
      <c r="AT54" s="264" t="s">
        <v>86</v>
      </c>
      <c r="AU54" s="61"/>
      <c r="AV54" s="11" t="s">
        <v>89</v>
      </c>
      <c r="AW54" s="11"/>
      <c r="AX54" s="11"/>
      <c r="AY54" s="13">
        <v>43812</v>
      </c>
      <c r="AZ54" s="13">
        <v>43822</v>
      </c>
      <c r="BA54" s="13">
        <f>AZ54+$BA$2</f>
        <v>43829</v>
      </c>
      <c r="BB54" s="13">
        <v>43866</v>
      </c>
      <c r="BC54" s="13" t="s">
        <v>91</v>
      </c>
      <c r="BD54" s="13" t="s">
        <v>434</v>
      </c>
      <c r="BE54" s="11" t="s">
        <v>435</v>
      </c>
      <c r="BF54" s="61" t="s">
        <v>79</v>
      </c>
      <c r="BG54" s="61" t="s">
        <v>66</v>
      </c>
      <c r="BH54" s="61" t="s">
        <v>217</v>
      </c>
      <c r="BI54" s="61" t="s">
        <v>79</v>
      </c>
      <c r="BJ54" s="61" t="s">
        <v>79</v>
      </c>
      <c r="BK54" s="61" t="s">
        <v>436</v>
      </c>
      <c r="BL54" s="61" t="s">
        <v>203</v>
      </c>
      <c r="BM54" s="61"/>
      <c r="BN54" s="61"/>
      <c r="BO54" s="61"/>
      <c r="BP54" s="61"/>
      <c r="BQ54" s="61" t="s">
        <v>1642</v>
      </c>
      <c r="BR54" s="61" t="s">
        <v>1630</v>
      </c>
      <c r="BS54" s="61" t="s">
        <v>1636</v>
      </c>
      <c r="BT54" s="61" t="s">
        <v>1630</v>
      </c>
      <c r="BU54" s="61"/>
      <c r="BV54" s="61"/>
      <c r="BW54" s="61"/>
      <c r="BX54" s="61"/>
      <c r="BY54" s="61"/>
      <c r="BZ54" s="61"/>
      <c r="CA54" s="61"/>
      <c r="CB54" s="61"/>
      <c r="CC54" s="61"/>
    </row>
    <row r="55" spans="1:81" ht="40.5">
      <c r="A55" s="15">
        <v>52</v>
      </c>
      <c r="B55" s="15" t="s">
        <v>420</v>
      </c>
      <c r="C55" s="15" t="s">
        <v>335</v>
      </c>
      <c r="D55" s="34" t="s">
        <v>437</v>
      </c>
      <c r="E55" s="265"/>
      <c r="F55" s="32">
        <v>0.95</v>
      </c>
      <c r="G55" s="32">
        <v>0.05</v>
      </c>
      <c r="H55" s="32"/>
      <c r="I55" s="17" t="s">
        <v>78</v>
      </c>
      <c r="J55" s="17"/>
      <c r="K55" s="17"/>
      <c r="L55" s="17" t="s">
        <v>79</v>
      </c>
      <c r="M55" s="32"/>
      <c r="N55" s="46"/>
      <c r="O55" s="32"/>
      <c r="P55" s="32"/>
      <c r="Q55" s="32"/>
      <c r="R55" s="32"/>
      <c r="S55" s="32"/>
      <c r="T55" s="32"/>
      <c r="U55" s="32"/>
      <c r="V55" s="32"/>
      <c r="W55" s="17" t="s">
        <v>438</v>
      </c>
      <c r="X55" s="17" t="s">
        <v>324</v>
      </c>
      <c r="Y55" s="32"/>
      <c r="Z55" s="17"/>
      <c r="AA55" s="32"/>
      <c r="AB55" s="32"/>
      <c r="AC55" s="327" t="s">
        <v>88</v>
      </c>
      <c r="AD55" s="327" t="s">
        <v>88</v>
      </c>
      <c r="AE55" s="265" t="s">
        <v>88</v>
      </c>
      <c r="AF55" s="265" t="s">
        <v>88</v>
      </c>
      <c r="AG55" s="294" t="s">
        <v>88</v>
      </c>
      <c r="AH55" s="320" t="s">
        <v>88</v>
      </c>
      <c r="AI55" s="294" t="s">
        <v>88</v>
      </c>
      <c r="AJ55" s="265" t="s">
        <v>88</v>
      </c>
      <c r="AK55" s="265" t="s">
        <v>88</v>
      </c>
      <c r="AL55" s="265" t="s">
        <v>88</v>
      </c>
      <c r="AM55" s="265" t="s">
        <v>88</v>
      </c>
      <c r="AN55" s="265" t="s">
        <v>88</v>
      </c>
      <c r="AO55" s="265" t="s">
        <v>88</v>
      </c>
      <c r="AP55" s="265" t="s">
        <v>88</v>
      </c>
      <c r="AQ55" s="16" t="s">
        <v>1686</v>
      </c>
      <c r="AR55" s="265" t="s">
        <v>88</v>
      </c>
      <c r="AS55" s="265" t="s">
        <v>303</v>
      </c>
      <c r="AT55" s="265" t="s">
        <v>86</v>
      </c>
      <c r="AU55" s="62"/>
      <c r="AV55" s="20" t="s">
        <v>363</v>
      </c>
      <c r="AW55" s="20"/>
      <c r="AX55" s="28"/>
      <c r="AY55" s="21"/>
      <c r="AZ55" s="21"/>
      <c r="BA55" s="21"/>
      <c r="BB55" s="21"/>
      <c r="BC55" s="21"/>
      <c r="BD55" s="21" t="s">
        <v>439</v>
      </c>
      <c r="BE55" s="20"/>
      <c r="BF55" s="38"/>
      <c r="BG55" s="38"/>
      <c r="BH55" s="38"/>
      <c r="BI55" s="38"/>
      <c r="BJ55" s="38"/>
      <c r="BK55" s="38"/>
      <c r="BL55" s="38"/>
      <c r="BM55" s="38"/>
      <c r="BN55" s="38"/>
      <c r="BO55" s="38"/>
      <c r="BP55" s="38"/>
      <c r="BQ55" s="38"/>
      <c r="BR55" s="38"/>
      <c r="BS55" s="38"/>
      <c r="BT55" s="38"/>
      <c r="BU55" s="38"/>
      <c r="BV55" s="38"/>
      <c r="BW55" s="38"/>
      <c r="BX55" s="38"/>
      <c r="BY55" s="38"/>
      <c r="BZ55" s="38"/>
      <c r="CA55" s="38"/>
      <c r="CB55" s="38"/>
      <c r="CC55" s="38"/>
    </row>
    <row r="56" spans="1:81" ht="24.95" customHeight="1">
      <c r="A56" s="264">
        <v>53</v>
      </c>
      <c r="B56" s="264" t="s">
        <v>420</v>
      </c>
      <c r="C56" s="264" t="s">
        <v>203</v>
      </c>
      <c r="D56" s="264" t="s">
        <v>440</v>
      </c>
      <c r="E56" s="264"/>
      <c r="F56" s="111">
        <v>0.4</v>
      </c>
      <c r="G56" s="111">
        <v>0.6</v>
      </c>
      <c r="H56" s="264" t="s">
        <v>77</v>
      </c>
      <c r="I56" s="264" t="s">
        <v>265</v>
      </c>
      <c r="J56" s="264"/>
      <c r="K56" s="264"/>
      <c r="L56" s="111" t="s">
        <v>79</v>
      </c>
      <c r="M56" s="111"/>
      <c r="N56" s="117"/>
      <c r="O56" s="264" t="s">
        <v>441</v>
      </c>
      <c r="P56" s="111" t="str">
        <f>O56</f>
        <v>check with Yaozhu/FO:</v>
      </c>
      <c r="Q56" s="264"/>
      <c r="R56" s="264"/>
      <c r="S56" s="264"/>
      <c r="T56" s="111" t="s">
        <v>331</v>
      </c>
      <c r="U56" s="119" t="s">
        <v>442</v>
      </c>
      <c r="V56" s="111"/>
      <c r="W56" s="111" t="s">
        <v>332</v>
      </c>
      <c r="X56" s="111" t="s">
        <v>333</v>
      </c>
      <c r="Y56" s="111" t="s">
        <v>443</v>
      </c>
      <c r="Z56" s="111"/>
      <c r="AA56" s="111"/>
      <c r="AB56" s="264"/>
      <c r="AC56" s="326" t="s">
        <v>86</v>
      </c>
      <c r="AD56" s="326" t="s">
        <v>214</v>
      </c>
      <c r="AE56" s="264" t="s">
        <v>86</v>
      </c>
      <c r="AF56" s="264" t="s">
        <v>214</v>
      </c>
      <c r="AG56" s="293" t="s">
        <v>214</v>
      </c>
      <c r="AH56" s="143" t="s">
        <v>214</v>
      </c>
      <c r="AI56" s="294" t="s">
        <v>214</v>
      </c>
      <c r="AJ56" s="264" t="s">
        <v>214</v>
      </c>
      <c r="AK56" s="264" t="s">
        <v>214</v>
      </c>
      <c r="AL56" s="264" t="s">
        <v>86</v>
      </c>
      <c r="AM56" s="264" t="s">
        <v>85</v>
      </c>
      <c r="AN56" s="143" t="s">
        <v>86</v>
      </c>
      <c r="AO56" s="143" t="s">
        <v>214</v>
      </c>
      <c r="AP56" s="143" t="s">
        <v>214</v>
      </c>
      <c r="AQ56" s="143" t="s">
        <v>85</v>
      </c>
      <c r="AR56" s="264" t="s">
        <v>214</v>
      </c>
      <c r="AS56" s="264" t="s">
        <v>303</v>
      </c>
      <c r="AT56" s="264" t="s">
        <v>86</v>
      </c>
      <c r="AU56" s="280"/>
      <c r="AV56" s="11" t="s">
        <v>89</v>
      </c>
      <c r="AW56" s="11"/>
      <c r="AX56" s="28"/>
      <c r="AY56" s="13">
        <v>43896</v>
      </c>
      <c r="AZ56" s="13">
        <v>43900</v>
      </c>
      <c r="BA56" s="13">
        <v>43901</v>
      </c>
      <c r="BB56" s="13">
        <v>43920</v>
      </c>
      <c r="BC56" s="13" t="s">
        <v>91</v>
      </c>
      <c r="BD56" s="13" t="s">
        <v>444</v>
      </c>
      <c r="BE56" s="11"/>
      <c r="BF56" s="61"/>
      <c r="BG56" s="38"/>
      <c r="BH56" s="38"/>
      <c r="BI56" s="61"/>
      <c r="BJ56" s="61" t="s">
        <v>79</v>
      </c>
      <c r="BK56" s="61" t="s">
        <v>445</v>
      </c>
      <c r="BL56" s="61" t="s">
        <v>203</v>
      </c>
      <c r="BM56" s="61"/>
      <c r="BN56" s="61"/>
      <c r="BO56" s="61"/>
      <c r="BP56" s="61"/>
      <c r="BQ56" s="61" t="s">
        <v>1635</v>
      </c>
      <c r="BR56" s="61"/>
      <c r="BS56" s="61" t="s">
        <v>1635</v>
      </c>
      <c r="BT56" s="275" t="s">
        <v>1638</v>
      </c>
      <c r="BU56" s="61"/>
      <c r="BV56" s="61"/>
      <c r="BW56" s="61"/>
      <c r="BX56" s="61"/>
      <c r="BY56" s="61"/>
      <c r="BZ56" s="61"/>
      <c r="CA56" s="61"/>
      <c r="CB56" s="61"/>
      <c r="CC56" s="61"/>
    </row>
    <row r="57" spans="1:81" ht="24.95" customHeight="1">
      <c r="A57" s="264">
        <v>54</v>
      </c>
      <c r="B57" s="264" t="s">
        <v>420</v>
      </c>
      <c r="C57" s="264" t="s">
        <v>203</v>
      </c>
      <c r="D57" s="264" t="s">
        <v>446</v>
      </c>
      <c r="E57" s="264"/>
      <c r="F57" s="111"/>
      <c r="G57" s="111">
        <v>0.3</v>
      </c>
      <c r="H57" s="111">
        <v>0.7</v>
      </c>
      <c r="I57" s="111" t="s">
        <v>447</v>
      </c>
      <c r="J57" s="264"/>
      <c r="K57" s="264"/>
      <c r="L57" s="111" t="s">
        <v>79</v>
      </c>
      <c r="M57" s="111"/>
      <c r="N57" s="114">
        <v>43853</v>
      </c>
      <c r="O57" s="264" t="s">
        <v>448</v>
      </c>
      <c r="P57" s="264" t="s">
        <v>448</v>
      </c>
      <c r="Q57" s="264"/>
      <c r="R57" s="264"/>
      <c r="S57" s="264"/>
      <c r="T57" s="111" t="s">
        <v>449</v>
      </c>
      <c r="U57" s="119" t="s">
        <v>347</v>
      </c>
      <c r="V57" s="111"/>
      <c r="W57" s="111" t="s">
        <v>424</v>
      </c>
      <c r="X57" s="111" t="s">
        <v>124</v>
      </c>
      <c r="Y57" s="111" t="s">
        <v>450</v>
      </c>
      <c r="Z57" s="111"/>
      <c r="AA57" s="111"/>
      <c r="AB57" s="264"/>
      <c r="AC57" s="326" t="s">
        <v>86</v>
      </c>
      <c r="AD57" s="326" t="s">
        <v>214</v>
      </c>
      <c r="AE57" s="264" t="s">
        <v>86</v>
      </c>
      <c r="AF57" s="264" t="s">
        <v>214</v>
      </c>
      <c r="AG57" s="293" t="s">
        <v>214</v>
      </c>
      <c r="AH57" s="143" t="s">
        <v>214</v>
      </c>
      <c r="AI57" s="294" t="s">
        <v>214</v>
      </c>
      <c r="AJ57" s="264" t="s">
        <v>214</v>
      </c>
      <c r="AK57" s="264" t="s">
        <v>214</v>
      </c>
      <c r="AL57" s="264" t="s">
        <v>214</v>
      </c>
      <c r="AM57" s="264" t="s">
        <v>85</v>
      </c>
      <c r="AN57" s="143" t="s">
        <v>86</v>
      </c>
      <c r="AO57" s="143" t="s">
        <v>214</v>
      </c>
      <c r="AP57" s="143" t="s">
        <v>214</v>
      </c>
      <c r="AQ57" s="143" t="s">
        <v>85</v>
      </c>
      <c r="AR57" s="264" t="s">
        <v>214</v>
      </c>
      <c r="AS57" s="264" t="s">
        <v>303</v>
      </c>
      <c r="AT57" s="264" t="s">
        <v>86</v>
      </c>
      <c r="AU57" s="61"/>
      <c r="AV57" s="11" t="s">
        <v>89</v>
      </c>
      <c r="AW57" s="11"/>
      <c r="AX57" s="11"/>
      <c r="AY57" s="13">
        <v>43868</v>
      </c>
      <c r="AZ57" s="13">
        <v>43868</v>
      </c>
      <c r="BA57" s="13">
        <v>43874</v>
      </c>
      <c r="BB57" s="13">
        <v>43871</v>
      </c>
      <c r="BC57" s="13" t="s">
        <v>91</v>
      </c>
      <c r="BD57" s="13" t="s">
        <v>451</v>
      </c>
      <c r="BE57" s="11"/>
      <c r="BF57" s="61"/>
      <c r="BG57" s="61" t="s">
        <v>203</v>
      </c>
      <c r="BH57" s="61" t="s">
        <v>452</v>
      </c>
      <c r="BI57" s="61"/>
      <c r="BJ57" s="61" t="s">
        <v>79</v>
      </c>
      <c r="BK57" s="61" t="s">
        <v>453</v>
      </c>
      <c r="BL57" s="61" t="s">
        <v>203</v>
      </c>
      <c r="BM57" s="61"/>
      <c r="BN57" s="61"/>
      <c r="BO57" s="61"/>
      <c r="BP57" s="61"/>
      <c r="BQ57" s="275" t="s">
        <v>1632</v>
      </c>
      <c r="BR57" s="61" t="s">
        <v>1632</v>
      </c>
      <c r="BS57" s="61" t="s">
        <v>1638</v>
      </c>
      <c r="BT57" s="275" t="s">
        <v>1635</v>
      </c>
      <c r="BU57" s="61"/>
      <c r="BV57" s="61"/>
      <c r="BW57" s="61"/>
      <c r="BX57" s="61"/>
      <c r="BY57" s="61"/>
      <c r="BZ57" s="61"/>
      <c r="CA57" s="61"/>
      <c r="CB57" s="61"/>
      <c r="CC57" s="61"/>
    </row>
    <row r="58" spans="1:81" ht="24.95" customHeight="1">
      <c r="A58" s="264">
        <v>55</v>
      </c>
      <c r="B58" s="264" t="s">
        <v>454</v>
      </c>
      <c r="C58" s="264" t="s">
        <v>179</v>
      </c>
      <c r="D58" s="264" t="s">
        <v>455</v>
      </c>
      <c r="E58" s="264" t="s">
        <v>456</v>
      </c>
      <c r="F58" s="111">
        <v>0.9</v>
      </c>
      <c r="G58" s="111">
        <v>0.1</v>
      </c>
      <c r="H58" s="264" t="s">
        <v>77</v>
      </c>
      <c r="I58" s="111" t="s">
        <v>78</v>
      </c>
      <c r="J58" s="264"/>
      <c r="K58" s="264" t="s">
        <v>79</v>
      </c>
      <c r="L58" s="111" t="s">
        <v>79</v>
      </c>
      <c r="M58" s="111" t="s">
        <v>206</v>
      </c>
      <c r="N58" s="113">
        <v>43824</v>
      </c>
      <c r="O58" s="111" t="s">
        <v>81</v>
      </c>
      <c r="P58" s="113" t="s">
        <v>81</v>
      </c>
      <c r="Q58" s="264"/>
      <c r="R58" s="264"/>
      <c r="S58" s="264"/>
      <c r="T58" s="111" t="s">
        <v>457</v>
      </c>
      <c r="U58" s="111" t="s">
        <v>458</v>
      </c>
      <c r="V58" s="111"/>
      <c r="W58" s="111" t="s">
        <v>282</v>
      </c>
      <c r="X58" s="111" t="s">
        <v>81</v>
      </c>
      <c r="Y58" s="111"/>
      <c r="Z58" s="111" t="s">
        <v>459</v>
      </c>
      <c r="AA58" s="111"/>
      <c r="AB58" s="264"/>
      <c r="AC58" s="326" t="s">
        <v>85</v>
      </c>
      <c r="AD58" s="326" t="s">
        <v>85</v>
      </c>
      <c r="AE58" s="264" t="s">
        <v>85</v>
      </c>
      <c r="AF58" s="264" t="s">
        <v>85</v>
      </c>
      <c r="AG58" s="293" t="s">
        <v>85</v>
      </c>
      <c r="AH58" s="143" t="s">
        <v>85</v>
      </c>
      <c r="AI58" s="294" t="s">
        <v>85</v>
      </c>
      <c r="AJ58" s="264" t="s">
        <v>85</v>
      </c>
      <c r="AK58" s="264" t="s">
        <v>85</v>
      </c>
      <c r="AL58" s="264" t="s">
        <v>85</v>
      </c>
      <c r="AM58" s="264" t="s">
        <v>85</v>
      </c>
      <c r="AN58" s="143" t="s">
        <v>86</v>
      </c>
      <c r="AO58" s="143" t="s">
        <v>85</v>
      </c>
      <c r="AP58" s="143" t="s">
        <v>85</v>
      </c>
      <c r="AQ58" s="143" t="s">
        <v>85</v>
      </c>
      <c r="AR58" s="264" t="s">
        <v>85</v>
      </c>
      <c r="AS58" s="264" t="s">
        <v>303</v>
      </c>
      <c r="AT58" s="264" t="s">
        <v>86</v>
      </c>
      <c r="AU58" s="61"/>
      <c r="AV58" s="11" t="s">
        <v>89</v>
      </c>
      <c r="AW58" s="11"/>
      <c r="AX58" s="11"/>
      <c r="AY58" s="13">
        <v>43844</v>
      </c>
      <c r="AZ58" s="13">
        <v>43844</v>
      </c>
      <c r="BA58" s="13">
        <f>AY58+$BA$2</f>
        <v>43851</v>
      </c>
      <c r="BB58" s="13">
        <v>43880</v>
      </c>
      <c r="BC58" s="13" t="s">
        <v>142</v>
      </c>
      <c r="BD58" s="13" t="s">
        <v>460</v>
      </c>
      <c r="BE58" s="11"/>
      <c r="BF58" s="61" t="s">
        <v>79</v>
      </c>
      <c r="BG58" s="61" t="s">
        <v>66</v>
      </c>
      <c r="BH58" s="61" t="s">
        <v>114</v>
      </c>
      <c r="BI58" s="61" t="s">
        <v>79</v>
      </c>
      <c r="BJ58" s="61" t="s">
        <v>79</v>
      </c>
      <c r="BK58" s="61" t="s">
        <v>115</v>
      </c>
      <c r="BL58" s="61" t="s">
        <v>96</v>
      </c>
      <c r="BM58" s="61" t="s">
        <v>97</v>
      </c>
      <c r="BN58" s="61"/>
      <c r="BO58" s="61"/>
      <c r="BP58" s="61"/>
      <c r="BQ58" s="61" t="s">
        <v>1642</v>
      </c>
      <c r="BR58" s="61" t="s">
        <v>1630</v>
      </c>
      <c r="BS58" s="61" t="s">
        <v>1636</v>
      </c>
      <c r="BT58" s="61" t="s">
        <v>1630</v>
      </c>
      <c r="BU58" s="61"/>
      <c r="BV58" s="61"/>
      <c r="BW58" s="61"/>
      <c r="BX58" s="61"/>
      <c r="BY58" s="61"/>
      <c r="BZ58" s="61"/>
      <c r="CA58" s="61"/>
      <c r="CB58" s="61"/>
      <c r="CC58" s="61"/>
    </row>
    <row r="59" spans="1:81" ht="24.95" customHeight="1">
      <c r="A59" s="264">
        <v>56</v>
      </c>
      <c r="B59" s="264" t="s">
        <v>454</v>
      </c>
      <c r="C59" s="264" t="s">
        <v>203</v>
      </c>
      <c r="D59" s="264" t="s">
        <v>461</v>
      </c>
      <c r="E59" s="264"/>
      <c r="F59" s="111">
        <v>0.9</v>
      </c>
      <c r="G59" s="111">
        <v>0.1</v>
      </c>
      <c r="H59" s="264" t="s">
        <v>77</v>
      </c>
      <c r="I59" s="111" t="s">
        <v>78</v>
      </c>
      <c r="J59" s="264"/>
      <c r="K59" s="264" t="s">
        <v>79</v>
      </c>
      <c r="L59" s="111" t="s">
        <v>79</v>
      </c>
      <c r="M59" s="111" t="s">
        <v>206</v>
      </c>
      <c r="N59" s="114">
        <v>43840</v>
      </c>
      <c r="O59" s="111" t="s">
        <v>81</v>
      </c>
      <c r="P59" s="113" t="s">
        <v>81</v>
      </c>
      <c r="Q59" s="264"/>
      <c r="R59" s="264"/>
      <c r="S59" s="264"/>
      <c r="T59" s="111" t="s">
        <v>462</v>
      </c>
      <c r="U59" s="264" t="s">
        <v>463</v>
      </c>
      <c r="V59" s="111" t="s">
        <v>81</v>
      </c>
      <c r="W59" s="111" t="s">
        <v>464</v>
      </c>
      <c r="X59" s="111" t="s">
        <v>81</v>
      </c>
      <c r="Y59" s="111"/>
      <c r="Z59" s="111" t="s">
        <v>465</v>
      </c>
      <c r="AA59" s="111"/>
      <c r="AB59" s="264"/>
      <c r="AC59" s="326" t="s">
        <v>85</v>
      </c>
      <c r="AD59" s="326" t="s">
        <v>85</v>
      </c>
      <c r="AE59" s="264" t="s">
        <v>85</v>
      </c>
      <c r="AF59" s="264" t="s">
        <v>85</v>
      </c>
      <c r="AG59" s="293" t="s">
        <v>85</v>
      </c>
      <c r="AH59" s="143" t="s">
        <v>85</v>
      </c>
      <c r="AI59" s="294" t="s">
        <v>85</v>
      </c>
      <c r="AJ59" s="264" t="s">
        <v>85</v>
      </c>
      <c r="AK59" s="264" t="s">
        <v>85</v>
      </c>
      <c r="AL59" s="264" t="s">
        <v>85</v>
      </c>
      <c r="AM59" s="264" t="s">
        <v>85</v>
      </c>
      <c r="AN59" s="143" t="s">
        <v>86</v>
      </c>
      <c r="AO59" s="143" t="s">
        <v>85</v>
      </c>
      <c r="AP59" s="143" t="s">
        <v>85</v>
      </c>
      <c r="AQ59" s="143" t="s">
        <v>85</v>
      </c>
      <c r="AR59" s="264" t="s">
        <v>85</v>
      </c>
      <c r="AS59" s="264" t="s">
        <v>303</v>
      </c>
      <c r="AT59" s="264" t="s">
        <v>86</v>
      </c>
      <c r="AU59" s="61"/>
      <c r="AV59" s="11" t="s">
        <v>89</v>
      </c>
      <c r="AW59" s="11"/>
      <c r="AX59" s="11"/>
      <c r="AY59" s="13">
        <v>43840</v>
      </c>
      <c r="AZ59" s="13">
        <v>43880</v>
      </c>
      <c r="BA59" s="13">
        <f>AY59+$BA$2</f>
        <v>43847</v>
      </c>
      <c r="BB59" s="13">
        <v>43889</v>
      </c>
      <c r="BC59" s="13" t="s">
        <v>142</v>
      </c>
      <c r="BD59" s="13" t="s">
        <v>466</v>
      </c>
      <c r="BE59" s="11"/>
      <c r="BF59" s="61"/>
      <c r="BG59" s="61" t="s">
        <v>93</v>
      </c>
      <c r="BH59" s="61" t="s">
        <v>114</v>
      </c>
      <c r="BI59" s="61"/>
      <c r="BJ59" s="61" t="s">
        <v>79</v>
      </c>
      <c r="BK59" s="61" t="s">
        <v>467</v>
      </c>
      <c r="BL59" s="61" t="s">
        <v>203</v>
      </c>
      <c r="BM59" s="61"/>
      <c r="BN59" s="61"/>
      <c r="BO59" s="61"/>
      <c r="BP59" s="61"/>
      <c r="BQ59" s="61" t="s">
        <v>1642</v>
      </c>
      <c r="BR59" s="61" t="s">
        <v>1630</v>
      </c>
      <c r="BS59" s="61" t="s">
        <v>1636</v>
      </c>
      <c r="BT59" s="61" t="s">
        <v>1630</v>
      </c>
      <c r="BU59" s="61"/>
      <c r="BV59" s="61"/>
      <c r="BW59" s="61"/>
      <c r="BX59" s="61"/>
      <c r="BY59" s="61"/>
      <c r="BZ59" s="61"/>
      <c r="CA59" s="61"/>
      <c r="CB59" s="61"/>
      <c r="CC59" s="61"/>
    </row>
    <row r="60" spans="1:81" ht="24.95" customHeight="1">
      <c r="A60" s="264">
        <v>57</v>
      </c>
      <c r="B60" s="264" t="s">
        <v>454</v>
      </c>
      <c r="C60" s="264" t="s">
        <v>203</v>
      </c>
      <c r="D60" s="264" t="s">
        <v>468</v>
      </c>
      <c r="E60" s="264"/>
      <c r="F60" s="111">
        <v>0.9</v>
      </c>
      <c r="G60" s="111">
        <v>0.1</v>
      </c>
      <c r="H60" s="111"/>
      <c r="I60" s="111" t="s">
        <v>78</v>
      </c>
      <c r="J60" s="111"/>
      <c r="K60" s="264" t="s">
        <v>79</v>
      </c>
      <c r="L60" s="111" t="s">
        <v>79</v>
      </c>
      <c r="M60" s="111" t="s">
        <v>206</v>
      </c>
      <c r="N60" s="114">
        <v>43840</v>
      </c>
      <c r="O60" s="264" t="s">
        <v>469</v>
      </c>
      <c r="P60" s="264" t="s">
        <v>470</v>
      </c>
      <c r="Q60" s="264"/>
      <c r="R60" s="264"/>
      <c r="S60" s="264"/>
      <c r="T60" s="111" t="s">
        <v>471</v>
      </c>
      <c r="U60" s="111" t="s">
        <v>257</v>
      </c>
      <c r="V60" s="111" t="s">
        <v>472</v>
      </c>
      <c r="W60" s="111" t="s">
        <v>473</v>
      </c>
      <c r="X60" s="111" t="s">
        <v>175</v>
      </c>
      <c r="Y60" s="111"/>
      <c r="Z60" s="111" t="s">
        <v>232</v>
      </c>
      <c r="AA60" s="111"/>
      <c r="AB60" s="111"/>
      <c r="AC60" s="326" t="s">
        <v>86</v>
      </c>
      <c r="AD60" s="326" t="s">
        <v>214</v>
      </c>
      <c r="AE60" s="264" t="s">
        <v>86</v>
      </c>
      <c r="AF60" s="264" t="s">
        <v>214</v>
      </c>
      <c r="AG60" s="293" t="s">
        <v>214</v>
      </c>
      <c r="AH60" s="143" t="s">
        <v>214</v>
      </c>
      <c r="AI60" s="294" t="s">
        <v>214</v>
      </c>
      <c r="AJ60" s="264" t="s">
        <v>214</v>
      </c>
      <c r="AK60" s="264" t="s">
        <v>214</v>
      </c>
      <c r="AL60" s="264" t="s">
        <v>86</v>
      </c>
      <c r="AM60" s="264" t="s">
        <v>85</v>
      </c>
      <c r="AN60" s="143" t="s">
        <v>86</v>
      </c>
      <c r="AO60" s="143" t="s">
        <v>214</v>
      </c>
      <c r="AP60" s="143" t="s">
        <v>214</v>
      </c>
      <c r="AQ60" s="143" t="s">
        <v>85</v>
      </c>
      <c r="AR60" s="264" t="s">
        <v>214</v>
      </c>
      <c r="AS60" s="264" t="s">
        <v>303</v>
      </c>
      <c r="AT60" s="264" t="s">
        <v>86</v>
      </c>
      <c r="AU60" s="61"/>
      <c r="AV60" s="11" t="s">
        <v>89</v>
      </c>
      <c r="AW60" s="11"/>
      <c r="AX60" s="11"/>
      <c r="AY60" s="13">
        <v>43840</v>
      </c>
      <c r="AZ60" s="13">
        <v>43873</v>
      </c>
      <c r="BA60" s="13">
        <f>AY60+$BA$2</f>
        <v>43847</v>
      </c>
      <c r="BB60" s="13">
        <v>43887</v>
      </c>
      <c r="BC60" s="13" t="s">
        <v>91</v>
      </c>
      <c r="BD60" s="13" t="s">
        <v>474</v>
      </c>
      <c r="BE60" s="11"/>
      <c r="BF60" s="61" t="s">
        <v>79</v>
      </c>
      <c r="BG60" s="61" t="s">
        <v>66</v>
      </c>
      <c r="BH60" s="61" t="s">
        <v>144</v>
      </c>
      <c r="BI60" s="61"/>
      <c r="BJ60" s="61" t="s">
        <v>79</v>
      </c>
      <c r="BK60" s="61" t="s">
        <v>178</v>
      </c>
      <c r="BL60" s="61" t="s">
        <v>203</v>
      </c>
      <c r="BM60" s="61"/>
      <c r="BN60" s="61"/>
      <c r="BO60" s="61"/>
      <c r="BP60" s="61"/>
      <c r="BQ60" s="61" t="s">
        <v>1637</v>
      </c>
      <c r="BR60" s="61" t="s">
        <v>1630</v>
      </c>
      <c r="BS60" s="61" t="s">
        <v>1636</v>
      </c>
      <c r="BT60" s="61" t="s">
        <v>1630</v>
      </c>
      <c r="BU60" s="61"/>
      <c r="BV60" s="61"/>
      <c r="BW60" s="61"/>
      <c r="BX60" s="61"/>
      <c r="BY60" s="61"/>
      <c r="BZ60" s="61"/>
      <c r="CA60" s="61"/>
      <c r="CB60" s="61"/>
      <c r="CC60" s="61"/>
    </row>
    <row r="61" spans="1:81" ht="24.95" customHeight="1">
      <c r="A61" s="264">
        <v>58</v>
      </c>
      <c r="B61" s="264" t="s">
        <v>475</v>
      </c>
      <c r="C61" s="264" t="s">
        <v>179</v>
      </c>
      <c r="D61" s="264" t="s">
        <v>476</v>
      </c>
      <c r="E61" s="264"/>
      <c r="F61" s="111">
        <v>0.05</v>
      </c>
      <c r="G61" s="111">
        <v>0.05</v>
      </c>
      <c r="H61" s="111">
        <v>0.9</v>
      </c>
      <c r="I61" s="111" t="s">
        <v>477</v>
      </c>
      <c r="J61" s="111"/>
      <c r="K61" s="111"/>
      <c r="L61" s="111" t="s">
        <v>79</v>
      </c>
      <c r="M61" s="111"/>
      <c r="N61" s="115"/>
      <c r="O61" s="264" t="s">
        <v>478</v>
      </c>
      <c r="P61" s="264" t="str">
        <f>O61</f>
        <v xml:space="preserve">entrance clear. 
check with FO </v>
      </c>
      <c r="Q61" s="111"/>
      <c r="R61" s="111"/>
      <c r="S61" s="111"/>
      <c r="T61" s="111" t="s">
        <v>479</v>
      </c>
      <c r="U61" s="111"/>
      <c r="V61" s="111"/>
      <c r="W61" s="111" t="s">
        <v>480</v>
      </c>
      <c r="X61" s="111" t="s">
        <v>481</v>
      </c>
      <c r="Y61" s="111"/>
      <c r="Z61" s="111"/>
      <c r="AA61" s="111"/>
      <c r="AB61" s="111"/>
      <c r="AC61" s="326" t="s">
        <v>85</v>
      </c>
      <c r="AD61" s="326" t="s">
        <v>85</v>
      </c>
      <c r="AE61" s="264" t="s">
        <v>85</v>
      </c>
      <c r="AF61" s="264" t="s">
        <v>85</v>
      </c>
      <c r="AG61" s="293" t="s">
        <v>85</v>
      </c>
      <c r="AH61" s="143" t="s">
        <v>85</v>
      </c>
      <c r="AI61" s="294" t="s">
        <v>85</v>
      </c>
      <c r="AJ61" s="264" t="s">
        <v>85</v>
      </c>
      <c r="AK61" s="264" t="s">
        <v>85</v>
      </c>
      <c r="AL61" s="264" t="s">
        <v>85</v>
      </c>
      <c r="AM61" s="264" t="s">
        <v>85</v>
      </c>
      <c r="AN61" s="143" t="s">
        <v>86</v>
      </c>
      <c r="AO61" s="143" t="s">
        <v>85</v>
      </c>
      <c r="AP61" s="143" t="s">
        <v>85</v>
      </c>
      <c r="AQ61" s="143" t="s">
        <v>85</v>
      </c>
      <c r="AR61" s="264" t="s">
        <v>85</v>
      </c>
      <c r="AS61" s="264" t="s">
        <v>303</v>
      </c>
      <c r="AT61" s="264" t="s">
        <v>86</v>
      </c>
      <c r="AU61" s="61"/>
      <c r="AV61" s="11" t="s">
        <v>243</v>
      </c>
      <c r="AW61" s="11"/>
      <c r="AX61" s="11"/>
      <c r="AY61" s="13" t="s">
        <v>482</v>
      </c>
      <c r="AZ61" s="13" t="s">
        <v>482</v>
      </c>
      <c r="BA61" s="13" t="s">
        <v>482</v>
      </c>
      <c r="BB61" s="13" t="s">
        <v>482</v>
      </c>
      <c r="BC61" s="13" t="s">
        <v>127</v>
      </c>
      <c r="BD61" s="13" t="s">
        <v>483</v>
      </c>
      <c r="BE61" s="11"/>
      <c r="BF61" s="61"/>
      <c r="BG61" s="61" t="s">
        <v>93</v>
      </c>
      <c r="BH61" s="61" t="s">
        <v>94</v>
      </c>
      <c r="BI61" s="61"/>
      <c r="BJ61" s="61"/>
      <c r="BK61" s="61" t="s">
        <v>484</v>
      </c>
      <c r="BL61" s="61" t="s">
        <v>316</v>
      </c>
      <c r="BM61" s="61" t="s">
        <v>97</v>
      </c>
      <c r="BN61" s="61"/>
      <c r="BO61" s="61"/>
      <c r="BP61" s="61"/>
      <c r="BQ61" s="61" t="s">
        <v>1632</v>
      </c>
      <c r="BR61" s="275" t="s">
        <v>1632</v>
      </c>
      <c r="BS61" s="61" t="s">
        <v>1634</v>
      </c>
      <c r="BT61" s="275" t="s">
        <v>1638</v>
      </c>
      <c r="BU61" s="61"/>
      <c r="BV61" s="61"/>
      <c r="BW61" s="61"/>
      <c r="BX61" s="61"/>
      <c r="BY61" s="61"/>
      <c r="BZ61" s="61"/>
      <c r="CA61" s="61"/>
      <c r="CB61" s="61"/>
      <c r="CC61" s="61"/>
    </row>
    <row r="62" spans="1:81" ht="24.95" customHeight="1">
      <c r="A62" s="15">
        <v>59</v>
      </c>
      <c r="B62" s="15" t="s">
        <v>454</v>
      </c>
      <c r="C62" s="15" t="s">
        <v>485</v>
      </c>
      <c r="D62" s="16" t="s">
        <v>486</v>
      </c>
      <c r="E62" s="16"/>
      <c r="F62" s="17">
        <v>0.1</v>
      </c>
      <c r="G62" s="17">
        <v>0.9</v>
      </c>
      <c r="H62" s="16"/>
      <c r="I62" s="17" t="s">
        <v>265</v>
      </c>
      <c r="J62" s="16"/>
      <c r="K62" s="16"/>
      <c r="L62" s="17" t="s">
        <v>79</v>
      </c>
      <c r="M62" s="17"/>
      <c r="N62" s="31">
        <v>43888</v>
      </c>
      <c r="O62" s="16"/>
      <c r="P62" s="16"/>
      <c r="Q62" s="16"/>
      <c r="R62" s="16"/>
      <c r="S62" s="16"/>
      <c r="T62" s="16" t="s">
        <v>487</v>
      </c>
      <c r="U62" s="17"/>
      <c r="V62" s="17"/>
      <c r="W62" s="17" t="s">
        <v>488</v>
      </c>
      <c r="X62" s="17" t="s">
        <v>488</v>
      </c>
      <c r="Y62" s="32" t="s">
        <v>489</v>
      </c>
      <c r="Z62" s="17"/>
      <c r="AA62" s="17"/>
      <c r="AB62" s="16"/>
      <c r="AC62" s="16" t="s">
        <v>85</v>
      </c>
      <c r="AD62" s="16" t="s">
        <v>85</v>
      </c>
      <c r="AE62" s="16" t="s">
        <v>85</v>
      </c>
      <c r="AF62" s="16" t="s">
        <v>85</v>
      </c>
      <c r="AG62" s="16" t="s">
        <v>85</v>
      </c>
      <c r="AH62" s="319" t="s">
        <v>85</v>
      </c>
      <c r="AI62" s="16" t="s">
        <v>85</v>
      </c>
      <c r="AJ62" s="16" t="s">
        <v>85</v>
      </c>
      <c r="AK62" s="16" t="s">
        <v>85</v>
      </c>
      <c r="AL62" s="16" t="s">
        <v>85</v>
      </c>
      <c r="AM62" s="16" t="s">
        <v>85</v>
      </c>
      <c r="AN62" s="23" t="s">
        <v>86</v>
      </c>
      <c r="AO62" s="16" t="s">
        <v>85</v>
      </c>
      <c r="AP62" s="16" t="s">
        <v>85</v>
      </c>
      <c r="AQ62" s="16" t="s">
        <v>1686</v>
      </c>
      <c r="AR62" s="16" t="s">
        <v>85</v>
      </c>
      <c r="AS62" s="16" t="s">
        <v>303</v>
      </c>
      <c r="AT62" s="16" t="s">
        <v>86</v>
      </c>
      <c r="AU62" s="38"/>
      <c r="AV62" s="20" t="s">
        <v>363</v>
      </c>
      <c r="AW62" s="20"/>
      <c r="AX62" s="20"/>
      <c r="AY62" s="21"/>
      <c r="AZ62" s="21"/>
      <c r="BA62" s="21"/>
      <c r="BB62" s="21"/>
      <c r="BC62" s="21"/>
      <c r="BD62" s="21" t="s">
        <v>490</v>
      </c>
      <c r="BE62" s="20"/>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row>
    <row r="63" spans="1:81" ht="24.95" customHeight="1">
      <c r="A63" s="264">
        <v>60</v>
      </c>
      <c r="B63" s="264" t="s">
        <v>475</v>
      </c>
      <c r="C63" s="264" t="s">
        <v>203</v>
      </c>
      <c r="D63" s="264" t="s">
        <v>491</v>
      </c>
      <c r="E63" s="264"/>
      <c r="F63" s="111">
        <v>0.1</v>
      </c>
      <c r="G63" s="111">
        <v>0.9</v>
      </c>
      <c r="H63" s="111"/>
      <c r="I63" s="264" t="s">
        <v>265</v>
      </c>
      <c r="J63" s="111"/>
      <c r="K63" s="111"/>
      <c r="L63" s="111" t="s">
        <v>79</v>
      </c>
      <c r="M63" s="111"/>
      <c r="N63" s="115"/>
      <c r="O63" s="264" t="s">
        <v>492</v>
      </c>
      <c r="P63" s="264" t="s">
        <v>492</v>
      </c>
      <c r="Q63" s="111"/>
      <c r="R63" s="111"/>
      <c r="S63" s="111"/>
      <c r="T63" s="111" t="s">
        <v>493</v>
      </c>
      <c r="U63" s="111"/>
      <c r="V63" s="111" t="s">
        <v>494</v>
      </c>
      <c r="W63" s="111" t="s">
        <v>495</v>
      </c>
      <c r="X63" s="111" t="s">
        <v>153</v>
      </c>
      <c r="Y63" s="111" t="s">
        <v>349</v>
      </c>
      <c r="Z63" s="111"/>
      <c r="AA63" s="111"/>
      <c r="AB63" s="111"/>
      <c r="AC63" s="326" t="s">
        <v>86</v>
      </c>
      <c r="AD63" s="326" t="s">
        <v>214</v>
      </c>
      <c r="AE63" s="264" t="s">
        <v>86</v>
      </c>
      <c r="AF63" s="264" t="s">
        <v>214</v>
      </c>
      <c r="AG63" s="293" t="s">
        <v>214</v>
      </c>
      <c r="AH63" s="143" t="s">
        <v>214</v>
      </c>
      <c r="AI63" s="294" t="s">
        <v>214</v>
      </c>
      <c r="AJ63" s="264" t="s">
        <v>214</v>
      </c>
      <c r="AK63" s="264" t="s">
        <v>214</v>
      </c>
      <c r="AL63" s="264" t="s">
        <v>214</v>
      </c>
      <c r="AM63" s="264" t="s">
        <v>85</v>
      </c>
      <c r="AN63" s="143" t="s">
        <v>86</v>
      </c>
      <c r="AO63" s="143" t="s">
        <v>214</v>
      </c>
      <c r="AP63" s="143" t="s">
        <v>214</v>
      </c>
      <c r="AQ63" s="143" t="s">
        <v>85</v>
      </c>
      <c r="AR63" s="264" t="s">
        <v>214</v>
      </c>
      <c r="AS63" s="264" t="s">
        <v>303</v>
      </c>
      <c r="AT63" s="264"/>
      <c r="AU63" s="61"/>
      <c r="AV63" s="11" t="s">
        <v>89</v>
      </c>
      <c r="AW63" s="11"/>
      <c r="AX63" s="11"/>
      <c r="AY63" s="13">
        <v>43875</v>
      </c>
      <c r="AZ63" s="13">
        <v>43885</v>
      </c>
      <c r="BA63" s="13">
        <f>AY63+7</f>
        <v>43882</v>
      </c>
      <c r="BB63" s="13">
        <v>43885</v>
      </c>
      <c r="BC63" s="13" t="s">
        <v>91</v>
      </c>
      <c r="BD63" s="13" t="s">
        <v>496</v>
      </c>
      <c r="BE63" s="11"/>
      <c r="BF63" s="61"/>
      <c r="BG63" s="61" t="s">
        <v>203</v>
      </c>
      <c r="BH63" s="61" t="s">
        <v>497</v>
      </c>
      <c r="BI63" s="61"/>
      <c r="BJ63" s="61" t="s">
        <v>79</v>
      </c>
      <c r="BK63" s="61" t="s">
        <v>356</v>
      </c>
      <c r="BL63" s="61" t="s">
        <v>203</v>
      </c>
      <c r="BM63" s="61"/>
      <c r="BN63" s="61"/>
      <c r="BO63" s="61"/>
      <c r="BP63" s="61"/>
      <c r="BQ63" s="61" t="s">
        <v>1641</v>
      </c>
      <c r="BR63" s="61" t="s">
        <v>1641</v>
      </c>
      <c r="BS63" s="61" t="s">
        <v>1636</v>
      </c>
      <c r="BT63" s="61" t="s">
        <v>1630</v>
      </c>
      <c r="BU63" s="61"/>
      <c r="BV63" s="61"/>
      <c r="BW63" s="61"/>
      <c r="BX63" s="61"/>
      <c r="BY63" s="61"/>
      <c r="BZ63" s="61"/>
      <c r="CA63" s="61"/>
      <c r="CB63" s="61"/>
      <c r="CC63" s="61"/>
    </row>
    <row r="64" spans="1:81" ht="24.95" customHeight="1">
      <c r="A64" s="264">
        <v>61</v>
      </c>
      <c r="B64" s="264" t="s">
        <v>454</v>
      </c>
      <c r="C64" s="264" t="s">
        <v>203</v>
      </c>
      <c r="D64" s="264" t="s">
        <v>498</v>
      </c>
      <c r="E64" s="264"/>
      <c r="F64" s="111">
        <v>0.9</v>
      </c>
      <c r="G64" s="111">
        <v>0.1</v>
      </c>
      <c r="H64" s="111"/>
      <c r="I64" s="111" t="s">
        <v>78</v>
      </c>
      <c r="J64" s="111"/>
      <c r="K64" s="264" t="s">
        <v>79</v>
      </c>
      <c r="L64" s="111" t="s">
        <v>79</v>
      </c>
      <c r="M64" s="111" t="s">
        <v>206</v>
      </c>
      <c r="N64" s="114">
        <v>43840</v>
      </c>
      <c r="O64" s="111" t="s">
        <v>81</v>
      </c>
      <c r="P64" s="113" t="s">
        <v>81</v>
      </c>
      <c r="Q64" s="264"/>
      <c r="R64" s="264"/>
      <c r="S64" s="264"/>
      <c r="T64" s="111" t="s">
        <v>499</v>
      </c>
      <c r="U64" s="264" t="s">
        <v>500</v>
      </c>
      <c r="V64" s="111" t="s">
        <v>81</v>
      </c>
      <c r="W64" s="111" t="s">
        <v>495</v>
      </c>
      <c r="X64" s="111" t="s">
        <v>81</v>
      </c>
      <c r="Y64" s="111"/>
      <c r="Z64" s="111" t="s">
        <v>501</v>
      </c>
      <c r="AA64" s="111"/>
      <c r="AB64" s="111"/>
      <c r="AC64" s="326" t="s">
        <v>86</v>
      </c>
      <c r="AD64" s="326" t="s">
        <v>214</v>
      </c>
      <c r="AE64" s="264" t="s">
        <v>86</v>
      </c>
      <c r="AF64" s="264" t="s">
        <v>214</v>
      </c>
      <c r="AG64" s="293" t="s">
        <v>214</v>
      </c>
      <c r="AH64" s="143" t="s">
        <v>214</v>
      </c>
      <c r="AI64" s="294" t="s">
        <v>214</v>
      </c>
      <c r="AJ64" s="264" t="s">
        <v>214</v>
      </c>
      <c r="AK64" s="264" t="s">
        <v>214</v>
      </c>
      <c r="AL64" s="264" t="s">
        <v>214</v>
      </c>
      <c r="AM64" s="264" t="s">
        <v>85</v>
      </c>
      <c r="AN64" s="143" t="s">
        <v>85</v>
      </c>
      <c r="AO64" s="143" t="s">
        <v>214</v>
      </c>
      <c r="AP64" s="143" t="s">
        <v>214</v>
      </c>
      <c r="AQ64" s="143" t="s">
        <v>85</v>
      </c>
      <c r="AR64" s="264" t="s">
        <v>214</v>
      </c>
      <c r="AS64" s="264" t="s">
        <v>303</v>
      </c>
      <c r="AT64" s="264" t="s">
        <v>86</v>
      </c>
      <c r="AU64" s="279" t="s">
        <v>502</v>
      </c>
      <c r="AV64" s="11" t="s">
        <v>89</v>
      </c>
      <c r="AW64" s="11"/>
      <c r="AX64" s="11"/>
      <c r="AY64" s="13">
        <v>43840</v>
      </c>
      <c r="AZ64" s="13">
        <v>43843</v>
      </c>
      <c r="BA64" s="13">
        <f>AY64+$BA$2</f>
        <v>43847</v>
      </c>
      <c r="BB64" s="13">
        <v>43879</v>
      </c>
      <c r="BC64" s="13" t="s">
        <v>142</v>
      </c>
      <c r="BD64" s="13" t="s">
        <v>503</v>
      </c>
      <c r="BE64" s="11"/>
      <c r="BF64" s="61" t="s">
        <v>79</v>
      </c>
      <c r="BG64" s="61" t="s">
        <v>66</v>
      </c>
      <c r="BH64" s="61" t="s">
        <v>144</v>
      </c>
      <c r="BI64" s="61"/>
      <c r="BJ64" s="61" t="s">
        <v>79</v>
      </c>
      <c r="BK64" s="61" t="s">
        <v>504</v>
      </c>
      <c r="BL64" s="61" t="s">
        <v>203</v>
      </c>
      <c r="BM64" s="61"/>
      <c r="BN64" s="61"/>
      <c r="BO64" s="61"/>
      <c r="BP64" s="61"/>
      <c r="BQ64" s="61" t="s">
        <v>1642</v>
      </c>
      <c r="BR64" s="61" t="s">
        <v>1642</v>
      </c>
      <c r="BS64" s="61" t="s">
        <v>1636</v>
      </c>
      <c r="BT64" s="61" t="s">
        <v>1630</v>
      </c>
      <c r="BU64" s="61"/>
      <c r="BV64" s="61"/>
      <c r="BW64" s="61"/>
      <c r="BX64" s="61"/>
      <c r="BY64" s="61"/>
      <c r="BZ64" s="61"/>
      <c r="CA64" s="61"/>
      <c r="CB64" s="61"/>
      <c r="CC64" s="61"/>
    </row>
    <row r="65" spans="1:81" ht="24.95" customHeight="1">
      <c r="A65" s="15">
        <v>62</v>
      </c>
      <c r="B65" s="15" t="s">
        <v>454</v>
      </c>
      <c r="C65" s="15" t="s">
        <v>1699</v>
      </c>
      <c r="D65" s="16" t="s">
        <v>506</v>
      </c>
      <c r="E65" s="16"/>
      <c r="F65" s="17">
        <v>0.9</v>
      </c>
      <c r="G65" s="17">
        <v>0.1</v>
      </c>
      <c r="H65" s="16"/>
      <c r="I65" s="17" t="s">
        <v>78</v>
      </c>
      <c r="J65" s="16"/>
      <c r="K65" s="16" t="s">
        <v>79</v>
      </c>
      <c r="L65" s="17" t="s">
        <v>79</v>
      </c>
      <c r="M65" s="17"/>
      <c r="N65" s="31">
        <v>43840</v>
      </c>
      <c r="O65" s="16"/>
      <c r="P65" s="16"/>
      <c r="Q65" s="16"/>
      <c r="R65" s="16"/>
      <c r="S65" s="16"/>
      <c r="T65" s="16" t="s">
        <v>449</v>
      </c>
      <c r="U65" s="17"/>
      <c r="V65" s="17"/>
      <c r="W65" s="17" t="s">
        <v>212</v>
      </c>
      <c r="X65" s="17" t="s">
        <v>175</v>
      </c>
      <c r="Y65" s="32"/>
      <c r="Z65" s="17" t="s">
        <v>507</v>
      </c>
      <c r="AA65" s="17" t="s">
        <v>508</v>
      </c>
      <c r="AB65" s="16"/>
      <c r="AC65" s="16" t="s">
        <v>86</v>
      </c>
      <c r="AD65" s="16" t="s">
        <v>214</v>
      </c>
      <c r="AE65" s="16" t="s">
        <v>86</v>
      </c>
      <c r="AF65" s="16" t="s">
        <v>214</v>
      </c>
      <c r="AG65" s="16" t="s">
        <v>214</v>
      </c>
      <c r="AH65" s="319" t="s">
        <v>214</v>
      </c>
      <c r="AI65" s="16" t="s">
        <v>214</v>
      </c>
      <c r="AJ65" s="16" t="s">
        <v>214</v>
      </c>
      <c r="AK65" s="16" t="s">
        <v>214</v>
      </c>
      <c r="AL65" s="16" t="s">
        <v>214</v>
      </c>
      <c r="AM65" s="16" t="s">
        <v>214</v>
      </c>
      <c r="AN65" s="23" t="s">
        <v>86</v>
      </c>
      <c r="AO65" s="16" t="s">
        <v>214</v>
      </c>
      <c r="AP65" s="16" t="s">
        <v>214</v>
      </c>
      <c r="AQ65" s="16" t="s">
        <v>1686</v>
      </c>
      <c r="AR65" s="16" t="s">
        <v>214</v>
      </c>
      <c r="AS65" s="16" t="s">
        <v>303</v>
      </c>
      <c r="AT65" s="16" t="s">
        <v>86</v>
      </c>
      <c r="AU65" s="38"/>
      <c r="AV65" s="20" t="s">
        <v>363</v>
      </c>
      <c r="AW65" s="20"/>
      <c r="AX65" s="20"/>
      <c r="AY65" s="21"/>
      <c r="AZ65" s="21"/>
      <c r="BA65" s="21"/>
      <c r="BB65" s="21"/>
      <c r="BC65" s="21"/>
      <c r="BD65" s="21" t="s">
        <v>509</v>
      </c>
      <c r="BE65" s="20"/>
      <c r="BF65" s="38"/>
      <c r="BG65" s="38"/>
      <c r="BH65" s="38"/>
      <c r="BI65" s="38"/>
      <c r="BJ65" s="38"/>
      <c r="BK65" s="38"/>
      <c r="BL65" s="38"/>
      <c r="BM65" s="38"/>
      <c r="BN65" s="38"/>
      <c r="BO65" s="38"/>
      <c r="BP65" s="38"/>
      <c r="BQ65" s="38"/>
      <c r="BR65" s="38"/>
      <c r="BS65" s="38"/>
      <c r="BT65" s="38"/>
      <c r="BU65" s="38"/>
      <c r="BV65" s="38"/>
      <c r="BW65" s="38"/>
      <c r="BX65" s="38"/>
      <c r="BY65" s="38"/>
      <c r="BZ65" s="38"/>
      <c r="CA65" s="38"/>
      <c r="CB65" s="38"/>
      <c r="CC65" s="38"/>
    </row>
    <row r="66" spans="1:81" ht="24.95" customHeight="1">
      <c r="A66" s="264">
        <v>63</v>
      </c>
      <c r="B66" s="264" t="s">
        <v>454</v>
      </c>
      <c r="C66" s="264" t="s">
        <v>203</v>
      </c>
      <c r="D66" s="264" t="s">
        <v>510</v>
      </c>
      <c r="E66" s="264"/>
      <c r="F66" s="111">
        <v>0.9</v>
      </c>
      <c r="G66" s="111">
        <v>0.1</v>
      </c>
      <c r="H66" s="111"/>
      <c r="I66" s="111" t="s">
        <v>78</v>
      </c>
      <c r="J66" s="111"/>
      <c r="K66" s="264" t="s">
        <v>79</v>
      </c>
      <c r="L66" s="111" t="s">
        <v>79</v>
      </c>
      <c r="M66" s="111" t="s">
        <v>206</v>
      </c>
      <c r="N66" s="114">
        <v>43840</v>
      </c>
      <c r="O66" s="111" t="s">
        <v>81</v>
      </c>
      <c r="P66" s="113" t="s">
        <v>81</v>
      </c>
      <c r="Q66" s="264"/>
      <c r="R66" s="264"/>
      <c r="S66" s="264"/>
      <c r="T66" s="111" t="s">
        <v>511</v>
      </c>
      <c r="U66" s="264" t="s">
        <v>512</v>
      </c>
      <c r="V66" s="111" t="s">
        <v>81</v>
      </c>
      <c r="W66" s="111" t="s">
        <v>495</v>
      </c>
      <c r="X66" s="111" t="s">
        <v>81</v>
      </c>
      <c r="Y66" s="111"/>
      <c r="Z66" s="111" t="s">
        <v>501</v>
      </c>
      <c r="AA66" s="111"/>
      <c r="AB66" s="111"/>
      <c r="AC66" s="326" t="s">
        <v>86</v>
      </c>
      <c r="AD66" s="326" t="s">
        <v>214</v>
      </c>
      <c r="AE66" s="264" t="s">
        <v>86</v>
      </c>
      <c r="AF66" s="264" t="s">
        <v>214</v>
      </c>
      <c r="AG66" s="293" t="s">
        <v>214</v>
      </c>
      <c r="AH66" s="143" t="s">
        <v>214</v>
      </c>
      <c r="AI66" s="294" t="s">
        <v>214</v>
      </c>
      <c r="AJ66" s="264" t="s">
        <v>214</v>
      </c>
      <c r="AK66" s="264" t="s">
        <v>86</v>
      </c>
      <c r="AL66" s="264" t="s">
        <v>214</v>
      </c>
      <c r="AM66" s="264" t="s">
        <v>85</v>
      </c>
      <c r="AN66" s="143" t="s">
        <v>86</v>
      </c>
      <c r="AO66" s="143" t="s">
        <v>214</v>
      </c>
      <c r="AP66" s="143" t="s">
        <v>214</v>
      </c>
      <c r="AQ66" s="143" t="s">
        <v>85</v>
      </c>
      <c r="AR66" s="264" t="s">
        <v>214</v>
      </c>
      <c r="AS66" s="264" t="s">
        <v>303</v>
      </c>
      <c r="AT66" s="264" t="s">
        <v>86</v>
      </c>
      <c r="AU66" s="61"/>
      <c r="AV66" s="11" t="s">
        <v>89</v>
      </c>
      <c r="AW66" s="11"/>
      <c r="AX66" s="11"/>
      <c r="AY66" s="13">
        <v>43840</v>
      </c>
      <c r="AZ66" s="13">
        <v>43843</v>
      </c>
      <c r="BA66" s="13">
        <f>AY66+$BA$2</f>
        <v>43847</v>
      </c>
      <c r="BB66" s="13">
        <v>43879</v>
      </c>
      <c r="BC66" s="13" t="s">
        <v>142</v>
      </c>
      <c r="BD66" s="13" t="s">
        <v>503</v>
      </c>
      <c r="BE66" s="11"/>
      <c r="BF66" s="61" t="s">
        <v>79</v>
      </c>
      <c r="BG66" s="61" t="s">
        <v>66</v>
      </c>
      <c r="BH66" s="61" t="s">
        <v>144</v>
      </c>
      <c r="BI66" s="61"/>
      <c r="BJ66" s="61" t="s">
        <v>79</v>
      </c>
      <c r="BK66" s="61" t="s">
        <v>513</v>
      </c>
      <c r="BL66" s="61" t="s">
        <v>203</v>
      </c>
      <c r="BM66" s="61"/>
      <c r="BN66" s="61"/>
      <c r="BO66" s="61"/>
      <c r="BP66" s="61"/>
      <c r="BQ66" s="61" t="s">
        <v>1630</v>
      </c>
      <c r="BR66" s="275" t="s">
        <v>1632</v>
      </c>
      <c r="BS66" s="61" t="s">
        <v>1631</v>
      </c>
      <c r="BT66" s="275" t="s">
        <v>1632</v>
      </c>
      <c r="BU66" s="61"/>
      <c r="BV66" s="61"/>
      <c r="BW66" s="61"/>
      <c r="BX66" s="61"/>
      <c r="BY66" s="61"/>
      <c r="BZ66" s="61"/>
      <c r="CA66" s="61"/>
      <c r="CB66" s="61"/>
      <c r="CC66" s="61"/>
    </row>
    <row r="67" spans="1:81" ht="24.95" customHeight="1">
      <c r="A67" s="264">
        <v>64</v>
      </c>
      <c r="B67" s="264" t="s">
        <v>454</v>
      </c>
      <c r="C67" s="138" t="s">
        <v>1689</v>
      </c>
      <c r="D67" s="264" t="s">
        <v>514</v>
      </c>
      <c r="E67" s="264"/>
      <c r="F67" s="111">
        <v>0.9</v>
      </c>
      <c r="G67" s="111">
        <v>0.1</v>
      </c>
      <c r="H67" s="111"/>
      <c r="I67" s="111" t="s">
        <v>78</v>
      </c>
      <c r="J67" s="111"/>
      <c r="K67" s="264" t="s">
        <v>79</v>
      </c>
      <c r="L67" s="111" t="s">
        <v>79</v>
      </c>
      <c r="M67" s="111" t="s">
        <v>206</v>
      </c>
      <c r="N67" s="117"/>
      <c r="O67" s="111" t="s">
        <v>81</v>
      </c>
      <c r="P67" s="113" t="s">
        <v>81</v>
      </c>
      <c r="Q67" s="264"/>
      <c r="R67" s="264"/>
      <c r="S67" s="264"/>
      <c r="T67" s="111" t="s">
        <v>515</v>
      </c>
      <c r="U67" s="113" t="s">
        <v>516</v>
      </c>
      <c r="V67" s="111" t="s">
        <v>81</v>
      </c>
      <c r="W67" s="111" t="s">
        <v>141</v>
      </c>
      <c r="X67" s="111" t="s">
        <v>81</v>
      </c>
      <c r="Y67" s="111"/>
      <c r="Z67" s="111" t="s">
        <v>501</v>
      </c>
      <c r="AA67" s="111"/>
      <c r="AB67" s="111"/>
      <c r="AC67" s="326" t="s">
        <v>86</v>
      </c>
      <c r="AD67" s="326" t="s">
        <v>214</v>
      </c>
      <c r="AE67" s="264" t="s">
        <v>86</v>
      </c>
      <c r="AF67" s="264" t="s">
        <v>214</v>
      </c>
      <c r="AG67" s="293" t="s">
        <v>214</v>
      </c>
      <c r="AH67" s="143" t="s">
        <v>214</v>
      </c>
      <c r="AI67" s="294" t="s">
        <v>214</v>
      </c>
      <c r="AJ67" s="264" t="s">
        <v>214</v>
      </c>
      <c r="AK67" s="264" t="s">
        <v>214</v>
      </c>
      <c r="AL67" s="264" t="s">
        <v>214</v>
      </c>
      <c r="AM67" s="264" t="s">
        <v>85</v>
      </c>
      <c r="AN67" s="143" t="s">
        <v>86</v>
      </c>
      <c r="AO67" s="143" t="s">
        <v>214</v>
      </c>
      <c r="AP67" s="143" t="s">
        <v>214</v>
      </c>
      <c r="AQ67" s="143" t="s">
        <v>85</v>
      </c>
      <c r="AR67" s="264" t="s">
        <v>214</v>
      </c>
      <c r="AS67" s="264" t="s">
        <v>303</v>
      </c>
      <c r="AT67" s="264" t="s">
        <v>86</v>
      </c>
      <c r="AU67" s="61"/>
      <c r="AV67" s="11" t="s">
        <v>243</v>
      </c>
      <c r="AW67" s="11"/>
      <c r="AX67" s="11"/>
      <c r="AY67" s="13">
        <v>43840</v>
      </c>
      <c r="AZ67" s="13">
        <v>43843</v>
      </c>
      <c r="BA67" s="13">
        <f>AY67+$BA$2</f>
        <v>43847</v>
      </c>
      <c r="BB67" s="13">
        <v>43880</v>
      </c>
      <c r="BC67" s="13" t="s">
        <v>142</v>
      </c>
      <c r="BD67" s="27" t="s">
        <v>517</v>
      </c>
      <c r="BE67" s="11"/>
      <c r="BF67" s="61" t="s">
        <v>79</v>
      </c>
      <c r="BG67" s="61" t="s">
        <v>66</v>
      </c>
      <c r="BH67" s="61" t="s">
        <v>144</v>
      </c>
      <c r="BI67" s="61"/>
      <c r="BJ67" s="61" t="s">
        <v>79</v>
      </c>
      <c r="BK67" s="61" t="s">
        <v>518</v>
      </c>
      <c r="BL67" s="61" t="s">
        <v>316</v>
      </c>
      <c r="BM67" s="61" t="s">
        <v>97</v>
      </c>
      <c r="BN67" s="61"/>
      <c r="BO67" s="61"/>
      <c r="BP67" s="61"/>
      <c r="BQ67" s="275" t="s">
        <v>1632</v>
      </c>
      <c r="BR67" s="61" t="s">
        <v>1632</v>
      </c>
      <c r="BS67" s="61" t="s">
        <v>1634</v>
      </c>
      <c r="BT67" s="275" t="s">
        <v>1638</v>
      </c>
      <c r="BU67" s="61"/>
      <c r="BV67" s="61"/>
      <c r="BW67" s="61"/>
      <c r="BX67" s="61"/>
      <c r="BY67" s="61"/>
      <c r="BZ67" s="61"/>
      <c r="CA67" s="61"/>
      <c r="CB67" s="61"/>
      <c r="CC67" s="61"/>
    </row>
    <row r="68" spans="1:81" ht="24.95" customHeight="1">
      <c r="A68" s="264">
        <v>65</v>
      </c>
      <c r="B68" s="264" t="s">
        <v>454</v>
      </c>
      <c r="C68" s="264" t="s">
        <v>203</v>
      </c>
      <c r="D68" s="264" t="s">
        <v>519</v>
      </c>
      <c r="E68" s="264"/>
      <c r="F68" s="111">
        <v>0.9</v>
      </c>
      <c r="G68" s="111">
        <v>0.1</v>
      </c>
      <c r="H68" s="111"/>
      <c r="I68" s="111" t="s">
        <v>78</v>
      </c>
      <c r="J68" s="111"/>
      <c r="K68" s="264"/>
      <c r="L68" s="111" t="s">
        <v>79</v>
      </c>
      <c r="M68" s="111" t="s">
        <v>206</v>
      </c>
      <c r="N68" s="113">
        <v>43819</v>
      </c>
      <c r="O68" s="264" t="s">
        <v>520</v>
      </c>
      <c r="P68" s="264" t="s">
        <v>521</v>
      </c>
      <c r="Q68" s="264"/>
      <c r="R68" s="264"/>
      <c r="S68" s="264"/>
      <c r="T68" s="111" t="s">
        <v>522</v>
      </c>
      <c r="U68" s="111" t="s">
        <v>523</v>
      </c>
      <c r="V68" s="111" t="s">
        <v>524</v>
      </c>
      <c r="W68" s="111" t="s">
        <v>473</v>
      </c>
      <c r="X68" s="111" t="s">
        <v>175</v>
      </c>
      <c r="Y68" s="111"/>
      <c r="Z68" s="111" t="s">
        <v>232</v>
      </c>
      <c r="AA68" s="111"/>
      <c r="AB68" s="111"/>
      <c r="AC68" s="326" t="s">
        <v>86</v>
      </c>
      <c r="AD68" s="326" t="s">
        <v>214</v>
      </c>
      <c r="AE68" s="264" t="s">
        <v>86</v>
      </c>
      <c r="AF68" s="264" t="s">
        <v>214</v>
      </c>
      <c r="AG68" s="293" t="s">
        <v>214</v>
      </c>
      <c r="AH68" s="143" t="s">
        <v>214</v>
      </c>
      <c r="AI68" s="294" t="s">
        <v>214</v>
      </c>
      <c r="AJ68" s="264" t="s">
        <v>214</v>
      </c>
      <c r="AK68" s="264" t="s">
        <v>214</v>
      </c>
      <c r="AL68" s="264" t="s">
        <v>214</v>
      </c>
      <c r="AM68" s="264" t="s">
        <v>85</v>
      </c>
      <c r="AN68" s="143" t="s">
        <v>86</v>
      </c>
      <c r="AO68" s="143" t="s">
        <v>214</v>
      </c>
      <c r="AP68" s="143" t="s">
        <v>214</v>
      </c>
      <c r="AQ68" s="143" t="s">
        <v>85</v>
      </c>
      <c r="AR68" s="264" t="s">
        <v>214</v>
      </c>
      <c r="AS68" s="264" t="s">
        <v>303</v>
      </c>
      <c r="AT68" s="264" t="s">
        <v>86</v>
      </c>
      <c r="AU68" s="61"/>
      <c r="AV68" s="11" t="s">
        <v>89</v>
      </c>
      <c r="AW68" s="11"/>
      <c r="AX68" s="11"/>
      <c r="AY68" s="13">
        <v>43875</v>
      </c>
      <c r="AZ68" s="13">
        <v>43879</v>
      </c>
      <c r="BA68" s="13">
        <f>AY68+7</f>
        <v>43882</v>
      </c>
      <c r="BB68" s="13">
        <v>43879</v>
      </c>
      <c r="BC68" s="13" t="s">
        <v>142</v>
      </c>
      <c r="BD68" s="13" t="s">
        <v>525</v>
      </c>
      <c r="BE68" s="11"/>
      <c r="BF68" s="61" t="s">
        <v>79</v>
      </c>
      <c r="BG68" s="61" t="s">
        <v>66</v>
      </c>
      <c r="BH68" s="61" t="s">
        <v>144</v>
      </c>
      <c r="BI68" s="61"/>
      <c r="BJ68" s="61" t="s">
        <v>79</v>
      </c>
      <c r="BK68" s="61" t="s">
        <v>526</v>
      </c>
      <c r="BL68" s="61" t="s">
        <v>203</v>
      </c>
      <c r="BM68" s="61"/>
      <c r="BN68" s="61"/>
      <c r="BO68" s="61"/>
      <c r="BP68" s="61"/>
      <c r="BQ68" s="61" t="s">
        <v>1637</v>
      </c>
      <c r="BR68" s="61" t="s">
        <v>1632</v>
      </c>
      <c r="BS68" s="61" t="s">
        <v>1636</v>
      </c>
      <c r="BT68" s="61" t="s">
        <v>1630</v>
      </c>
      <c r="BU68" s="61"/>
      <c r="BV68" s="61"/>
      <c r="BW68" s="61"/>
      <c r="BX68" s="61"/>
      <c r="BY68" s="61"/>
      <c r="BZ68" s="61"/>
      <c r="CA68" s="61"/>
      <c r="CB68" s="61"/>
      <c r="CC68" s="61"/>
    </row>
    <row r="69" spans="1:81" ht="123.75">
      <c r="A69" s="15">
        <v>66</v>
      </c>
      <c r="B69" s="15" t="s">
        <v>527</v>
      </c>
      <c r="C69" s="15" t="s">
        <v>226</v>
      </c>
      <c r="D69" s="16" t="s">
        <v>528</v>
      </c>
      <c r="E69" s="16"/>
      <c r="F69" s="17">
        <v>0.3</v>
      </c>
      <c r="G69" s="17">
        <v>0.7</v>
      </c>
      <c r="H69" s="17" t="s">
        <v>147</v>
      </c>
      <c r="I69" s="16" t="s">
        <v>265</v>
      </c>
      <c r="J69" s="17"/>
      <c r="K69" s="16"/>
      <c r="L69" s="17" t="s">
        <v>79</v>
      </c>
      <c r="M69" s="17" t="s">
        <v>529</v>
      </c>
      <c r="N69" s="29">
        <v>43853</v>
      </c>
      <c r="O69" s="16"/>
      <c r="P69" s="16"/>
      <c r="Q69" s="16"/>
      <c r="R69" s="16"/>
      <c r="S69" s="16"/>
      <c r="T69" s="17" t="s">
        <v>530</v>
      </c>
      <c r="U69" s="17"/>
      <c r="V69" s="17" t="s">
        <v>531</v>
      </c>
      <c r="W69" s="17" t="s">
        <v>231</v>
      </c>
      <c r="X69" s="17" t="s">
        <v>260</v>
      </c>
      <c r="Y69" s="17" t="s">
        <v>532</v>
      </c>
      <c r="Z69" s="17"/>
      <c r="AA69" s="17"/>
      <c r="AB69" s="17"/>
      <c r="AC69" s="16" t="s">
        <v>88</v>
      </c>
      <c r="AD69" s="16" t="s">
        <v>88</v>
      </c>
      <c r="AE69" s="16" t="s">
        <v>88</v>
      </c>
      <c r="AF69" s="16" t="s">
        <v>88</v>
      </c>
      <c r="AG69" s="16" t="s">
        <v>88</v>
      </c>
      <c r="AH69" s="319" t="s">
        <v>88</v>
      </c>
      <c r="AI69" s="16" t="s">
        <v>88</v>
      </c>
      <c r="AJ69" s="22" t="s">
        <v>88</v>
      </c>
      <c r="AK69" s="16" t="s">
        <v>88</v>
      </c>
      <c r="AL69" s="16" t="s">
        <v>88</v>
      </c>
      <c r="AM69" s="16" t="s">
        <v>88</v>
      </c>
      <c r="AN69" s="16" t="s">
        <v>88</v>
      </c>
      <c r="AO69" s="16" t="s">
        <v>88</v>
      </c>
      <c r="AP69" s="16" t="s">
        <v>88</v>
      </c>
      <c r="AQ69" s="16" t="s">
        <v>1686</v>
      </c>
      <c r="AR69" s="16" t="s">
        <v>88</v>
      </c>
      <c r="AS69" s="16" t="s">
        <v>303</v>
      </c>
      <c r="AT69" s="16" t="s">
        <v>86</v>
      </c>
      <c r="AU69" s="38"/>
      <c r="AV69" s="20" t="s">
        <v>363</v>
      </c>
      <c r="AW69" s="20"/>
      <c r="AX69" s="20"/>
      <c r="AY69" s="21">
        <v>43885</v>
      </c>
      <c r="AZ69" s="21">
        <v>43888</v>
      </c>
      <c r="BA69" s="21">
        <f>AY69+7</f>
        <v>43892</v>
      </c>
      <c r="BB69" s="21"/>
      <c r="BC69" s="21" t="s">
        <v>533</v>
      </c>
      <c r="BD69" s="21" t="s">
        <v>534</v>
      </c>
      <c r="BE69" s="20"/>
      <c r="BF69" s="38"/>
      <c r="BG69" s="38"/>
      <c r="BH69" s="38"/>
      <c r="BI69" s="38"/>
      <c r="BJ69" s="38"/>
      <c r="BK69" s="38" t="s">
        <v>535</v>
      </c>
      <c r="BL69" s="38"/>
      <c r="BM69" s="38"/>
      <c r="BN69" s="38"/>
      <c r="BO69" s="38"/>
      <c r="BP69" s="38"/>
      <c r="BQ69" s="38"/>
      <c r="BR69" s="38"/>
      <c r="BS69" s="38"/>
      <c r="BT69" s="38"/>
      <c r="BU69" s="38"/>
      <c r="BV69" s="38"/>
      <c r="BW69" s="38"/>
      <c r="BX69" s="38"/>
      <c r="BY69" s="38"/>
      <c r="BZ69" s="38"/>
      <c r="CA69" s="38"/>
      <c r="CB69" s="38"/>
      <c r="CC69" s="38"/>
    </row>
    <row r="70" spans="1:81" ht="39.950000000000003" customHeight="1">
      <c r="A70" s="264">
        <v>67</v>
      </c>
      <c r="B70" s="264" t="s">
        <v>527</v>
      </c>
      <c r="C70" s="264" t="s">
        <v>226</v>
      </c>
      <c r="D70" s="264" t="s">
        <v>536</v>
      </c>
      <c r="E70" s="264"/>
      <c r="F70" s="111">
        <v>0.9</v>
      </c>
      <c r="G70" s="111">
        <v>0.1</v>
      </c>
      <c r="H70" s="111" t="s">
        <v>147</v>
      </c>
      <c r="I70" s="111" t="s">
        <v>537</v>
      </c>
      <c r="J70" s="111"/>
      <c r="K70" s="264" t="s">
        <v>79</v>
      </c>
      <c r="L70" s="111" t="s">
        <v>79</v>
      </c>
      <c r="M70" s="111" t="s">
        <v>170</v>
      </c>
      <c r="N70" s="113">
        <v>43819</v>
      </c>
      <c r="O70" s="264" t="s">
        <v>81</v>
      </c>
      <c r="P70" s="264" t="s">
        <v>81</v>
      </c>
      <c r="Q70" s="113"/>
      <c r="R70" s="113"/>
      <c r="S70" s="113"/>
      <c r="T70" s="111" t="s">
        <v>538</v>
      </c>
      <c r="U70" s="111" t="s">
        <v>539</v>
      </c>
      <c r="V70" s="111" t="s">
        <v>540</v>
      </c>
      <c r="W70" s="111" t="s">
        <v>231</v>
      </c>
      <c r="X70" s="111" t="s">
        <v>153</v>
      </c>
      <c r="Y70" s="111"/>
      <c r="Z70" s="111" t="s">
        <v>200</v>
      </c>
      <c r="AA70" s="111"/>
      <c r="AB70" s="111"/>
      <c r="AC70" s="326" t="s">
        <v>86</v>
      </c>
      <c r="AD70" s="326" t="s">
        <v>86</v>
      </c>
      <c r="AE70" s="264" t="s">
        <v>86</v>
      </c>
      <c r="AF70" s="264" t="s">
        <v>86</v>
      </c>
      <c r="AG70" s="293" t="s">
        <v>88</v>
      </c>
      <c r="AH70" s="143" t="s">
        <v>88</v>
      </c>
      <c r="AI70" s="294" t="s">
        <v>97</v>
      </c>
      <c r="AJ70" s="264" t="s">
        <v>97</v>
      </c>
      <c r="AK70" s="264" t="s">
        <v>97</v>
      </c>
      <c r="AL70" s="264" t="s">
        <v>97</v>
      </c>
      <c r="AM70" s="264" t="s">
        <v>85</v>
      </c>
      <c r="AN70" s="143" t="s">
        <v>97</v>
      </c>
      <c r="AO70" s="143" t="s">
        <v>86</v>
      </c>
      <c r="AP70" s="143" t="s">
        <v>86</v>
      </c>
      <c r="AQ70" s="143" t="s">
        <v>85</v>
      </c>
      <c r="AR70" s="264" t="s">
        <v>88</v>
      </c>
      <c r="AS70" s="264" t="s">
        <v>87</v>
      </c>
      <c r="AT70" s="264" t="s">
        <v>86</v>
      </c>
      <c r="AU70" s="61"/>
      <c r="AV70" s="11" t="s">
        <v>89</v>
      </c>
      <c r="AW70" s="11"/>
      <c r="AX70" s="11"/>
      <c r="AY70" s="13">
        <v>43840</v>
      </c>
      <c r="AZ70" s="13">
        <v>43873</v>
      </c>
      <c r="BA70" s="13">
        <f>AY70+$BA$2</f>
        <v>43847</v>
      </c>
      <c r="BB70" s="13">
        <v>43887</v>
      </c>
      <c r="BC70" s="13" t="s">
        <v>91</v>
      </c>
      <c r="BD70" s="13" t="s">
        <v>541</v>
      </c>
      <c r="BE70" s="11"/>
      <c r="BF70" s="61"/>
      <c r="BG70" s="61"/>
      <c r="BH70" s="61"/>
      <c r="BI70" s="61"/>
      <c r="BJ70" s="61"/>
      <c r="BK70" s="61" t="s">
        <v>542</v>
      </c>
      <c r="BL70" s="61" t="s">
        <v>316</v>
      </c>
      <c r="BM70" s="61" t="s">
        <v>85</v>
      </c>
      <c r="BN70" s="61"/>
      <c r="BO70" s="61"/>
      <c r="BP70" s="61"/>
      <c r="BQ70" s="61" t="s">
        <v>1637</v>
      </c>
      <c r="BR70" s="61" t="s">
        <v>1637</v>
      </c>
      <c r="BS70" s="61"/>
      <c r="BT70" s="61"/>
      <c r="BU70" s="61"/>
      <c r="BV70" s="61"/>
      <c r="BW70" s="61"/>
      <c r="BX70" s="61"/>
      <c r="BY70" s="61"/>
      <c r="BZ70" s="61"/>
      <c r="CA70" s="61"/>
      <c r="CB70" s="61"/>
      <c r="CC70" s="61"/>
    </row>
    <row r="71" spans="1:81" ht="24.95" customHeight="1">
      <c r="A71" s="264">
        <v>68</v>
      </c>
      <c r="B71" s="264" t="s">
        <v>543</v>
      </c>
      <c r="C71" s="264" t="s">
        <v>543</v>
      </c>
      <c r="D71" s="264" t="s">
        <v>544</v>
      </c>
      <c r="E71" s="264"/>
      <c r="F71" s="111">
        <v>1</v>
      </c>
      <c r="G71" s="111">
        <v>0</v>
      </c>
      <c r="H71" s="111"/>
      <c r="I71" s="264" t="s">
        <v>78</v>
      </c>
      <c r="J71" s="111"/>
      <c r="K71" s="111" t="s">
        <v>79</v>
      </c>
      <c r="L71" s="111" t="s">
        <v>79</v>
      </c>
      <c r="M71" s="111" t="s">
        <v>545</v>
      </c>
      <c r="N71" s="114">
        <v>43847</v>
      </c>
      <c r="O71" s="264" t="s">
        <v>81</v>
      </c>
      <c r="P71" s="264" t="s">
        <v>81</v>
      </c>
      <c r="Q71" s="111"/>
      <c r="R71" s="111"/>
      <c r="S71" s="111"/>
      <c r="T71" s="111" t="s">
        <v>546</v>
      </c>
      <c r="U71" s="111" t="s">
        <v>547</v>
      </c>
      <c r="V71" s="111"/>
      <c r="W71" s="111" t="s">
        <v>124</v>
      </c>
      <c r="X71" s="111" t="s">
        <v>124</v>
      </c>
      <c r="Y71" s="111" t="s">
        <v>489</v>
      </c>
      <c r="Z71" s="111" t="s">
        <v>548</v>
      </c>
      <c r="AA71" s="111"/>
      <c r="AB71" s="111"/>
      <c r="AC71" s="326" t="s">
        <v>88</v>
      </c>
      <c r="AD71" s="326" t="s">
        <v>85</v>
      </c>
      <c r="AE71" s="264" t="s">
        <v>88</v>
      </c>
      <c r="AF71" s="264" t="s">
        <v>85</v>
      </c>
      <c r="AG71" s="293" t="s">
        <v>88</v>
      </c>
      <c r="AH71" s="143" t="s">
        <v>88</v>
      </c>
      <c r="AI71" s="294" t="s">
        <v>88</v>
      </c>
      <c r="AJ71" s="264" t="s">
        <v>88</v>
      </c>
      <c r="AK71" s="264" t="s">
        <v>88</v>
      </c>
      <c r="AL71" s="264" t="s">
        <v>86</v>
      </c>
      <c r="AM71" s="264" t="s">
        <v>85</v>
      </c>
      <c r="AN71" s="143" t="s">
        <v>97</v>
      </c>
      <c r="AO71" s="143" t="s">
        <v>97</v>
      </c>
      <c r="AP71" s="143" t="s">
        <v>85</v>
      </c>
      <c r="AQ71" s="143" t="s">
        <v>85</v>
      </c>
      <c r="AR71" s="264" t="s">
        <v>88</v>
      </c>
      <c r="AS71" s="264" t="s">
        <v>87</v>
      </c>
      <c r="AT71" s="264" t="s">
        <v>86</v>
      </c>
      <c r="AU71" s="61"/>
      <c r="AV71" s="11" t="s">
        <v>89</v>
      </c>
      <c r="AW71" s="11"/>
      <c r="AX71" s="11">
        <v>2</v>
      </c>
      <c r="AY71" s="13">
        <v>43805</v>
      </c>
      <c r="AZ71" s="13">
        <v>43812</v>
      </c>
      <c r="BA71" s="13">
        <f>AZ71+$BA$2+10</f>
        <v>43829</v>
      </c>
      <c r="BB71" s="13">
        <v>43896</v>
      </c>
      <c r="BC71" s="13" t="s">
        <v>91</v>
      </c>
      <c r="BD71" s="11" t="s">
        <v>549</v>
      </c>
      <c r="BE71" s="11"/>
      <c r="BF71" s="61"/>
      <c r="BG71" s="61" t="s">
        <v>543</v>
      </c>
      <c r="BH71" s="61" t="s">
        <v>543</v>
      </c>
      <c r="BI71" s="61" t="s">
        <v>79</v>
      </c>
      <c r="BJ71" s="61"/>
      <c r="BK71" s="61" t="s">
        <v>543</v>
      </c>
      <c r="BL71" s="61" t="s">
        <v>316</v>
      </c>
      <c r="BM71" s="61" t="s">
        <v>97</v>
      </c>
      <c r="BN71" s="61"/>
      <c r="BO71" s="61"/>
      <c r="BP71" s="61"/>
      <c r="BQ71" s="61" t="s">
        <v>1637</v>
      </c>
      <c r="BR71" s="61" t="s">
        <v>1637</v>
      </c>
      <c r="BS71" s="61"/>
      <c r="BT71" s="61"/>
      <c r="BU71" s="61"/>
      <c r="BV71" s="61"/>
      <c r="BW71" s="61"/>
      <c r="BX71" s="61"/>
      <c r="BY71" s="61"/>
      <c r="BZ71" s="61"/>
      <c r="CA71" s="61"/>
      <c r="CB71" s="61"/>
      <c r="CC71" s="61"/>
    </row>
    <row r="72" spans="1:81" ht="24.95" customHeight="1">
      <c r="A72" s="264">
        <v>69</v>
      </c>
      <c r="B72" s="264" t="s">
        <v>543</v>
      </c>
      <c r="C72" s="264" t="s">
        <v>543</v>
      </c>
      <c r="D72" s="264" t="s">
        <v>550</v>
      </c>
      <c r="E72" s="264"/>
      <c r="F72" s="111">
        <v>1</v>
      </c>
      <c r="G72" s="111">
        <v>0</v>
      </c>
      <c r="H72" s="111"/>
      <c r="I72" s="264" t="s">
        <v>78</v>
      </c>
      <c r="J72" s="111"/>
      <c r="K72" s="111" t="s">
        <v>79</v>
      </c>
      <c r="L72" s="111" t="s">
        <v>79</v>
      </c>
      <c r="M72" s="111" t="s">
        <v>206</v>
      </c>
      <c r="N72" s="114">
        <v>43847</v>
      </c>
      <c r="O72" s="113" t="s">
        <v>551</v>
      </c>
      <c r="P72" s="113" t="s">
        <v>552</v>
      </c>
      <c r="Q72" s="113"/>
      <c r="R72" s="113"/>
      <c r="S72" s="113"/>
      <c r="T72" s="111" t="s">
        <v>546</v>
      </c>
      <c r="U72" s="111" t="s">
        <v>547</v>
      </c>
      <c r="V72" s="111" t="s">
        <v>553</v>
      </c>
      <c r="W72" s="111" t="s">
        <v>554</v>
      </c>
      <c r="X72" s="111" t="s">
        <v>153</v>
      </c>
      <c r="Y72" s="111" t="s">
        <v>489</v>
      </c>
      <c r="Z72" s="111" t="s">
        <v>548</v>
      </c>
      <c r="AA72" s="111" t="s">
        <v>555</v>
      </c>
      <c r="AB72" s="111"/>
      <c r="AC72" s="326" t="s">
        <v>86</v>
      </c>
      <c r="AD72" s="326" t="s">
        <v>86</v>
      </c>
      <c r="AE72" s="264" t="s">
        <v>86</v>
      </c>
      <c r="AF72" s="264" t="s">
        <v>86</v>
      </c>
      <c r="AG72" s="293" t="s">
        <v>86</v>
      </c>
      <c r="AH72" s="143" t="s">
        <v>86</v>
      </c>
      <c r="AI72" s="294" t="s">
        <v>86</v>
      </c>
      <c r="AJ72" s="264" t="s">
        <v>86</v>
      </c>
      <c r="AK72" s="264" t="s">
        <v>86</v>
      </c>
      <c r="AL72" s="264" t="s">
        <v>86</v>
      </c>
      <c r="AM72" s="264" t="s">
        <v>85</v>
      </c>
      <c r="AN72" s="143" t="s">
        <v>86</v>
      </c>
      <c r="AO72" s="143" t="s">
        <v>86</v>
      </c>
      <c r="AP72" s="143" t="s">
        <v>86</v>
      </c>
      <c r="AQ72" s="143" t="s">
        <v>85</v>
      </c>
      <c r="AR72" s="264" t="s">
        <v>86</v>
      </c>
      <c r="AS72" s="264"/>
      <c r="AT72" s="264" t="s">
        <v>86</v>
      </c>
      <c r="AU72" s="61"/>
      <c r="AV72" s="11" t="s">
        <v>89</v>
      </c>
      <c r="AW72" s="11"/>
      <c r="AX72" s="11">
        <v>2</v>
      </c>
      <c r="AY72" s="13">
        <v>43812</v>
      </c>
      <c r="AZ72" s="13">
        <v>43812</v>
      </c>
      <c r="BA72" s="13">
        <f>AZ72+$BA$2+10</f>
        <v>43829</v>
      </c>
      <c r="BB72" s="13">
        <v>43915</v>
      </c>
      <c r="BC72" s="13" t="s">
        <v>91</v>
      </c>
      <c r="BD72" s="11" t="s">
        <v>556</v>
      </c>
      <c r="BE72" s="11"/>
      <c r="BF72" s="61"/>
      <c r="BG72" s="61" t="s">
        <v>543</v>
      </c>
      <c r="BH72" s="61" t="s">
        <v>543</v>
      </c>
      <c r="BI72" s="61" t="s">
        <v>79</v>
      </c>
      <c r="BJ72" s="61"/>
      <c r="BK72" s="61" t="s">
        <v>543</v>
      </c>
      <c r="BL72" s="61" t="s">
        <v>96</v>
      </c>
      <c r="BM72" s="61" t="s">
        <v>97</v>
      </c>
      <c r="BN72" s="61"/>
      <c r="BO72" s="61"/>
      <c r="BP72" s="61"/>
      <c r="BQ72" s="61" t="s">
        <v>1637</v>
      </c>
      <c r="BR72" s="61" t="s">
        <v>1637</v>
      </c>
      <c r="BS72" s="61" t="s">
        <v>1636</v>
      </c>
      <c r="BT72" s="61" t="s">
        <v>1630</v>
      </c>
      <c r="BU72" s="61"/>
      <c r="BV72" s="61"/>
      <c r="BW72" s="61"/>
      <c r="BX72" s="61"/>
      <c r="BY72" s="61"/>
      <c r="BZ72" s="61"/>
      <c r="CA72" s="61"/>
      <c r="CB72" s="61"/>
      <c r="CC72" s="61"/>
    </row>
    <row r="73" spans="1:81" ht="24.95" customHeight="1">
      <c r="A73" s="264">
        <v>70</v>
      </c>
      <c r="B73" s="264" t="s">
        <v>543</v>
      </c>
      <c r="C73" s="264" t="s">
        <v>543</v>
      </c>
      <c r="D73" s="264" t="s">
        <v>557</v>
      </c>
      <c r="E73" s="264"/>
      <c r="F73" s="111">
        <v>0.3</v>
      </c>
      <c r="G73" s="111">
        <v>0.4</v>
      </c>
      <c r="H73" s="111">
        <v>0.3</v>
      </c>
      <c r="I73" s="264" t="s">
        <v>265</v>
      </c>
      <c r="J73" s="111"/>
      <c r="K73" s="111"/>
      <c r="L73" s="111" t="s">
        <v>79</v>
      </c>
      <c r="M73" s="111"/>
      <c r="N73" s="114">
        <v>43853</v>
      </c>
      <c r="O73" s="264" t="s">
        <v>558</v>
      </c>
      <c r="P73" s="264" t="str">
        <f>O73</f>
        <v>Theme change setting: if no UE, how desay develop? @baidu</v>
      </c>
      <c r="Q73" s="111"/>
      <c r="R73" s="111"/>
      <c r="S73" s="111"/>
      <c r="T73" s="111"/>
      <c r="U73" s="119" t="s">
        <v>559</v>
      </c>
      <c r="V73" s="111"/>
      <c r="W73" s="111" t="s">
        <v>560</v>
      </c>
      <c r="X73" s="111" t="s">
        <v>175</v>
      </c>
      <c r="Y73" s="111" t="s">
        <v>489</v>
      </c>
      <c r="Z73" s="111"/>
      <c r="AA73" s="111"/>
      <c r="AB73" s="111"/>
      <c r="AC73" s="326" t="s">
        <v>86</v>
      </c>
      <c r="AD73" s="326" t="s">
        <v>86</v>
      </c>
      <c r="AE73" s="264" t="s">
        <v>86</v>
      </c>
      <c r="AF73" s="264" t="s">
        <v>86</v>
      </c>
      <c r="AG73" s="293" t="s">
        <v>86</v>
      </c>
      <c r="AH73" s="143" t="s">
        <v>86</v>
      </c>
      <c r="AI73" s="294" t="s">
        <v>86</v>
      </c>
      <c r="AJ73" s="264" t="s">
        <v>86</v>
      </c>
      <c r="AK73" s="264" t="s">
        <v>86</v>
      </c>
      <c r="AL73" s="264" t="s">
        <v>86</v>
      </c>
      <c r="AM73" s="264" t="s">
        <v>85</v>
      </c>
      <c r="AN73" s="143" t="s">
        <v>86</v>
      </c>
      <c r="AO73" s="143" t="s">
        <v>86</v>
      </c>
      <c r="AP73" s="143" t="s">
        <v>86</v>
      </c>
      <c r="AQ73" s="143" t="s">
        <v>85</v>
      </c>
      <c r="AR73" s="264" t="s">
        <v>86</v>
      </c>
      <c r="AS73" s="264"/>
      <c r="AT73" s="264" t="s">
        <v>88</v>
      </c>
      <c r="AU73" s="61"/>
      <c r="AV73" s="35" t="s">
        <v>89</v>
      </c>
      <c r="AW73" s="11"/>
      <c r="AX73" s="11"/>
      <c r="AY73" s="36">
        <v>43853</v>
      </c>
      <c r="AZ73" s="13">
        <v>43864</v>
      </c>
      <c r="BA73" s="13">
        <f>AZ73+7</f>
        <v>43871</v>
      </c>
      <c r="BB73" s="13">
        <v>43880</v>
      </c>
      <c r="BC73" s="13" t="s">
        <v>91</v>
      </c>
      <c r="BD73" s="13" t="s">
        <v>561</v>
      </c>
      <c r="BE73" s="11" t="s">
        <v>562</v>
      </c>
      <c r="BF73" s="61"/>
      <c r="BG73" s="61" t="s">
        <v>543</v>
      </c>
      <c r="BH73" s="61" t="s">
        <v>543</v>
      </c>
      <c r="BI73" s="61" t="s">
        <v>79</v>
      </c>
      <c r="BJ73" s="61"/>
      <c r="BK73" s="61" t="s">
        <v>563</v>
      </c>
      <c r="BL73" s="61" t="s">
        <v>316</v>
      </c>
      <c r="BM73" s="274" t="s">
        <v>97</v>
      </c>
      <c r="BN73" s="61"/>
      <c r="BO73" s="61"/>
      <c r="BP73" s="61"/>
      <c r="BQ73" s="61" t="s">
        <v>1644</v>
      </c>
      <c r="BR73" s="61" t="s">
        <v>1632</v>
      </c>
      <c r="BS73" s="61" t="s">
        <v>1630</v>
      </c>
      <c r="BT73" s="61" t="s">
        <v>1630</v>
      </c>
      <c r="BU73" s="61"/>
      <c r="BV73" s="61"/>
      <c r="BW73" s="61"/>
      <c r="BX73" s="61"/>
      <c r="BY73" s="61"/>
      <c r="BZ73" s="61"/>
      <c r="CA73" s="61"/>
      <c r="CB73" s="61"/>
      <c r="CC73" s="61"/>
    </row>
    <row r="74" spans="1:81" ht="24.95" customHeight="1">
      <c r="A74" s="264">
        <v>71</v>
      </c>
      <c r="B74" s="264" t="s">
        <v>543</v>
      </c>
      <c r="C74" s="264" t="s">
        <v>543</v>
      </c>
      <c r="D74" s="264" t="s">
        <v>564</v>
      </c>
      <c r="E74" s="264"/>
      <c r="F74" s="111">
        <v>0.9</v>
      </c>
      <c r="G74" s="111">
        <v>0.1</v>
      </c>
      <c r="H74" s="111" t="s">
        <v>147</v>
      </c>
      <c r="I74" s="111" t="s">
        <v>78</v>
      </c>
      <c r="J74" s="111"/>
      <c r="K74" s="111"/>
      <c r="L74" s="111" t="s">
        <v>79</v>
      </c>
      <c r="M74" s="111" t="s">
        <v>565</v>
      </c>
      <c r="N74" s="115"/>
      <c r="O74" s="264" t="s">
        <v>566</v>
      </c>
      <c r="P74" s="264" t="str">
        <f>O74</f>
        <v xml:space="preserve">c/o UE, only UI  </v>
      </c>
      <c r="Q74" s="111"/>
      <c r="R74" s="111"/>
      <c r="S74" s="111"/>
      <c r="T74" s="111"/>
      <c r="U74" s="111" t="s">
        <v>567</v>
      </c>
      <c r="V74" s="111"/>
      <c r="W74" s="111" t="s">
        <v>560</v>
      </c>
      <c r="X74" s="111" t="s">
        <v>175</v>
      </c>
      <c r="Y74" s="111"/>
      <c r="Z74" s="111" t="s">
        <v>548</v>
      </c>
      <c r="AA74" s="111"/>
      <c r="AB74" s="111"/>
      <c r="AC74" s="326" t="s">
        <v>85</v>
      </c>
      <c r="AD74" s="326" t="s">
        <v>85</v>
      </c>
      <c r="AE74" s="264" t="s">
        <v>85</v>
      </c>
      <c r="AF74" s="264" t="s">
        <v>85</v>
      </c>
      <c r="AG74" s="293" t="s">
        <v>85</v>
      </c>
      <c r="AH74" s="143" t="s">
        <v>85</v>
      </c>
      <c r="AI74" s="294" t="s">
        <v>85</v>
      </c>
      <c r="AJ74" s="264" t="s">
        <v>85</v>
      </c>
      <c r="AK74" s="264" t="s">
        <v>85</v>
      </c>
      <c r="AL74" s="264" t="s">
        <v>85</v>
      </c>
      <c r="AM74" s="264" t="s">
        <v>85</v>
      </c>
      <c r="AN74" s="143" t="s">
        <v>86</v>
      </c>
      <c r="AO74" s="143" t="s">
        <v>85</v>
      </c>
      <c r="AP74" s="143" t="s">
        <v>85</v>
      </c>
      <c r="AQ74" s="143" t="s">
        <v>85</v>
      </c>
      <c r="AR74" s="264" t="s">
        <v>85</v>
      </c>
      <c r="AS74" s="264" t="s">
        <v>303</v>
      </c>
      <c r="AT74" s="264" t="s">
        <v>88</v>
      </c>
      <c r="AU74" s="61"/>
      <c r="AV74" s="11" t="s">
        <v>89</v>
      </c>
      <c r="AW74" s="11"/>
      <c r="AX74" s="11"/>
      <c r="AY74" s="13">
        <v>43875</v>
      </c>
      <c r="AZ74" s="13">
        <v>43886</v>
      </c>
      <c r="BA74" s="13">
        <f>AY74+7</f>
        <v>43882</v>
      </c>
      <c r="BB74" s="13">
        <v>43892</v>
      </c>
      <c r="BC74" s="13" t="s">
        <v>91</v>
      </c>
      <c r="BD74" s="13" t="s">
        <v>568</v>
      </c>
      <c r="BE74" s="11"/>
      <c r="BF74" s="61"/>
      <c r="BG74" s="61" t="s">
        <v>543</v>
      </c>
      <c r="BH74" s="61" t="s">
        <v>543</v>
      </c>
      <c r="BI74" s="61" t="s">
        <v>79</v>
      </c>
      <c r="BJ74" s="61"/>
      <c r="BK74" s="61" t="s">
        <v>543</v>
      </c>
      <c r="BL74" s="61" t="s">
        <v>316</v>
      </c>
      <c r="BM74" s="282" t="s">
        <v>97</v>
      </c>
      <c r="BN74" s="61"/>
      <c r="BO74" s="61"/>
      <c r="BP74" s="61"/>
      <c r="BQ74" s="61" t="s">
        <v>1644</v>
      </c>
      <c r="BR74" s="275" t="s">
        <v>1632</v>
      </c>
      <c r="BS74" s="61" t="s">
        <v>1630</v>
      </c>
      <c r="BT74" s="275" t="s">
        <v>1632</v>
      </c>
      <c r="BU74" s="61"/>
      <c r="BV74" s="61"/>
      <c r="BW74" s="61"/>
      <c r="BX74" s="61"/>
      <c r="BY74" s="61"/>
      <c r="BZ74" s="61"/>
      <c r="CA74" s="61"/>
      <c r="CB74" s="61"/>
      <c r="CC74" s="61"/>
    </row>
    <row r="75" spans="1:81" ht="24.95" customHeight="1">
      <c r="A75" s="15">
        <v>72</v>
      </c>
      <c r="B75" s="15" t="s">
        <v>475</v>
      </c>
      <c r="C75" s="15" t="s">
        <v>203</v>
      </c>
      <c r="D75" s="16" t="s">
        <v>569</v>
      </c>
      <c r="E75" s="265"/>
      <c r="F75" s="32">
        <v>0.9</v>
      </c>
      <c r="G75" s="32">
        <v>0.1</v>
      </c>
      <c r="H75" s="32" t="s">
        <v>147</v>
      </c>
      <c r="I75" s="17" t="s">
        <v>78</v>
      </c>
      <c r="J75" s="17"/>
      <c r="K75" s="16" t="s">
        <v>79</v>
      </c>
      <c r="L75" s="17" t="s">
        <v>79</v>
      </c>
      <c r="M75" s="32"/>
      <c r="N75" s="41">
        <v>43840</v>
      </c>
      <c r="O75" s="265"/>
      <c r="P75" s="265"/>
      <c r="Q75" s="265"/>
      <c r="R75" s="265"/>
      <c r="S75" s="265"/>
      <c r="T75" s="32" t="s">
        <v>570</v>
      </c>
      <c r="U75" s="33"/>
      <c r="V75" s="32" t="s">
        <v>81</v>
      </c>
      <c r="W75" s="17" t="s">
        <v>571</v>
      </c>
      <c r="X75" s="17" t="s">
        <v>81</v>
      </c>
      <c r="Y75" s="32"/>
      <c r="Z75" s="17" t="s">
        <v>501</v>
      </c>
      <c r="AA75" s="32"/>
      <c r="AB75" s="32"/>
      <c r="AC75" s="327" t="s">
        <v>86</v>
      </c>
      <c r="AD75" s="327" t="s">
        <v>214</v>
      </c>
      <c r="AE75" s="265" t="s">
        <v>86</v>
      </c>
      <c r="AF75" s="265" t="s">
        <v>214</v>
      </c>
      <c r="AG75" s="294" t="s">
        <v>214</v>
      </c>
      <c r="AH75" s="320" t="s">
        <v>214</v>
      </c>
      <c r="AI75" s="294" t="s">
        <v>214</v>
      </c>
      <c r="AJ75" s="265" t="s">
        <v>214</v>
      </c>
      <c r="AK75" s="265" t="s">
        <v>214</v>
      </c>
      <c r="AL75" s="265" t="s">
        <v>214</v>
      </c>
      <c r="AM75" s="265" t="s">
        <v>85</v>
      </c>
      <c r="AN75" s="265" t="s">
        <v>85</v>
      </c>
      <c r="AO75" s="265" t="s">
        <v>214</v>
      </c>
      <c r="AP75" s="265" t="s">
        <v>214</v>
      </c>
      <c r="AQ75" s="16" t="s">
        <v>1686</v>
      </c>
      <c r="AR75" s="265" t="s">
        <v>214</v>
      </c>
      <c r="AS75" s="265" t="s">
        <v>87</v>
      </c>
      <c r="AT75" s="265"/>
      <c r="AU75" s="62"/>
      <c r="AV75" s="20" t="s">
        <v>363</v>
      </c>
      <c r="AW75" s="20"/>
      <c r="AX75" s="28"/>
      <c r="AY75" s="21" t="s">
        <v>91</v>
      </c>
      <c r="AZ75" s="21" t="s">
        <v>91</v>
      </c>
      <c r="BA75" s="21" t="s">
        <v>91</v>
      </c>
      <c r="BB75" s="21" t="s">
        <v>91</v>
      </c>
      <c r="BC75" s="21" t="s">
        <v>91</v>
      </c>
      <c r="BD75" s="21" t="s">
        <v>572</v>
      </c>
      <c r="BE75" s="20"/>
      <c r="BF75" s="38"/>
      <c r="BG75" s="38" t="s">
        <v>203</v>
      </c>
      <c r="BH75" s="38" t="s">
        <v>497</v>
      </c>
      <c r="BI75" s="38"/>
      <c r="BJ75" s="38"/>
      <c r="BK75" s="38"/>
      <c r="BL75" s="38"/>
      <c r="BM75" s="38"/>
      <c r="BN75" s="38"/>
      <c r="BO75" s="38"/>
      <c r="BP75" s="38"/>
      <c r="BQ75" s="38"/>
      <c r="BR75" s="38"/>
      <c r="BS75" s="38"/>
      <c r="BT75" s="38"/>
      <c r="BU75" s="38"/>
      <c r="BV75" s="38"/>
      <c r="BW75" s="38"/>
      <c r="BX75" s="38"/>
      <c r="BY75" s="38"/>
      <c r="BZ75" s="38"/>
      <c r="CA75" s="38"/>
      <c r="CB75" s="38"/>
      <c r="CC75" s="38"/>
    </row>
    <row r="76" spans="1:81" ht="24.95" customHeight="1">
      <c r="A76" s="264">
        <v>73</v>
      </c>
      <c r="B76" s="264" t="s">
        <v>475</v>
      </c>
      <c r="C76" s="264" t="s">
        <v>226</v>
      </c>
      <c r="D76" s="264" t="s">
        <v>573</v>
      </c>
      <c r="E76" s="264" t="s">
        <v>86</v>
      </c>
      <c r="F76" s="111">
        <v>0.1</v>
      </c>
      <c r="G76" s="111">
        <v>0.9</v>
      </c>
      <c r="H76" s="111" t="s">
        <v>147</v>
      </c>
      <c r="I76" s="264" t="s">
        <v>265</v>
      </c>
      <c r="J76" s="264" t="s">
        <v>79</v>
      </c>
      <c r="K76" s="264" t="s">
        <v>79</v>
      </c>
      <c r="L76" s="111" t="s">
        <v>79</v>
      </c>
      <c r="M76" s="111"/>
      <c r="N76" s="114">
        <v>43774</v>
      </c>
      <c r="O76" s="113" t="s">
        <v>574</v>
      </c>
      <c r="P76" s="113" t="s">
        <v>575</v>
      </c>
      <c r="Q76" s="113"/>
      <c r="R76" s="113"/>
      <c r="S76" s="113"/>
      <c r="T76" s="111" t="s">
        <v>576</v>
      </c>
      <c r="U76" s="119" t="s">
        <v>577</v>
      </c>
      <c r="V76" s="111" t="s">
        <v>578</v>
      </c>
      <c r="W76" s="111" t="s">
        <v>579</v>
      </c>
      <c r="X76" s="111" t="s">
        <v>175</v>
      </c>
      <c r="Y76" s="111" t="s">
        <v>580</v>
      </c>
      <c r="Z76" s="111"/>
      <c r="AA76" s="111" t="s">
        <v>581</v>
      </c>
      <c r="AB76" s="334" t="s">
        <v>582</v>
      </c>
      <c r="AC76" s="326" t="s">
        <v>85</v>
      </c>
      <c r="AD76" s="326" t="s">
        <v>85</v>
      </c>
      <c r="AE76" s="264" t="s">
        <v>85</v>
      </c>
      <c r="AF76" s="264" t="s">
        <v>85</v>
      </c>
      <c r="AG76" s="293" t="s">
        <v>85</v>
      </c>
      <c r="AH76" s="143" t="s">
        <v>85</v>
      </c>
      <c r="AI76" s="294" t="s">
        <v>85</v>
      </c>
      <c r="AJ76" s="264" t="s">
        <v>85</v>
      </c>
      <c r="AK76" s="264" t="s">
        <v>85</v>
      </c>
      <c r="AL76" s="264" t="s">
        <v>85</v>
      </c>
      <c r="AM76" s="264" t="s">
        <v>85</v>
      </c>
      <c r="AN76" s="143" t="s">
        <v>86</v>
      </c>
      <c r="AO76" s="143" t="s">
        <v>85</v>
      </c>
      <c r="AP76" s="143" t="s">
        <v>85</v>
      </c>
      <c r="AQ76" s="143" t="s">
        <v>85</v>
      </c>
      <c r="AR76" s="264" t="s">
        <v>85</v>
      </c>
      <c r="AS76" s="264" t="s">
        <v>352</v>
      </c>
      <c r="AT76" s="264" t="s">
        <v>88</v>
      </c>
      <c r="AU76" s="61"/>
      <c r="AV76" s="11" t="s">
        <v>89</v>
      </c>
      <c r="AW76" s="11" t="s">
        <v>291</v>
      </c>
      <c r="AX76" s="11"/>
      <c r="AY76" s="13">
        <v>43839</v>
      </c>
      <c r="AZ76" s="13" t="s">
        <v>91</v>
      </c>
      <c r="BA76" s="13">
        <f>AY76+BA2</f>
        <v>43846</v>
      </c>
      <c r="BB76" s="13">
        <v>43841</v>
      </c>
      <c r="BC76" s="13" t="s">
        <v>91</v>
      </c>
      <c r="BD76" s="13" t="s">
        <v>583</v>
      </c>
      <c r="BE76" s="11" t="s">
        <v>80</v>
      </c>
      <c r="BF76" s="61"/>
      <c r="BG76" s="61" t="s">
        <v>93</v>
      </c>
      <c r="BH76" s="61" t="s">
        <v>584</v>
      </c>
      <c r="BI76" s="61" t="s">
        <v>79</v>
      </c>
      <c r="BJ76" s="61" t="s">
        <v>79</v>
      </c>
      <c r="BK76" s="61" t="s">
        <v>585</v>
      </c>
      <c r="BL76" s="61" t="s">
        <v>96</v>
      </c>
      <c r="BM76" s="61" t="s">
        <v>85</v>
      </c>
      <c r="BN76" s="61"/>
      <c r="BO76" s="61"/>
      <c r="BP76" s="61"/>
      <c r="BQ76" s="61" t="s">
        <v>1644</v>
      </c>
      <c r="BR76" s="61" t="s">
        <v>1644</v>
      </c>
      <c r="BS76" s="61" t="s">
        <v>1632</v>
      </c>
      <c r="BT76" s="276" t="s">
        <v>1632</v>
      </c>
      <c r="BU76" s="61"/>
      <c r="BV76" s="61"/>
      <c r="BW76" s="61"/>
      <c r="BX76" s="61"/>
      <c r="BY76" s="61"/>
      <c r="BZ76" s="61"/>
      <c r="CA76" s="61"/>
      <c r="CB76" s="61"/>
      <c r="CC76" s="61"/>
    </row>
    <row r="77" spans="1:81" ht="24.95" customHeight="1">
      <c r="A77" s="264">
        <v>74</v>
      </c>
      <c r="B77" s="264" t="s">
        <v>475</v>
      </c>
      <c r="C77" s="264" t="s">
        <v>179</v>
      </c>
      <c r="D77" s="264" t="s">
        <v>586</v>
      </c>
      <c r="E77" s="264" t="s">
        <v>86</v>
      </c>
      <c r="F77" s="111">
        <v>0.9</v>
      </c>
      <c r="G77" s="111">
        <v>0.1</v>
      </c>
      <c r="H77" s="111" t="s">
        <v>147</v>
      </c>
      <c r="I77" s="111" t="s">
        <v>78</v>
      </c>
      <c r="J77" s="264" t="s">
        <v>79</v>
      </c>
      <c r="K77" s="264" t="s">
        <v>79</v>
      </c>
      <c r="L77" s="111" t="s">
        <v>79</v>
      </c>
      <c r="M77" s="111" t="s">
        <v>206</v>
      </c>
      <c r="N77" s="114">
        <v>43773</v>
      </c>
      <c r="O77" s="113" t="s">
        <v>587</v>
      </c>
      <c r="P77" s="113" t="s">
        <v>588</v>
      </c>
      <c r="Q77" s="113"/>
      <c r="R77" s="113"/>
      <c r="S77" s="113"/>
      <c r="T77" s="111" t="s">
        <v>589</v>
      </c>
      <c r="U77" s="111" t="s">
        <v>590</v>
      </c>
      <c r="V77" s="111" t="s">
        <v>591</v>
      </c>
      <c r="W77" s="111" t="s">
        <v>282</v>
      </c>
      <c r="X77" s="111" t="s">
        <v>175</v>
      </c>
      <c r="Y77" s="111"/>
      <c r="Z77" s="111" t="s">
        <v>164</v>
      </c>
      <c r="AA77" s="111" t="s">
        <v>592</v>
      </c>
      <c r="AB77" s="334"/>
      <c r="AC77" s="326" t="s">
        <v>85</v>
      </c>
      <c r="AD77" s="326" t="s">
        <v>85</v>
      </c>
      <c r="AE77" s="264" t="s">
        <v>85</v>
      </c>
      <c r="AF77" s="264" t="s">
        <v>85</v>
      </c>
      <c r="AG77" s="293" t="s">
        <v>85</v>
      </c>
      <c r="AH77" s="143" t="s">
        <v>85</v>
      </c>
      <c r="AI77" s="294" t="s">
        <v>85</v>
      </c>
      <c r="AJ77" s="264" t="s">
        <v>85</v>
      </c>
      <c r="AK77" s="264" t="s">
        <v>85</v>
      </c>
      <c r="AL77" s="264" t="s">
        <v>85</v>
      </c>
      <c r="AM77" s="264" t="s">
        <v>85</v>
      </c>
      <c r="AN77" s="143" t="s">
        <v>85</v>
      </c>
      <c r="AO77" s="143" t="s">
        <v>85</v>
      </c>
      <c r="AP77" s="143" t="s">
        <v>85</v>
      </c>
      <c r="AQ77" s="143" t="s">
        <v>85</v>
      </c>
      <c r="AR77" s="264" t="s">
        <v>85</v>
      </c>
      <c r="AS77" s="264" t="s">
        <v>352</v>
      </c>
      <c r="AT77" s="264" t="s">
        <v>86</v>
      </c>
      <c r="AU77" s="277" t="s">
        <v>593</v>
      </c>
      <c r="AV77" s="11" t="s">
        <v>89</v>
      </c>
      <c r="AW77" s="11" t="s">
        <v>291</v>
      </c>
      <c r="AX77" s="11"/>
      <c r="AY77" s="13" t="s">
        <v>91</v>
      </c>
      <c r="AZ77" s="13" t="s">
        <v>91</v>
      </c>
      <c r="BA77" s="13" t="s">
        <v>91</v>
      </c>
      <c r="BB77" s="13" t="s">
        <v>91</v>
      </c>
      <c r="BC77" s="13" t="s">
        <v>91</v>
      </c>
      <c r="BD77" s="13"/>
      <c r="BE77" s="11" t="s">
        <v>80</v>
      </c>
      <c r="BF77" s="61"/>
      <c r="BG77" s="61" t="s">
        <v>93</v>
      </c>
      <c r="BH77" s="61" t="s">
        <v>584</v>
      </c>
      <c r="BI77" s="61" t="s">
        <v>79</v>
      </c>
      <c r="BJ77" s="61"/>
      <c r="BK77" s="61" t="s">
        <v>594</v>
      </c>
      <c r="BL77" s="61" t="s">
        <v>96</v>
      </c>
      <c r="BM77" s="61" t="s">
        <v>85</v>
      </c>
      <c r="BN77" s="61"/>
      <c r="BO77" s="61"/>
      <c r="BP77" s="61"/>
      <c r="BQ77" s="61" t="s">
        <v>1642</v>
      </c>
      <c r="BR77" s="61" t="s">
        <v>1642</v>
      </c>
      <c r="BS77" s="61" t="s">
        <v>1629</v>
      </c>
      <c r="BT77" s="61" t="s">
        <v>1630</v>
      </c>
      <c r="BU77" s="61"/>
      <c r="BV77" s="61"/>
      <c r="BW77" s="61"/>
      <c r="BX77" s="61"/>
      <c r="BY77" s="61"/>
      <c r="BZ77" s="61"/>
      <c r="CA77" s="61"/>
      <c r="CB77" s="61"/>
      <c r="CC77" s="61"/>
    </row>
    <row r="78" spans="1:81" ht="24.95" customHeight="1">
      <c r="A78" s="264">
        <v>75</v>
      </c>
      <c r="B78" s="264" t="s">
        <v>475</v>
      </c>
      <c r="C78" s="264" t="s">
        <v>179</v>
      </c>
      <c r="D78" s="264" t="s">
        <v>595</v>
      </c>
      <c r="E78" s="264" t="s">
        <v>86</v>
      </c>
      <c r="F78" s="111">
        <v>0.1</v>
      </c>
      <c r="G78" s="111">
        <v>0.9</v>
      </c>
      <c r="H78" s="111" t="s">
        <v>147</v>
      </c>
      <c r="I78" s="264" t="s">
        <v>265</v>
      </c>
      <c r="J78" s="264" t="s">
        <v>79</v>
      </c>
      <c r="K78" s="264" t="s">
        <v>79</v>
      </c>
      <c r="L78" s="111" t="s">
        <v>79</v>
      </c>
      <c r="M78" s="111"/>
      <c r="N78" s="114">
        <v>43774</v>
      </c>
      <c r="O78" s="113" t="s">
        <v>596</v>
      </c>
      <c r="P78" s="113" t="s">
        <v>597</v>
      </c>
      <c r="Q78" s="113"/>
      <c r="R78" s="113"/>
      <c r="S78" s="113"/>
      <c r="T78" s="111" t="s">
        <v>576</v>
      </c>
      <c r="U78" s="119" t="s">
        <v>598</v>
      </c>
      <c r="V78" s="111"/>
      <c r="W78" s="111" t="s">
        <v>282</v>
      </c>
      <c r="X78" s="111" t="s">
        <v>175</v>
      </c>
      <c r="Y78" s="111" t="s">
        <v>580</v>
      </c>
      <c r="Z78" s="111"/>
      <c r="AA78" s="111" t="s">
        <v>599</v>
      </c>
      <c r="AB78" s="334"/>
      <c r="AC78" s="326" t="s">
        <v>85</v>
      </c>
      <c r="AD78" s="326" t="s">
        <v>85</v>
      </c>
      <c r="AE78" s="264" t="s">
        <v>85</v>
      </c>
      <c r="AF78" s="264" t="s">
        <v>85</v>
      </c>
      <c r="AG78" s="293" t="s">
        <v>85</v>
      </c>
      <c r="AH78" s="143" t="s">
        <v>85</v>
      </c>
      <c r="AI78" s="294" t="s">
        <v>85</v>
      </c>
      <c r="AJ78" s="264" t="s">
        <v>85</v>
      </c>
      <c r="AK78" s="264" t="s">
        <v>85</v>
      </c>
      <c r="AL78" s="264" t="s">
        <v>85</v>
      </c>
      <c r="AM78" s="264" t="s">
        <v>85</v>
      </c>
      <c r="AN78" s="143" t="s">
        <v>86</v>
      </c>
      <c r="AO78" s="143" t="s">
        <v>85</v>
      </c>
      <c r="AP78" s="143" t="s">
        <v>85</v>
      </c>
      <c r="AQ78" s="143" t="s">
        <v>85</v>
      </c>
      <c r="AR78" s="264" t="s">
        <v>85</v>
      </c>
      <c r="AS78" s="264" t="s">
        <v>352</v>
      </c>
      <c r="AT78" s="264" t="s">
        <v>88</v>
      </c>
      <c r="AU78" s="61"/>
      <c r="AV78" s="11" t="s">
        <v>89</v>
      </c>
      <c r="AW78" s="11" t="s">
        <v>291</v>
      </c>
      <c r="AX78" s="11"/>
      <c r="AY78" s="13" t="s">
        <v>91</v>
      </c>
      <c r="AZ78" s="13" t="s">
        <v>91</v>
      </c>
      <c r="BA78" s="13">
        <v>43789</v>
      </c>
      <c r="BB78" s="13">
        <v>43817</v>
      </c>
      <c r="BC78" s="13" t="s">
        <v>91</v>
      </c>
      <c r="BD78" s="13"/>
      <c r="BE78" s="11"/>
      <c r="BF78" s="61"/>
      <c r="BG78" s="61" t="s">
        <v>93</v>
      </c>
      <c r="BH78" s="61" t="s">
        <v>584</v>
      </c>
      <c r="BI78" s="61" t="s">
        <v>79</v>
      </c>
      <c r="BJ78" s="61" t="s">
        <v>79</v>
      </c>
      <c r="BK78" s="61" t="s">
        <v>585</v>
      </c>
      <c r="BL78" s="61" t="s">
        <v>96</v>
      </c>
      <c r="BM78" s="61" t="s">
        <v>85</v>
      </c>
      <c r="BN78" s="61"/>
      <c r="BO78" s="61"/>
      <c r="BP78" s="61"/>
      <c r="BQ78" s="61" t="s">
        <v>1641</v>
      </c>
      <c r="BR78" s="61" t="s">
        <v>1641</v>
      </c>
      <c r="BS78" s="61" t="s">
        <v>1636</v>
      </c>
      <c r="BT78" s="61" t="s">
        <v>1630</v>
      </c>
      <c r="BU78" s="61"/>
      <c r="BV78" s="61"/>
      <c r="BW78" s="61"/>
      <c r="BX78" s="61"/>
      <c r="BY78" s="61"/>
      <c r="BZ78" s="61"/>
      <c r="CA78" s="61"/>
      <c r="CB78" s="61"/>
      <c r="CC78" s="61"/>
    </row>
    <row r="79" spans="1:81" ht="24.95" customHeight="1">
      <c r="A79" s="264">
        <v>76</v>
      </c>
      <c r="B79" s="264" t="s">
        <v>475</v>
      </c>
      <c r="C79" s="264" t="s">
        <v>226</v>
      </c>
      <c r="D79" s="264" t="s">
        <v>600</v>
      </c>
      <c r="E79" s="264" t="s">
        <v>86</v>
      </c>
      <c r="F79" s="111">
        <v>0.1</v>
      </c>
      <c r="G79" s="111">
        <v>0.9</v>
      </c>
      <c r="H79" s="111" t="s">
        <v>147</v>
      </c>
      <c r="I79" s="264" t="s">
        <v>265</v>
      </c>
      <c r="J79" s="111" t="s">
        <v>601</v>
      </c>
      <c r="K79" s="264" t="s">
        <v>79</v>
      </c>
      <c r="L79" s="111" t="s">
        <v>79</v>
      </c>
      <c r="M79" s="111"/>
      <c r="N79" s="114">
        <v>43774</v>
      </c>
      <c r="O79" s="113" t="s">
        <v>602</v>
      </c>
      <c r="P79" s="113" t="s">
        <v>603</v>
      </c>
      <c r="Q79" s="113"/>
      <c r="R79" s="113"/>
      <c r="S79" s="113"/>
      <c r="T79" s="111" t="s">
        <v>576</v>
      </c>
      <c r="U79" s="119" t="s">
        <v>604</v>
      </c>
      <c r="V79" s="111" t="s">
        <v>605</v>
      </c>
      <c r="W79" s="111" t="s">
        <v>606</v>
      </c>
      <c r="X79" s="111" t="s">
        <v>124</v>
      </c>
      <c r="Y79" s="111" t="s">
        <v>580</v>
      </c>
      <c r="Z79" s="111"/>
      <c r="AA79" s="111" t="s">
        <v>607</v>
      </c>
      <c r="AB79" s="334"/>
      <c r="AC79" s="326" t="s">
        <v>85</v>
      </c>
      <c r="AD79" s="326" t="s">
        <v>85</v>
      </c>
      <c r="AE79" s="264" t="s">
        <v>85</v>
      </c>
      <c r="AF79" s="264" t="s">
        <v>85</v>
      </c>
      <c r="AG79" s="293" t="s">
        <v>85</v>
      </c>
      <c r="AH79" s="143" t="s">
        <v>85</v>
      </c>
      <c r="AI79" s="294" t="s">
        <v>85</v>
      </c>
      <c r="AJ79" s="264" t="s">
        <v>85</v>
      </c>
      <c r="AK79" s="264" t="s">
        <v>85</v>
      </c>
      <c r="AL79" s="264" t="s">
        <v>85</v>
      </c>
      <c r="AM79" s="264" t="s">
        <v>85</v>
      </c>
      <c r="AN79" s="143" t="s">
        <v>86</v>
      </c>
      <c r="AO79" s="143" t="s">
        <v>85</v>
      </c>
      <c r="AP79" s="143" t="s">
        <v>85</v>
      </c>
      <c r="AQ79" s="143" t="s">
        <v>85</v>
      </c>
      <c r="AR79" s="264" t="s">
        <v>85</v>
      </c>
      <c r="AS79" s="264" t="s">
        <v>352</v>
      </c>
      <c r="AT79" s="264" t="s">
        <v>88</v>
      </c>
      <c r="AU79" s="61"/>
      <c r="AV79" s="11" t="s">
        <v>89</v>
      </c>
      <c r="AW79" s="11" t="s">
        <v>291</v>
      </c>
      <c r="AX79" s="11"/>
      <c r="AY79" s="13" t="s">
        <v>91</v>
      </c>
      <c r="AZ79" s="13" t="s">
        <v>91</v>
      </c>
      <c r="BA79" s="13">
        <v>43789</v>
      </c>
      <c r="BB79" s="13">
        <v>43811</v>
      </c>
      <c r="BC79" s="13" t="s">
        <v>91</v>
      </c>
      <c r="BD79" s="13"/>
      <c r="BE79" s="11" t="s">
        <v>80</v>
      </c>
      <c r="BF79" s="61"/>
      <c r="BG79" s="61" t="s">
        <v>93</v>
      </c>
      <c r="BH79" s="61" t="s">
        <v>584</v>
      </c>
      <c r="BI79" s="61" t="s">
        <v>79</v>
      </c>
      <c r="BJ79" s="61" t="s">
        <v>79</v>
      </c>
      <c r="BK79" s="61" t="s">
        <v>585</v>
      </c>
      <c r="BL79" s="61" t="s">
        <v>94</v>
      </c>
      <c r="BM79" s="61" t="s">
        <v>85</v>
      </c>
      <c r="BN79" s="61"/>
      <c r="BO79" s="61"/>
      <c r="BP79" s="61"/>
      <c r="BQ79" s="61" t="s">
        <v>1641</v>
      </c>
      <c r="BR79" s="61" t="s">
        <v>1641</v>
      </c>
      <c r="BS79" s="61" t="s">
        <v>1636</v>
      </c>
      <c r="BT79" s="61" t="s">
        <v>1630</v>
      </c>
      <c r="BU79" s="61"/>
      <c r="BV79" s="61"/>
      <c r="BW79" s="61"/>
      <c r="BX79" s="61"/>
      <c r="BY79" s="61"/>
      <c r="BZ79" s="61"/>
      <c r="CA79" s="61"/>
      <c r="CB79" s="61"/>
      <c r="CC79" s="61"/>
    </row>
    <row r="80" spans="1:81" ht="24.95" customHeight="1">
      <c r="A80" s="264">
        <v>77</v>
      </c>
      <c r="B80" s="264" t="s">
        <v>475</v>
      </c>
      <c r="C80" s="264" t="s">
        <v>226</v>
      </c>
      <c r="D80" s="264" t="s">
        <v>1747</v>
      </c>
      <c r="E80" s="264"/>
      <c r="F80" s="111">
        <v>0.7</v>
      </c>
      <c r="G80" s="111">
        <v>0.3</v>
      </c>
      <c r="H80" s="111" t="s">
        <v>147</v>
      </c>
      <c r="I80" s="111" t="s">
        <v>78</v>
      </c>
      <c r="J80" s="111"/>
      <c r="K80" s="111"/>
      <c r="L80" s="111" t="s">
        <v>79</v>
      </c>
      <c r="M80" s="111" t="s">
        <v>206</v>
      </c>
      <c r="N80" s="115"/>
      <c r="O80" s="111" t="s">
        <v>608</v>
      </c>
      <c r="P80" s="111" t="s">
        <v>609</v>
      </c>
      <c r="Q80" s="111"/>
      <c r="R80" s="111"/>
      <c r="S80" s="111"/>
      <c r="T80" s="111" t="s">
        <v>610</v>
      </c>
      <c r="U80" s="111" t="s">
        <v>611</v>
      </c>
      <c r="V80" s="111"/>
      <c r="W80" s="111" t="s">
        <v>612</v>
      </c>
      <c r="X80" s="111" t="s">
        <v>175</v>
      </c>
      <c r="Y80" s="111"/>
      <c r="Z80" s="111" t="s">
        <v>613</v>
      </c>
      <c r="AA80" s="111"/>
      <c r="AB80" s="111" t="s">
        <v>614</v>
      </c>
      <c r="AC80" s="326" t="s">
        <v>85</v>
      </c>
      <c r="AD80" s="326" t="s">
        <v>85</v>
      </c>
      <c r="AE80" s="264" t="s">
        <v>85</v>
      </c>
      <c r="AF80" s="264" t="s">
        <v>85</v>
      </c>
      <c r="AG80" s="293" t="s">
        <v>85</v>
      </c>
      <c r="AH80" s="143" t="s">
        <v>85</v>
      </c>
      <c r="AI80" s="294" t="s">
        <v>85</v>
      </c>
      <c r="AJ80" s="264" t="s">
        <v>85</v>
      </c>
      <c r="AK80" s="264" t="s">
        <v>85</v>
      </c>
      <c r="AL80" s="264" t="s">
        <v>85</v>
      </c>
      <c r="AM80" s="264" t="s">
        <v>85</v>
      </c>
      <c r="AN80" s="143" t="s">
        <v>86</v>
      </c>
      <c r="AO80" s="143" t="s">
        <v>85</v>
      </c>
      <c r="AP80" s="143" t="s">
        <v>85</v>
      </c>
      <c r="AQ80" s="143" t="s">
        <v>85</v>
      </c>
      <c r="AR80" s="264" t="s">
        <v>85</v>
      </c>
      <c r="AS80" s="264" t="s">
        <v>87</v>
      </c>
      <c r="AT80" s="264" t="s">
        <v>86</v>
      </c>
      <c r="AU80" s="279" t="s">
        <v>615</v>
      </c>
      <c r="AV80" s="11" t="s">
        <v>89</v>
      </c>
      <c r="AW80" s="11"/>
      <c r="AX80" s="11"/>
      <c r="AY80" s="13">
        <v>43875</v>
      </c>
      <c r="AZ80" s="13">
        <v>43878</v>
      </c>
      <c r="BA80" s="13">
        <f>AY80+7</f>
        <v>43882</v>
      </c>
      <c r="BB80" s="13">
        <v>43879</v>
      </c>
      <c r="BC80" s="13" t="s">
        <v>91</v>
      </c>
      <c r="BD80" s="13" t="s">
        <v>616</v>
      </c>
      <c r="BE80" s="11"/>
      <c r="BF80" s="61"/>
      <c r="BG80" s="61" t="s">
        <v>93</v>
      </c>
      <c r="BH80" s="61" t="s">
        <v>584</v>
      </c>
      <c r="BI80" s="61" t="s">
        <v>79</v>
      </c>
      <c r="BJ80" s="61" t="s">
        <v>79</v>
      </c>
      <c r="BK80" s="61" t="s">
        <v>617</v>
      </c>
      <c r="BL80" s="61" t="s">
        <v>94</v>
      </c>
      <c r="BM80" s="61" t="s">
        <v>618</v>
      </c>
      <c r="BN80" s="61"/>
      <c r="BO80" s="61"/>
      <c r="BP80" s="61"/>
      <c r="BQ80" s="275" t="s">
        <v>1632</v>
      </c>
      <c r="BR80" s="61" t="s">
        <v>1632</v>
      </c>
      <c r="BS80" s="61" t="s">
        <v>1629</v>
      </c>
      <c r="BT80" s="275" t="s">
        <v>1638</v>
      </c>
      <c r="BU80" s="61"/>
      <c r="BV80" s="61"/>
      <c r="BW80" s="61"/>
      <c r="BX80" s="61"/>
      <c r="BY80" s="61"/>
      <c r="BZ80" s="61"/>
      <c r="CA80" s="61"/>
      <c r="CB80" s="61"/>
      <c r="CC80" s="61"/>
    </row>
    <row r="81" spans="1:81" ht="24.95" customHeight="1">
      <c r="A81" s="264">
        <v>78</v>
      </c>
      <c r="B81" s="264" t="s">
        <v>475</v>
      </c>
      <c r="C81" s="264" t="s">
        <v>226</v>
      </c>
      <c r="D81" s="264" t="s">
        <v>619</v>
      </c>
      <c r="E81" s="264" t="s">
        <v>86</v>
      </c>
      <c r="F81" s="111">
        <v>0.6</v>
      </c>
      <c r="G81" s="111">
        <v>0.4</v>
      </c>
      <c r="H81" s="111" t="s">
        <v>147</v>
      </c>
      <c r="I81" s="111" t="s">
        <v>78</v>
      </c>
      <c r="J81" s="111" t="s">
        <v>620</v>
      </c>
      <c r="K81" s="111" t="s">
        <v>621</v>
      </c>
      <c r="L81" s="111" t="s">
        <v>79</v>
      </c>
      <c r="M81" s="111" t="s">
        <v>206</v>
      </c>
      <c r="N81" s="114">
        <v>43775</v>
      </c>
      <c r="O81" s="113" t="s">
        <v>622</v>
      </c>
      <c r="P81" s="113" t="s">
        <v>623</v>
      </c>
      <c r="Q81" s="113"/>
      <c r="R81" s="113"/>
      <c r="S81" s="113"/>
      <c r="T81" s="111" t="s">
        <v>624</v>
      </c>
      <c r="U81" s="111" t="s">
        <v>625</v>
      </c>
      <c r="V81" s="111" t="s">
        <v>626</v>
      </c>
      <c r="W81" s="111" t="s">
        <v>606</v>
      </c>
      <c r="X81" s="111" t="s">
        <v>175</v>
      </c>
      <c r="Y81" s="111"/>
      <c r="Z81" s="111" t="s">
        <v>627</v>
      </c>
      <c r="AA81" s="111" t="s">
        <v>628</v>
      </c>
      <c r="AB81" s="111"/>
      <c r="AC81" s="326" t="s">
        <v>85</v>
      </c>
      <c r="AD81" s="326" t="s">
        <v>85</v>
      </c>
      <c r="AE81" s="264" t="s">
        <v>85</v>
      </c>
      <c r="AF81" s="264" t="s">
        <v>85</v>
      </c>
      <c r="AG81" s="293" t="s">
        <v>85</v>
      </c>
      <c r="AH81" s="143" t="s">
        <v>85</v>
      </c>
      <c r="AI81" s="294" t="s">
        <v>85</v>
      </c>
      <c r="AJ81" s="264" t="s">
        <v>85</v>
      </c>
      <c r="AK81" s="264" t="s">
        <v>85</v>
      </c>
      <c r="AL81" s="264" t="s">
        <v>85</v>
      </c>
      <c r="AM81" s="264" t="s">
        <v>85</v>
      </c>
      <c r="AN81" s="143" t="s">
        <v>86</v>
      </c>
      <c r="AO81" s="143" t="s">
        <v>85</v>
      </c>
      <c r="AP81" s="143" t="s">
        <v>85</v>
      </c>
      <c r="AQ81" s="143" t="s">
        <v>85</v>
      </c>
      <c r="AR81" s="264" t="s">
        <v>85</v>
      </c>
      <c r="AS81" s="264" t="s">
        <v>87</v>
      </c>
      <c r="AT81" s="264" t="s">
        <v>88</v>
      </c>
      <c r="AU81" s="279" t="s">
        <v>629</v>
      </c>
      <c r="AV81" s="11" t="s">
        <v>89</v>
      </c>
      <c r="AW81" s="11" t="s">
        <v>291</v>
      </c>
      <c r="AX81" s="11"/>
      <c r="AY81" s="13">
        <v>43779</v>
      </c>
      <c r="AZ81" s="13">
        <v>43822</v>
      </c>
      <c r="BA81" s="13">
        <f>AZ81+$BA$2</f>
        <v>43829</v>
      </c>
      <c r="BB81" s="13">
        <v>43867</v>
      </c>
      <c r="BC81" s="13" t="s">
        <v>91</v>
      </c>
      <c r="BD81" s="13" t="s">
        <v>630</v>
      </c>
      <c r="BE81" s="11" t="s">
        <v>80</v>
      </c>
      <c r="BF81" s="61"/>
      <c r="BG81" s="61" t="s">
        <v>93</v>
      </c>
      <c r="BH81" s="61" t="s">
        <v>631</v>
      </c>
      <c r="BI81" s="61" t="s">
        <v>79</v>
      </c>
      <c r="BJ81" s="61"/>
      <c r="BK81" s="61" t="s">
        <v>631</v>
      </c>
      <c r="BL81" s="61" t="s">
        <v>96</v>
      </c>
      <c r="BM81" s="61" t="s">
        <v>85</v>
      </c>
      <c r="BN81" s="61"/>
      <c r="BO81" s="61"/>
      <c r="BP81" s="61"/>
      <c r="BQ81" s="61" t="s">
        <v>1642</v>
      </c>
      <c r="BR81" s="61" t="s">
        <v>1642</v>
      </c>
      <c r="BS81" s="61" t="s">
        <v>1629</v>
      </c>
      <c r="BT81" s="61" t="s">
        <v>1630</v>
      </c>
      <c r="BU81" s="61"/>
      <c r="BV81" s="61"/>
      <c r="BW81" s="61"/>
      <c r="BX81" s="61"/>
      <c r="BY81" s="61"/>
      <c r="BZ81" s="61"/>
      <c r="CA81" s="61"/>
      <c r="CB81" s="61"/>
      <c r="CC81" s="61"/>
    </row>
    <row r="82" spans="1:81" ht="24.95" customHeight="1">
      <c r="A82" s="264">
        <v>79</v>
      </c>
      <c r="B82" s="264" t="s">
        <v>475</v>
      </c>
      <c r="C82" s="264" t="s">
        <v>226</v>
      </c>
      <c r="D82" s="264" t="s">
        <v>632</v>
      </c>
      <c r="E82" s="264" t="s">
        <v>86</v>
      </c>
      <c r="F82" s="111">
        <v>0.9</v>
      </c>
      <c r="G82" s="111">
        <v>0.1</v>
      </c>
      <c r="H82" s="111" t="s">
        <v>147</v>
      </c>
      <c r="I82" s="111" t="s">
        <v>78</v>
      </c>
      <c r="J82" s="111" t="s">
        <v>620</v>
      </c>
      <c r="K82" s="111" t="s">
        <v>621</v>
      </c>
      <c r="L82" s="111" t="s">
        <v>79</v>
      </c>
      <c r="M82" s="111" t="s">
        <v>206</v>
      </c>
      <c r="N82" s="114">
        <v>43775</v>
      </c>
      <c r="O82" s="113" t="s">
        <v>633</v>
      </c>
      <c r="P82" s="113" t="s">
        <v>634</v>
      </c>
      <c r="Q82" s="113"/>
      <c r="R82" s="113"/>
      <c r="S82" s="113"/>
      <c r="T82" s="111" t="s">
        <v>635</v>
      </c>
      <c r="U82" s="111" t="s">
        <v>636</v>
      </c>
      <c r="V82" s="111" t="s">
        <v>637</v>
      </c>
      <c r="W82" s="111" t="s">
        <v>606</v>
      </c>
      <c r="X82" s="111" t="s">
        <v>333</v>
      </c>
      <c r="Y82" s="111"/>
      <c r="Z82" s="111" t="s">
        <v>627</v>
      </c>
      <c r="AA82" s="111" t="s">
        <v>638</v>
      </c>
      <c r="AB82" s="111"/>
      <c r="AC82" s="326" t="s">
        <v>85</v>
      </c>
      <c r="AD82" s="326" t="s">
        <v>85</v>
      </c>
      <c r="AE82" s="264" t="s">
        <v>85</v>
      </c>
      <c r="AF82" s="264" t="s">
        <v>85</v>
      </c>
      <c r="AG82" s="293" t="s">
        <v>85</v>
      </c>
      <c r="AH82" s="143" t="s">
        <v>85</v>
      </c>
      <c r="AI82" s="294" t="s">
        <v>85</v>
      </c>
      <c r="AJ82" s="264" t="s">
        <v>85</v>
      </c>
      <c r="AK82" s="264" t="s">
        <v>85</v>
      </c>
      <c r="AL82" s="264" t="s">
        <v>85</v>
      </c>
      <c r="AM82" s="264" t="s">
        <v>85</v>
      </c>
      <c r="AN82" s="143" t="s">
        <v>86</v>
      </c>
      <c r="AO82" s="143" t="s">
        <v>85</v>
      </c>
      <c r="AP82" s="143" t="s">
        <v>85</v>
      </c>
      <c r="AQ82" s="143" t="s">
        <v>85</v>
      </c>
      <c r="AR82" s="264" t="s">
        <v>85</v>
      </c>
      <c r="AS82" s="264" t="s">
        <v>87</v>
      </c>
      <c r="AT82" s="264" t="s">
        <v>88</v>
      </c>
      <c r="AU82" s="279" t="s">
        <v>629</v>
      </c>
      <c r="AV82" s="11" t="s">
        <v>89</v>
      </c>
      <c r="AW82" s="11" t="s">
        <v>291</v>
      </c>
      <c r="AX82" s="11"/>
      <c r="AY82" s="13">
        <v>43779</v>
      </c>
      <c r="AZ82" s="13">
        <v>43809</v>
      </c>
      <c r="BA82" s="13">
        <f>AZ82+$BA$2</f>
        <v>43816</v>
      </c>
      <c r="BB82" s="13">
        <v>43880</v>
      </c>
      <c r="BC82" s="13" t="s">
        <v>142</v>
      </c>
      <c r="BD82" s="13" t="s">
        <v>639</v>
      </c>
      <c r="BE82" s="13"/>
      <c r="BF82" s="61"/>
      <c r="BG82" s="61" t="s">
        <v>93</v>
      </c>
      <c r="BH82" s="61" t="s">
        <v>631</v>
      </c>
      <c r="BI82" s="61" t="s">
        <v>79</v>
      </c>
      <c r="BJ82" s="61"/>
      <c r="BK82" s="61" t="s">
        <v>631</v>
      </c>
      <c r="BL82" s="61" t="s">
        <v>96</v>
      </c>
      <c r="BM82" s="61" t="s">
        <v>85</v>
      </c>
      <c r="BN82" s="61"/>
      <c r="BO82" s="61"/>
      <c r="BP82" s="61"/>
      <c r="BQ82" s="61" t="s">
        <v>1642</v>
      </c>
      <c r="BR82" s="61" t="s">
        <v>1642</v>
      </c>
      <c r="BS82" s="61" t="s">
        <v>1636</v>
      </c>
      <c r="BT82" s="61" t="s">
        <v>1630</v>
      </c>
      <c r="BU82" s="61"/>
      <c r="BV82" s="61"/>
      <c r="BW82" s="61"/>
      <c r="BX82" s="61"/>
      <c r="BY82" s="61"/>
      <c r="BZ82" s="61"/>
      <c r="CA82" s="61"/>
      <c r="CB82" s="61"/>
      <c r="CC82" s="61"/>
    </row>
    <row r="83" spans="1:81" ht="24.95" customHeight="1">
      <c r="A83" s="264">
        <v>80</v>
      </c>
      <c r="B83" s="264" t="s">
        <v>475</v>
      </c>
      <c r="C83" s="264" t="s">
        <v>226</v>
      </c>
      <c r="D83" s="264" t="s">
        <v>640</v>
      </c>
      <c r="E83" s="264"/>
      <c r="F83" s="111">
        <v>0.9</v>
      </c>
      <c r="G83" s="111">
        <v>0.1</v>
      </c>
      <c r="H83" s="111" t="s">
        <v>147</v>
      </c>
      <c r="I83" s="111" t="s">
        <v>78</v>
      </c>
      <c r="J83" s="111"/>
      <c r="K83" s="111" t="s">
        <v>79</v>
      </c>
      <c r="L83" s="111" t="s">
        <v>79</v>
      </c>
      <c r="M83" s="111" t="s">
        <v>545</v>
      </c>
      <c r="N83" s="114">
        <v>43829</v>
      </c>
      <c r="O83" s="264" t="s">
        <v>81</v>
      </c>
      <c r="P83" s="264" t="s">
        <v>81</v>
      </c>
      <c r="Q83" s="111"/>
      <c r="R83" s="111"/>
      <c r="S83" s="111"/>
      <c r="T83" s="111" t="s">
        <v>641</v>
      </c>
      <c r="U83" s="111" t="s">
        <v>642</v>
      </c>
      <c r="V83" s="111"/>
      <c r="W83" s="111" t="s">
        <v>606</v>
      </c>
      <c r="X83" s="111" t="s">
        <v>124</v>
      </c>
      <c r="Y83" s="111"/>
      <c r="Z83" s="111" t="s">
        <v>643</v>
      </c>
      <c r="AA83" s="111"/>
      <c r="AB83" s="111"/>
      <c r="AC83" s="326" t="s">
        <v>97</v>
      </c>
      <c r="AD83" s="326" t="s">
        <v>85</v>
      </c>
      <c r="AE83" s="264" t="s">
        <v>97</v>
      </c>
      <c r="AF83" s="264" t="s">
        <v>85</v>
      </c>
      <c r="AG83" s="293" t="s">
        <v>88</v>
      </c>
      <c r="AH83" s="143" t="s">
        <v>88</v>
      </c>
      <c r="AI83" s="294" t="s">
        <v>88</v>
      </c>
      <c r="AJ83" s="264" t="s">
        <v>88</v>
      </c>
      <c r="AK83" s="264" t="s">
        <v>88</v>
      </c>
      <c r="AL83" s="264" t="s">
        <v>86</v>
      </c>
      <c r="AM83" s="264" t="s">
        <v>85</v>
      </c>
      <c r="AN83" s="143" t="s">
        <v>97</v>
      </c>
      <c r="AO83" s="143" t="s">
        <v>97</v>
      </c>
      <c r="AP83" s="143" t="s">
        <v>85</v>
      </c>
      <c r="AQ83" s="143" t="s">
        <v>85</v>
      </c>
      <c r="AR83" s="264" t="s">
        <v>88</v>
      </c>
      <c r="AS83" s="264" t="s">
        <v>87</v>
      </c>
      <c r="AT83" s="264" t="s">
        <v>86</v>
      </c>
      <c r="AU83" s="61"/>
      <c r="AV83" s="11" t="s">
        <v>89</v>
      </c>
      <c r="AW83" s="11"/>
      <c r="AX83" s="11"/>
      <c r="AY83" s="13">
        <v>43829</v>
      </c>
      <c r="AZ83" s="13"/>
      <c r="BA83" s="13">
        <f>AY83+$BA$2</f>
        <v>43836</v>
      </c>
      <c r="BB83" s="13">
        <v>43880</v>
      </c>
      <c r="BC83" s="13" t="s">
        <v>142</v>
      </c>
      <c r="BD83" s="13" t="s">
        <v>644</v>
      </c>
      <c r="BE83" s="11"/>
      <c r="BF83" s="61"/>
      <c r="BG83" s="61"/>
      <c r="BH83" s="61"/>
      <c r="BI83" s="61" t="s">
        <v>79</v>
      </c>
      <c r="BJ83" s="61"/>
      <c r="BK83" s="61" t="s">
        <v>631</v>
      </c>
      <c r="BL83" s="61" t="s">
        <v>316</v>
      </c>
      <c r="BM83" s="61" t="s">
        <v>85</v>
      </c>
      <c r="BN83" s="61"/>
      <c r="BO83" s="61"/>
      <c r="BP83" s="61"/>
      <c r="BQ83" s="275" t="s">
        <v>1632</v>
      </c>
      <c r="BR83" s="61" t="s">
        <v>1632</v>
      </c>
      <c r="BS83" s="61"/>
      <c r="BT83" s="61"/>
      <c r="BU83" s="61"/>
      <c r="BV83" s="61"/>
      <c r="BW83" s="61"/>
      <c r="BX83" s="61"/>
      <c r="BY83" s="61"/>
      <c r="BZ83" s="61"/>
      <c r="CA83" s="61"/>
      <c r="CB83" s="61"/>
      <c r="CC83" s="61"/>
    </row>
    <row r="84" spans="1:81" ht="24.95" customHeight="1">
      <c r="A84" s="264">
        <v>81</v>
      </c>
      <c r="B84" s="264" t="s">
        <v>475</v>
      </c>
      <c r="C84" s="264" t="s">
        <v>226</v>
      </c>
      <c r="D84" s="264" t="s">
        <v>645</v>
      </c>
      <c r="E84" s="264" t="s">
        <v>86</v>
      </c>
      <c r="F84" s="111">
        <v>0.1</v>
      </c>
      <c r="G84" s="111">
        <v>0.9</v>
      </c>
      <c r="H84" s="111" t="s">
        <v>147</v>
      </c>
      <c r="I84" s="264" t="s">
        <v>265</v>
      </c>
      <c r="J84" s="111" t="s">
        <v>79</v>
      </c>
      <c r="K84" s="111" t="s">
        <v>79</v>
      </c>
      <c r="L84" s="111" t="s">
        <v>79</v>
      </c>
      <c r="M84" s="111"/>
      <c r="N84" s="114">
        <v>43766</v>
      </c>
      <c r="O84" s="264" t="s">
        <v>492</v>
      </c>
      <c r="P84" s="264" t="s">
        <v>492</v>
      </c>
      <c r="Q84" s="113"/>
      <c r="R84" s="113"/>
      <c r="S84" s="113"/>
      <c r="T84" s="111"/>
      <c r="U84" s="119" t="s">
        <v>646</v>
      </c>
      <c r="V84" s="111" t="s">
        <v>647</v>
      </c>
      <c r="W84" s="111" t="s">
        <v>1705</v>
      </c>
      <c r="X84" s="111" t="s">
        <v>153</v>
      </c>
      <c r="Y84" s="111" t="s">
        <v>349</v>
      </c>
      <c r="Z84" s="111"/>
      <c r="AA84" s="111" t="s">
        <v>648</v>
      </c>
      <c r="AB84" s="111"/>
      <c r="AC84" s="326" t="s">
        <v>85</v>
      </c>
      <c r="AD84" s="326" t="s">
        <v>85</v>
      </c>
      <c r="AE84" s="264" t="s">
        <v>85</v>
      </c>
      <c r="AF84" s="264" t="s">
        <v>85</v>
      </c>
      <c r="AG84" s="293" t="s">
        <v>85</v>
      </c>
      <c r="AH84" s="143" t="s">
        <v>85</v>
      </c>
      <c r="AI84" s="294" t="s">
        <v>85</v>
      </c>
      <c r="AJ84" s="264" t="s">
        <v>85</v>
      </c>
      <c r="AK84" s="264" t="s">
        <v>85</v>
      </c>
      <c r="AL84" s="264" t="s">
        <v>85</v>
      </c>
      <c r="AM84" s="264" t="s">
        <v>85</v>
      </c>
      <c r="AN84" s="143" t="s">
        <v>86</v>
      </c>
      <c r="AO84" s="143" t="s">
        <v>85</v>
      </c>
      <c r="AP84" s="143" t="s">
        <v>85</v>
      </c>
      <c r="AQ84" s="143" t="s">
        <v>85</v>
      </c>
      <c r="AR84" s="264" t="s">
        <v>85</v>
      </c>
      <c r="AS84" s="264" t="s">
        <v>352</v>
      </c>
      <c r="AT84" s="264" t="s">
        <v>88</v>
      </c>
      <c r="AU84" s="61"/>
      <c r="AV84" s="11" t="s">
        <v>89</v>
      </c>
      <c r="AW84" s="11" t="s">
        <v>291</v>
      </c>
      <c r="AX84" s="11"/>
      <c r="AY84" s="13">
        <v>43779</v>
      </c>
      <c r="AZ84" s="13">
        <v>43819</v>
      </c>
      <c r="BA84" s="13">
        <f>AZ84+$BA$2</f>
        <v>43826</v>
      </c>
      <c r="BB84" s="13">
        <v>43888</v>
      </c>
      <c r="BC84" s="13" t="s">
        <v>91</v>
      </c>
      <c r="BD84" s="13" t="s">
        <v>649</v>
      </c>
      <c r="BE84" s="11"/>
      <c r="BF84" s="61"/>
      <c r="BG84" s="61" t="s">
        <v>93</v>
      </c>
      <c r="BH84" s="61" t="s">
        <v>251</v>
      </c>
      <c r="BI84" s="61" t="s">
        <v>79</v>
      </c>
      <c r="BJ84" s="61" t="s">
        <v>79</v>
      </c>
      <c r="BK84" s="61" t="s">
        <v>356</v>
      </c>
      <c r="BL84" s="61" t="s">
        <v>96</v>
      </c>
      <c r="BM84" s="61" t="s">
        <v>85</v>
      </c>
      <c r="BN84" s="61"/>
      <c r="BO84" s="61"/>
      <c r="BP84" s="61"/>
      <c r="BQ84" s="61" t="s">
        <v>1641</v>
      </c>
      <c r="BR84" s="61" t="s">
        <v>1641</v>
      </c>
      <c r="BS84" s="61" t="s">
        <v>1636</v>
      </c>
      <c r="BT84" s="61" t="s">
        <v>1630</v>
      </c>
      <c r="BU84" s="61"/>
      <c r="BV84" s="61"/>
      <c r="BW84" s="61"/>
      <c r="BX84" s="61"/>
      <c r="BY84" s="61"/>
      <c r="BZ84" s="61"/>
      <c r="CA84" s="61"/>
      <c r="CB84" s="61"/>
      <c r="CC84" s="61"/>
    </row>
    <row r="85" spans="1:81" ht="39.950000000000003" customHeight="1">
      <c r="A85" s="264">
        <v>82</v>
      </c>
      <c r="B85" s="264" t="s">
        <v>475</v>
      </c>
      <c r="C85" s="264" t="s">
        <v>226</v>
      </c>
      <c r="D85" s="264" t="s">
        <v>650</v>
      </c>
      <c r="E85" s="264"/>
      <c r="F85" s="111">
        <v>0.2</v>
      </c>
      <c r="G85" s="111">
        <v>0.8</v>
      </c>
      <c r="H85" s="111" t="s">
        <v>147</v>
      </c>
      <c r="I85" s="264" t="s">
        <v>265</v>
      </c>
      <c r="J85" s="111" t="s">
        <v>651</v>
      </c>
      <c r="K85" s="111" t="s">
        <v>652</v>
      </c>
      <c r="L85" s="111" t="s">
        <v>79</v>
      </c>
      <c r="M85" s="111" t="s">
        <v>653</v>
      </c>
      <c r="N85" s="114">
        <v>43776</v>
      </c>
      <c r="O85" s="264" t="s">
        <v>81</v>
      </c>
      <c r="P85" s="264" t="s">
        <v>81</v>
      </c>
      <c r="Q85" s="113"/>
      <c r="R85" s="113"/>
      <c r="S85" s="113"/>
      <c r="T85" s="111" t="s">
        <v>576</v>
      </c>
      <c r="U85" s="119" t="s">
        <v>654</v>
      </c>
      <c r="V85" s="111"/>
      <c r="W85" s="111" t="s">
        <v>1704</v>
      </c>
      <c r="X85" s="111" t="s">
        <v>124</v>
      </c>
      <c r="Y85" s="111" t="s">
        <v>349</v>
      </c>
      <c r="Z85" s="111"/>
      <c r="AA85" s="111" t="s">
        <v>655</v>
      </c>
      <c r="AB85" s="111"/>
      <c r="AC85" s="326" t="s">
        <v>97</v>
      </c>
      <c r="AD85" s="326" t="s">
        <v>656</v>
      </c>
      <c r="AE85" s="264" t="s">
        <v>97</v>
      </c>
      <c r="AF85" s="264" t="s">
        <v>656</v>
      </c>
      <c r="AG85" s="293" t="s">
        <v>88</v>
      </c>
      <c r="AH85" s="143" t="s">
        <v>88</v>
      </c>
      <c r="AI85" s="294" t="s">
        <v>88</v>
      </c>
      <c r="AJ85" s="264" t="s">
        <v>88</v>
      </c>
      <c r="AK85" s="264" t="s">
        <v>88</v>
      </c>
      <c r="AL85" s="264" t="s">
        <v>88</v>
      </c>
      <c r="AM85" s="264" t="s">
        <v>1748</v>
      </c>
      <c r="AN85" s="143" t="s">
        <v>88</v>
      </c>
      <c r="AO85" s="143" t="s">
        <v>88</v>
      </c>
      <c r="AP85" s="143" t="s">
        <v>88</v>
      </c>
      <c r="AQ85" s="143" t="s">
        <v>97</v>
      </c>
      <c r="AR85" s="264" t="s">
        <v>88</v>
      </c>
      <c r="AS85" s="264" t="s">
        <v>352</v>
      </c>
      <c r="AT85" s="264" t="s">
        <v>86</v>
      </c>
      <c r="AU85" s="61"/>
      <c r="AV85" s="11" t="s">
        <v>89</v>
      </c>
      <c r="AW85" s="11" t="s">
        <v>291</v>
      </c>
      <c r="AX85" s="11"/>
      <c r="AY85" s="13">
        <v>43779</v>
      </c>
      <c r="AZ85" s="13">
        <v>43819</v>
      </c>
      <c r="BA85" s="13">
        <f>AZ85+$BA$2</f>
        <v>43826</v>
      </c>
      <c r="BB85" s="13">
        <v>43822</v>
      </c>
      <c r="BC85" s="13" t="s">
        <v>91</v>
      </c>
      <c r="BD85" s="13"/>
      <c r="BE85" s="11"/>
      <c r="BF85" s="61"/>
      <c r="BG85" s="61"/>
      <c r="BH85" s="61"/>
      <c r="BI85" s="61"/>
      <c r="BJ85" s="61" t="s">
        <v>79</v>
      </c>
      <c r="BK85" s="61" t="s">
        <v>356</v>
      </c>
      <c r="BL85" s="61" t="s">
        <v>94</v>
      </c>
      <c r="BM85" s="61" t="s">
        <v>97</v>
      </c>
      <c r="BN85" s="61"/>
      <c r="BO85" s="61"/>
      <c r="BP85" s="61"/>
      <c r="BQ85" s="61" t="s">
        <v>1641</v>
      </c>
      <c r="BR85" s="283" t="s">
        <v>1632</v>
      </c>
      <c r="BS85" s="61"/>
      <c r="BT85" s="61"/>
      <c r="BU85" s="61"/>
      <c r="BV85" s="61"/>
      <c r="BW85" s="61"/>
      <c r="BX85" s="61"/>
      <c r="BY85" s="61"/>
      <c r="BZ85" s="61"/>
      <c r="CA85" s="61"/>
      <c r="CB85" s="61"/>
      <c r="CC85" s="61"/>
    </row>
    <row r="86" spans="1:81" ht="24.95" customHeight="1">
      <c r="A86" s="264">
        <v>83</v>
      </c>
      <c r="B86" s="264" t="s">
        <v>475</v>
      </c>
      <c r="C86" s="264" t="s">
        <v>159</v>
      </c>
      <c r="D86" s="264" t="s">
        <v>657</v>
      </c>
      <c r="E86" s="264"/>
      <c r="F86" s="111">
        <v>0.9</v>
      </c>
      <c r="G86" s="111">
        <v>0.1</v>
      </c>
      <c r="H86" s="111" t="s">
        <v>147</v>
      </c>
      <c r="I86" s="111" t="s">
        <v>78</v>
      </c>
      <c r="J86" s="111"/>
      <c r="K86" s="111" t="s">
        <v>79</v>
      </c>
      <c r="L86" s="111" t="s">
        <v>79</v>
      </c>
      <c r="M86" s="111" t="s">
        <v>170</v>
      </c>
      <c r="N86" s="113">
        <v>43819</v>
      </c>
      <c r="O86" s="111" t="s">
        <v>658</v>
      </c>
      <c r="P86" s="111" t="s">
        <v>659</v>
      </c>
      <c r="Q86" s="111"/>
      <c r="R86" s="111"/>
      <c r="S86" s="111"/>
      <c r="T86" s="111" t="s">
        <v>660</v>
      </c>
      <c r="U86" s="111" t="s">
        <v>163</v>
      </c>
      <c r="V86" s="111" t="s">
        <v>281</v>
      </c>
      <c r="W86" s="111" t="s">
        <v>1716</v>
      </c>
      <c r="X86" s="111" t="s">
        <v>175</v>
      </c>
      <c r="Y86" s="111"/>
      <c r="Z86" s="111" t="s">
        <v>200</v>
      </c>
      <c r="AA86" s="111"/>
      <c r="AB86" s="111"/>
      <c r="AC86" s="326" t="s">
        <v>85</v>
      </c>
      <c r="AD86" s="326" t="s">
        <v>85</v>
      </c>
      <c r="AE86" s="264" t="s">
        <v>85</v>
      </c>
      <c r="AF86" s="264" t="s">
        <v>85</v>
      </c>
      <c r="AG86" s="293" t="s">
        <v>85</v>
      </c>
      <c r="AH86" s="143" t="s">
        <v>85</v>
      </c>
      <c r="AI86" s="294" t="s">
        <v>85</v>
      </c>
      <c r="AJ86" s="264" t="s">
        <v>85</v>
      </c>
      <c r="AK86" s="264" t="s">
        <v>85</v>
      </c>
      <c r="AL86" s="264" t="s">
        <v>85</v>
      </c>
      <c r="AM86" s="264" t="s">
        <v>85</v>
      </c>
      <c r="AN86" s="143" t="s">
        <v>85</v>
      </c>
      <c r="AO86" s="143" t="s">
        <v>85</v>
      </c>
      <c r="AP86" s="143" t="s">
        <v>85</v>
      </c>
      <c r="AQ86" s="143" t="s">
        <v>85</v>
      </c>
      <c r="AR86" s="264" t="s">
        <v>85</v>
      </c>
      <c r="AS86" s="264" t="s">
        <v>303</v>
      </c>
      <c r="AT86" s="264" t="s">
        <v>86</v>
      </c>
      <c r="AU86" s="61"/>
      <c r="AV86" s="11" t="s">
        <v>89</v>
      </c>
      <c r="AW86" s="11"/>
      <c r="AX86" s="11"/>
      <c r="AY86" s="13">
        <v>43819</v>
      </c>
      <c r="AZ86" s="13">
        <v>43819</v>
      </c>
      <c r="BA86" s="13">
        <f>AZ86+$BA$2</f>
        <v>43826</v>
      </c>
      <c r="BB86" s="13">
        <v>43841</v>
      </c>
      <c r="BC86" s="13" t="s">
        <v>91</v>
      </c>
      <c r="BD86" s="13" t="s">
        <v>661</v>
      </c>
      <c r="BE86" s="11"/>
      <c r="BF86" s="61"/>
      <c r="BG86" s="61" t="s">
        <v>93</v>
      </c>
      <c r="BH86" s="61" t="s">
        <v>526</v>
      </c>
      <c r="BI86" s="61"/>
      <c r="BJ86" s="61"/>
      <c r="BK86" s="61" t="s">
        <v>168</v>
      </c>
      <c r="BL86" s="61" t="s">
        <v>96</v>
      </c>
      <c r="BM86" s="61" t="s">
        <v>97</v>
      </c>
      <c r="BN86" s="61"/>
      <c r="BO86" s="61"/>
      <c r="BP86" s="61"/>
      <c r="BQ86" s="61" t="s">
        <v>1642</v>
      </c>
      <c r="BR86" s="61" t="s">
        <v>1642</v>
      </c>
      <c r="BS86" s="61" t="s">
        <v>1629</v>
      </c>
      <c r="BT86" s="61" t="s">
        <v>1630</v>
      </c>
      <c r="BU86" s="61"/>
      <c r="BV86" s="61"/>
      <c r="BW86" s="61"/>
      <c r="BX86" s="61"/>
      <c r="BY86" s="61"/>
      <c r="BZ86" s="61"/>
      <c r="CA86" s="61"/>
      <c r="CB86" s="61"/>
      <c r="CC86" s="61"/>
    </row>
    <row r="87" spans="1:81" ht="24.95" customHeight="1">
      <c r="A87" s="264">
        <v>84</v>
      </c>
      <c r="B87" s="264" t="s">
        <v>475</v>
      </c>
      <c r="C87" s="264" t="s">
        <v>159</v>
      </c>
      <c r="D87" s="264" t="s">
        <v>662</v>
      </c>
      <c r="E87" s="264" t="s">
        <v>86</v>
      </c>
      <c r="F87" s="111">
        <v>0.9</v>
      </c>
      <c r="G87" s="111">
        <v>0.1</v>
      </c>
      <c r="H87" s="111" t="s">
        <v>147</v>
      </c>
      <c r="I87" s="111" t="s">
        <v>78</v>
      </c>
      <c r="J87" s="111" t="s">
        <v>79</v>
      </c>
      <c r="K87" s="111" t="s">
        <v>79</v>
      </c>
      <c r="L87" s="111" t="s">
        <v>79</v>
      </c>
      <c r="M87" s="111" t="s">
        <v>663</v>
      </c>
      <c r="N87" s="114">
        <v>43773</v>
      </c>
      <c r="O87" s="113" t="s">
        <v>658</v>
      </c>
      <c r="P87" s="113" t="s">
        <v>659</v>
      </c>
      <c r="Q87" s="113"/>
      <c r="R87" s="113"/>
      <c r="S87" s="113"/>
      <c r="T87" s="111" t="s">
        <v>664</v>
      </c>
      <c r="U87" s="118" t="s">
        <v>665</v>
      </c>
      <c r="V87" s="111" t="s">
        <v>666</v>
      </c>
      <c r="W87" s="111" t="s">
        <v>1716</v>
      </c>
      <c r="X87" s="111" t="s">
        <v>175</v>
      </c>
      <c r="Y87" s="111"/>
      <c r="Z87" s="111" t="s">
        <v>667</v>
      </c>
      <c r="AA87" s="111" t="s">
        <v>668</v>
      </c>
      <c r="AB87" s="111"/>
      <c r="AC87" s="326" t="s">
        <v>85</v>
      </c>
      <c r="AD87" s="326" t="s">
        <v>85</v>
      </c>
      <c r="AE87" s="264" t="s">
        <v>85</v>
      </c>
      <c r="AF87" s="264" t="s">
        <v>85</v>
      </c>
      <c r="AG87" s="293" t="s">
        <v>85</v>
      </c>
      <c r="AH87" s="143" t="s">
        <v>85</v>
      </c>
      <c r="AI87" s="294" t="s">
        <v>85</v>
      </c>
      <c r="AJ87" s="264" t="s">
        <v>85</v>
      </c>
      <c r="AK87" s="264" t="s">
        <v>85</v>
      </c>
      <c r="AL87" s="264" t="s">
        <v>85</v>
      </c>
      <c r="AM87" s="264" t="s">
        <v>85</v>
      </c>
      <c r="AN87" s="143" t="s">
        <v>85</v>
      </c>
      <c r="AO87" s="143" t="s">
        <v>85</v>
      </c>
      <c r="AP87" s="143" t="s">
        <v>85</v>
      </c>
      <c r="AQ87" s="143" t="s">
        <v>85</v>
      </c>
      <c r="AR87" s="264" t="s">
        <v>85</v>
      </c>
      <c r="AS87" s="264" t="s">
        <v>87</v>
      </c>
      <c r="AT87" s="264" t="s">
        <v>88</v>
      </c>
      <c r="AU87" s="279" t="s">
        <v>669</v>
      </c>
      <c r="AV87" s="11" t="s">
        <v>89</v>
      </c>
      <c r="AW87" s="11" t="s">
        <v>291</v>
      </c>
      <c r="AX87" s="11"/>
      <c r="AY87" s="13" t="s">
        <v>91</v>
      </c>
      <c r="AZ87" s="13" t="s">
        <v>91</v>
      </c>
      <c r="BA87" s="13" t="s">
        <v>91</v>
      </c>
      <c r="BB87" s="13" t="s">
        <v>91</v>
      </c>
      <c r="BC87" s="13" t="s">
        <v>91</v>
      </c>
      <c r="BD87" s="13" t="s">
        <v>292</v>
      </c>
      <c r="BE87" s="11"/>
      <c r="BF87" s="61"/>
      <c r="BG87" s="61" t="s">
        <v>167</v>
      </c>
      <c r="BH87" s="61" t="s">
        <v>167</v>
      </c>
      <c r="BI87" s="61" t="s">
        <v>79</v>
      </c>
      <c r="BJ87" s="61"/>
      <c r="BK87" s="61" t="s">
        <v>168</v>
      </c>
      <c r="BL87" s="61" t="s">
        <v>96</v>
      </c>
      <c r="BM87" s="61" t="s">
        <v>85</v>
      </c>
      <c r="BN87" s="61"/>
      <c r="BO87" s="61"/>
      <c r="BP87" s="61"/>
      <c r="BQ87" s="61" t="s">
        <v>1641</v>
      </c>
      <c r="BR87" s="61" t="s">
        <v>1641</v>
      </c>
      <c r="BS87" s="61" t="s">
        <v>1629</v>
      </c>
      <c r="BT87" s="61" t="s">
        <v>1630</v>
      </c>
      <c r="BU87" s="61"/>
      <c r="BV87" s="61"/>
      <c r="BW87" s="61"/>
      <c r="BX87" s="61"/>
      <c r="BY87" s="61"/>
      <c r="BZ87" s="61"/>
      <c r="CA87" s="61"/>
      <c r="CB87" s="61"/>
      <c r="CC87" s="61"/>
    </row>
    <row r="88" spans="1:81" ht="24.95" customHeight="1">
      <c r="A88" s="264">
        <v>85</v>
      </c>
      <c r="B88" s="264" t="s">
        <v>475</v>
      </c>
      <c r="C88" s="264" t="s">
        <v>159</v>
      </c>
      <c r="D88" s="264" t="s">
        <v>670</v>
      </c>
      <c r="E88" s="264" t="s">
        <v>86</v>
      </c>
      <c r="F88" s="111">
        <v>0.9</v>
      </c>
      <c r="G88" s="111">
        <v>0.1</v>
      </c>
      <c r="H88" s="111" t="s">
        <v>147</v>
      </c>
      <c r="I88" s="111" t="s">
        <v>78</v>
      </c>
      <c r="J88" s="111" t="s">
        <v>79</v>
      </c>
      <c r="K88" s="111" t="s">
        <v>79</v>
      </c>
      <c r="L88" s="111" t="s">
        <v>79</v>
      </c>
      <c r="M88" s="111" t="s">
        <v>80</v>
      </c>
      <c r="N88" s="114">
        <v>43773</v>
      </c>
      <c r="O88" s="264" t="s">
        <v>671</v>
      </c>
      <c r="P88" s="113" t="str">
        <f>O88</f>
        <v>UE missed, @desay</v>
      </c>
      <c r="Q88" s="113"/>
      <c r="R88" s="113"/>
      <c r="S88" s="113"/>
      <c r="T88" s="111" t="s">
        <v>672</v>
      </c>
      <c r="U88" s="118" t="s">
        <v>673</v>
      </c>
      <c r="V88" s="111" t="s">
        <v>152</v>
      </c>
      <c r="W88" s="111" t="s">
        <v>1718</v>
      </c>
      <c r="X88" s="111" t="s">
        <v>175</v>
      </c>
      <c r="Y88" s="111"/>
      <c r="Z88" s="111" t="s">
        <v>674</v>
      </c>
      <c r="AA88" s="111" t="s">
        <v>668</v>
      </c>
      <c r="AB88" s="111"/>
      <c r="AC88" s="326" t="s">
        <v>85</v>
      </c>
      <c r="AD88" s="326" t="s">
        <v>85</v>
      </c>
      <c r="AE88" s="264" t="s">
        <v>85</v>
      </c>
      <c r="AF88" s="264" t="s">
        <v>85</v>
      </c>
      <c r="AG88" s="293" t="s">
        <v>85</v>
      </c>
      <c r="AH88" s="143" t="s">
        <v>85</v>
      </c>
      <c r="AI88" s="294" t="s">
        <v>85</v>
      </c>
      <c r="AJ88" s="264" t="s">
        <v>85</v>
      </c>
      <c r="AK88" s="264" t="s">
        <v>85</v>
      </c>
      <c r="AL88" s="264" t="s">
        <v>85</v>
      </c>
      <c r="AM88" s="264" t="s">
        <v>85</v>
      </c>
      <c r="AN88" s="143" t="s">
        <v>85</v>
      </c>
      <c r="AO88" s="143" t="s">
        <v>85</v>
      </c>
      <c r="AP88" s="143" t="s">
        <v>85</v>
      </c>
      <c r="AQ88" s="143" t="s">
        <v>85</v>
      </c>
      <c r="AR88" s="264" t="s">
        <v>85</v>
      </c>
      <c r="AS88" s="264" t="s">
        <v>87</v>
      </c>
      <c r="AT88" s="264" t="s">
        <v>88</v>
      </c>
      <c r="AU88" s="279" t="s">
        <v>675</v>
      </c>
      <c r="AV88" s="11" t="s">
        <v>89</v>
      </c>
      <c r="AW88" s="11" t="s">
        <v>291</v>
      </c>
      <c r="AX88" s="11"/>
      <c r="AY88" s="13">
        <v>43779</v>
      </c>
      <c r="AZ88" s="13">
        <v>43805</v>
      </c>
      <c r="BA88" s="13">
        <f>AZ88+$BA$2</f>
        <v>43812</v>
      </c>
      <c r="BB88" s="13">
        <v>43810</v>
      </c>
      <c r="BC88" s="13" t="s">
        <v>91</v>
      </c>
      <c r="BD88" s="13" t="s">
        <v>676</v>
      </c>
      <c r="BE88" s="37" t="s">
        <v>677</v>
      </c>
      <c r="BF88" s="61"/>
      <c r="BG88" s="61" t="s">
        <v>678</v>
      </c>
      <c r="BH88" s="61" t="s">
        <v>678</v>
      </c>
      <c r="BI88" s="61" t="s">
        <v>79</v>
      </c>
      <c r="BJ88" s="61"/>
      <c r="BK88" s="61" t="s">
        <v>679</v>
      </c>
      <c r="BL88" s="61" t="s">
        <v>96</v>
      </c>
      <c r="BM88" s="61" t="s">
        <v>85</v>
      </c>
      <c r="BN88" s="61"/>
      <c r="BO88" s="61"/>
      <c r="BP88" s="61"/>
      <c r="BQ88" s="61" t="s">
        <v>1642</v>
      </c>
      <c r="BR88" s="61" t="s">
        <v>1642</v>
      </c>
      <c r="BS88" s="61" t="s">
        <v>1636</v>
      </c>
      <c r="BT88" s="61" t="s">
        <v>1630</v>
      </c>
      <c r="BU88" s="61"/>
      <c r="BV88" s="61"/>
      <c r="BW88" s="61"/>
      <c r="BX88" s="61"/>
      <c r="BY88" s="61"/>
      <c r="BZ88" s="61"/>
      <c r="CA88" s="61"/>
      <c r="CB88" s="61"/>
      <c r="CC88" s="61"/>
    </row>
    <row r="89" spans="1:81" ht="24.95" customHeight="1">
      <c r="A89" s="264">
        <v>86</v>
      </c>
      <c r="B89" s="264" t="s">
        <v>475</v>
      </c>
      <c r="C89" s="264" t="s">
        <v>159</v>
      </c>
      <c r="D89" s="264" t="s">
        <v>680</v>
      </c>
      <c r="E89" s="264" t="s">
        <v>86</v>
      </c>
      <c r="F89" s="111">
        <v>0.9</v>
      </c>
      <c r="G89" s="111">
        <v>0.1</v>
      </c>
      <c r="H89" s="111" t="s">
        <v>147</v>
      </c>
      <c r="I89" s="111" t="s">
        <v>78</v>
      </c>
      <c r="J89" s="111"/>
      <c r="K89" s="111" t="s">
        <v>79</v>
      </c>
      <c r="L89" s="111" t="s">
        <v>79</v>
      </c>
      <c r="M89" s="111" t="s">
        <v>80</v>
      </c>
      <c r="N89" s="113">
        <v>43819</v>
      </c>
      <c r="O89" s="264" t="s">
        <v>681</v>
      </c>
      <c r="P89" s="111" t="s">
        <v>297</v>
      </c>
      <c r="Q89" s="111"/>
      <c r="R89" s="111"/>
      <c r="S89" s="111"/>
      <c r="T89" s="111" t="s">
        <v>682</v>
      </c>
      <c r="U89" s="111" t="s">
        <v>683</v>
      </c>
      <c r="V89" s="111" t="s">
        <v>281</v>
      </c>
      <c r="W89" s="111" t="s">
        <v>684</v>
      </c>
      <c r="X89" s="111" t="s">
        <v>175</v>
      </c>
      <c r="Y89" s="111"/>
      <c r="Z89" s="111" t="s">
        <v>200</v>
      </c>
      <c r="AA89" s="111"/>
      <c r="AB89" s="111"/>
      <c r="AC89" s="326" t="s">
        <v>85</v>
      </c>
      <c r="AD89" s="326" t="s">
        <v>85</v>
      </c>
      <c r="AE89" s="264" t="s">
        <v>85</v>
      </c>
      <c r="AF89" s="264" t="s">
        <v>85</v>
      </c>
      <c r="AG89" s="293" t="s">
        <v>85</v>
      </c>
      <c r="AH89" s="143" t="s">
        <v>85</v>
      </c>
      <c r="AI89" s="294" t="s">
        <v>85</v>
      </c>
      <c r="AJ89" s="264" t="s">
        <v>85</v>
      </c>
      <c r="AK89" s="264" t="s">
        <v>85</v>
      </c>
      <c r="AL89" s="264" t="s">
        <v>85</v>
      </c>
      <c r="AM89" s="264" t="s">
        <v>85</v>
      </c>
      <c r="AN89" s="143" t="s">
        <v>85</v>
      </c>
      <c r="AO89" s="143" t="s">
        <v>85</v>
      </c>
      <c r="AP89" s="143" t="s">
        <v>85</v>
      </c>
      <c r="AQ89" s="143" t="s">
        <v>85</v>
      </c>
      <c r="AR89" s="264" t="s">
        <v>85</v>
      </c>
      <c r="AS89" s="264" t="s">
        <v>87</v>
      </c>
      <c r="AT89" s="264" t="s">
        <v>88</v>
      </c>
      <c r="AU89" s="61"/>
      <c r="AV89" s="11" t="s">
        <v>89</v>
      </c>
      <c r="AW89" s="11"/>
      <c r="AX89" s="11"/>
      <c r="AY89" s="13">
        <v>43819</v>
      </c>
      <c r="AZ89" s="13">
        <v>43819</v>
      </c>
      <c r="BA89" s="13">
        <f>AZ89+$BA$2</f>
        <v>43826</v>
      </c>
      <c r="BB89" s="13">
        <v>43844</v>
      </c>
      <c r="BC89" s="13" t="s">
        <v>91</v>
      </c>
      <c r="BD89" s="13" t="s">
        <v>685</v>
      </c>
      <c r="BE89" s="11"/>
      <c r="BF89" s="61"/>
      <c r="BG89" s="61" t="s">
        <v>93</v>
      </c>
      <c r="BH89" s="61" t="s">
        <v>686</v>
      </c>
      <c r="BI89" s="61" t="s">
        <v>79</v>
      </c>
      <c r="BJ89" s="61"/>
      <c r="BK89" s="61" t="s">
        <v>687</v>
      </c>
      <c r="BL89" s="61" t="s">
        <v>96</v>
      </c>
      <c r="BM89" s="61" t="s">
        <v>97</v>
      </c>
      <c r="BN89" s="61"/>
      <c r="BO89" s="61"/>
      <c r="BP89" s="61"/>
      <c r="BQ89" s="61" t="s">
        <v>1642</v>
      </c>
      <c r="BR89" s="61" t="s">
        <v>1642</v>
      </c>
      <c r="BS89" s="61" t="s">
        <v>1629</v>
      </c>
      <c r="BT89" s="61" t="s">
        <v>1630</v>
      </c>
      <c r="BU89" s="61"/>
      <c r="BV89" s="61"/>
      <c r="BW89" s="61"/>
      <c r="BX89" s="61"/>
      <c r="BY89" s="61"/>
      <c r="BZ89" s="61"/>
      <c r="CA89" s="61"/>
      <c r="CB89" s="61"/>
      <c r="CC89" s="61"/>
    </row>
    <row r="90" spans="1:81" ht="24.95" customHeight="1">
      <c r="A90" s="16">
        <v>87</v>
      </c>
      <c r="B90" s="16" t="s">
        <v>475</v>
      </c>
      <c r="C90" s="16" t="s">
        <v>1701</v>
      </c>
      <c r="D90" s="16" t="s">
        <v>688</v>
      </c>
      <c r="E90" s="16"/>
      <c r="F90" s="17">
        <v>0.9</v>
      </c>
      <c r="G90" s="17">
        <v>0.1</v>
      </c>
      <c r="H90" s="16" t="s">
        <v>147</v>
      </c>
      <c r="I90" s="17" t="s">
        <v>78</v>
      </c>
      <c r="J90" s="16"/>
      <c r="K90" s="16" t="s">
        <v>79</v>
      </c>
      <c r="L90" s="17" t="s">
        <v>79</v>
      </c>
      <c r="M90" s="17"/>
      <c r="N90" s="16">
        <v>43819</v>
      </c>
      <c r="O90" s="16"/>
      <c r="P90" s="16"/>
      <c r="Q90" s="16"/>
      <c r="R90" s="16"/>
      <c r="S90" s="16"/>
      <c r="T90" s="17" t="s">
        <v>689</v>
      </c>
      <c r="U90" s="17"/>
      <c r="V90" s="17"/>
      <c r="W90" s="17" t="s">
        <v>612</v>
      </c>
      <c r="X90" s="66" t="s">
        <v>175</v>
      </c>
      <c r="Y90" s="32"/>
      <c r="Z90" s="17" t="s">
        <v>690</v>
      </c>
      <c r="AA90" s="16"/>
      <c r="AB90" s="16"/>
      <c r="AC90" s="16" t="s">
        <v>85</v>
      </c>
      <c r="AD90" s="16" t="s">
        <v>85</v>
      </c>
      <c r="AE90" s="16" t="s">
        <v>85</v>
      </c>
      <c r="AF90" s="16" t="s">
        <v>85</v>
      </c>
      <c r="AG90" s="16" t="s">
        <v>85</v>
      </c>
      <c r="AH90" s="319" t="s">
        <v>85</v>
      </c>
      <c r="AI90" s="16" t="s">
        <v>85</v>
      </c>
      <c r="AJ90" s="16" t="s">
        <v>85</v>
      </c>
      <c r="AK90" s="16" t="s">
        <v>85</v>
      </c>
      <c r="AL90" s="16" t="s">
        <v>85</v>
      </c>
      <c r="AM90" s="16" t="s">
        <v>214</v>
      </c>
      <c r="AN90" s="23" t="s">
        <v>86</v>
      </c>
      <c r="AO90" s="16" t="s">
        <v>85</v>
      </c>
      <c r="AP90" s="16" t="s">
        <v>85</v>
      </c>
      <c r="AQ90" s="16" t="s">
        <v>1686</v>
      </c>
      <c r="AR90" s="16" t="s">
        <v>85</v>
      </c>
      <c r="AS90" s="16" t="s">
        <v>87</v>
      </c>
      <c r="AT90" s="38" t="s">
        <v>88</v>
      </c>
      <c r="AU90" s="38"/>
      <c r="AV90" s="20" t="s">
        <v>363</v>
      </c>
      <c r="AW90" s="20"/>
      <c r="AX90" s="20"/>
      <c r="AY90" s="21"/>
      <c r="AZ90" s="21"/>
      <c r="BA90" s="21"/>
      <c r="BB90" s="21"/>
      <c r="BC90" s="21"/>
      <c r="BD90" s="21" t="s">
        <v>691</v>
      </c>
      <c r="BE90" s="20"/>
      <c r="BF90" s="38"/>
      <c r="BG90" s="38"/>
      <c r="BH90" s="38"/>
      <c r="BI90" s="38"/>
      <c r="BJ90" s="38"/>
      <c r="BK90" s="38"/>
      <c r="BL90" s="38"/>
      <c r="BM90" s="38"/>
      <c r="BN90" s="38"/>
      <c r="BO90" s="38"/>
      <c r="BP90" s="38"/>
      <c r="BQ90" s="38"/>
      <c r="BR90" s="38"/>
      <c r="BS90" s="38"/>
      <c r="BT90" s="38"/>
      <c r="BU90" s="38"/>
      <c r="BV90" s="38"/>
      <c r="BW90" s="38"/>
      <c r="BX90" s="38"/>
      <c r="BY90" s="38"/>
      <c r="BZ90" s="38"/>
      <c r="CA90" s="38"/>
      <c r="CB90" s="38"/>
      <c r="CC90" s="38"/>
    </row>
    <row r="91" spans="1:81" ht="67.5">
      <c r="A91" s="16">
        <v>88</v>
      </c>
      <c r="B91" s="16" t="s">
        <v>475</v>
      </c>
      <c r="C91" s="16" t="s">
        <v>1701</v>
      </c>
      <c r="D91" s="16" t="s">
        <v>692</v>
      </c>
      <c r="E91" s="16"/>
      <c r="F91" s="17">
        <v>0.9</v>
      </c>
      <c r="G91" s="17">
        <v>0.1</v>
      </c>
      <c r="H91" s="16" t="s">
        <v>147</v>
      </c>
      <c r="I91" s="17" t="s">
        <v>78</v>
      </c>
      <c r="J91" s="16"/>
      <c r="K91" s="16" t="s">
        <v>79</v>
      </c>
      <c r="L91" s="17" t="s">
        <v>79</v>
      </c>
      <c r="M91" s="17"/>
      <c r="N91" s="16" t="s">
        <v>118</v>
      </c>
      <c r="O91" s="16"/>
      <c r="P91" s="16"/>
      <c r="Q91" s="16"/>
      <c r="R91" s="16"/>
      <c r="S91" s="16"/>
      <c r="T91" s="17" t="s">
        <v>693</v>
      </c>
      <c r="U91" s="17"/>
      <c r="V91" s="17"/>
      <c r="W91" s="17" t="s">
        <v>606</v>
      </c>
      <c r="X91" s="66" t="s">
        <v>175</v>
      </c>
      <c r="Y91" s="32"/>
      <c r="Z91" s="17" t="s">
        <v>643</v>
      </c>
      <c r="AA91" s="16"/>
      <c r="AB91" s="16"/>
      <c r="AC91" s="16" t="s">
        <v>88</v>
      </c>
      <c r="AD91" s="16" t="s">
        <v>88</v>
      </c>
      <c r="AE91" s="16" t="s">
        <v>88</v>
      </c>
      <c r="AF91" s="16" t="s">
        <v>88</v>
      </c>
      <c r="AG91" s="16" t="s">
        <v>88</v>
      </c>
      <c r="AH91" s="319" t="s">
        <v>88</v>
      </c>
      <c r="AI91" s="16" t="s">
        <v>88</v>
      </c>
      <c r="AJ91" s="16" t="s">
        <v>88</v>
      </c>
      <c r="AK91" s="16" t="s">
        <v>88</v>
      </c>
      <c r="AL91" s="16" t="s">
        <v>88</v>
      </c>
      <c r="AM91" s="16" t="s">
        <v>214</v>
      </c>
      <c r="AN91" s="23" t="s">
        <v>97</v>
      </c>
      <c r="AO91" s="16" t="s">
        <v>88</v>
      </c>
      <c r="AP91" s="16" t="s">
        <v>88</v>
      </c>
      <c r="AQ91" s="16" t="s">
        <v>1686</v>
      </c>
      <c r="AR91" s="16" t="s">
        <v>88</v>
      </c>
      <c r="AS91" s="16" t="s">
        <v>87</v>
      </c>
      <c r="AT91" s="38" t="s">
        <v>88</v>
      </c>
      <c r="AU91" s="38"/>
      <c r="AV91" s="20" t="s">
        <v>363</v>
      </c>
      <c r="AW91" s="20"/>
      <c r="AX91" s="20"/>
      <c r="AY91" s="21"/>
      <c r="AZ91" s="21"/>
      <c r="BA91" s="21"/>
      <c r="BB91" s="21"/>
      <c r="BC91" s="21"/>
      <c r="BD91" s="21" t="s">
        <v>694</v>
      </c>
      <c r="BE91" s="20"/>
      <c r="BF91" s="38"/>
      <c r="BG91" s="38"/>
      <c r="BH91" s="38"/>
      <c r="BI91" s="38"/>
      <c r="BJ91" s="38"/>
      <c r="BK91" s="38"/>
      <c r="BL91" s="38"/>
      <c r="BM91" s="38"/>
      <c r="BN91" s="38"/>
      <c r="BO91" s="38"/>
      <c r="BP91" s="38"/>
      <c r="BQ91" s="38"/>
      <c r="BR91" s="38"/>
      <c r="BS91" s="38"/>
      <c r="BT91" s="38"/>
      <c r="BU91" s="38"/>
      <c r="BV91" s="38"/>
      <c r="BW91" s="38"/>
      <c r="BX91" s="38"/>
      <c r="BY91" s="38"/>
      <c r="BZ91" s="38"/>
      <c r="CA91" s="38"/>
      <c r="CB91" s="38"/>
      <c r="CC91" s="38"/>
    </row>
    <row r="92" spans="1:81" ht="24.95" customHeight="1">
      <c r="A92" s="264">
        <v>89</v>
      </c>
      <c r="B92" s="264" t="s">
        <v>475</v>
      </c>
      <c r="C92" s="264" t="s">
        <v>226</v>
      </c>
      <c r="D92" s="264" t="s">
        <v>1749</v>
      </c>
      <c r="E92" s="264"/>
      <c r="F92" s="111">
        <v>0.9</v>
      </c>
      <c r="G92" s="111">
        <v>0.1</v>
      </c>
      <c r="H92" s="111" t="s">
        <v>147</v>
      </c>
      <c r="I92" s="111" t="s">
        <v>78</v>
      </c>
      <c r="J92" s="111"/>
      <c r="K92" s="111" t="s">
        <v>79</v>
      </c>
      <c r="L92" s="111" t="s">
        <v>79</v>
      </c>
      <c r="M92" s="111" t="s">
        <v>206</v>
      </c>
      <c r="N92" s="114">
        <v>43819</v>
      </c>
      <c r="O92" s="111" t="s">
        <v>695</v>
      </c>
      <c r="P92" s="111" t="s">
        <v>696</v>
      </c>
      <c r="Q92" s="111"/>
      <c r="R92" s="111"/>
      <c r="S92" s="111"/>
      <c r="T92" s="111" t="s">
        <v>697</v>
      </c>
      <c r="U92" s="111" t="s">
        <v>698</v>
      </c>
      <c r="V92" s="111"/>
      <c r="W92" s="111" t="s">
        <v>612</v>
      </c>
      <c r="X92" s="111" t="s">
        <v>175</v>
      </c>
      <c r="Y92" s="111"/>
      <c r="Z92" s="111" t="s">
        <v>699</v>
      </c>
      <c r="AA92" s="111"/>
      <c r="AB92" s="111"/>
      <c r="AC92" s="326" t="s">
        <v>97</v>
      </c>
      <c r="AD92" s="326" t="s">
        <v>85</v>
      </c>
      <c r="AE92" s="264" t="s">
        <v>97</v>
      </c>
      <c r="AF92" s="264" t="s">
        <v>85</v>
      </c>
      <c r="AG92" s="293" t="s">
        <v>97</v>
      </c>
      <c r="AH92" s="143" t="s">
        <v>97</v>
      </c>
      <c r="AI92" s="294" t="s">
        <v>85</v>
      </c>
      <c r="AJ92" s="264" t="s">
        <v>97</v>
      </c>
      <c r="AK92" s="264" t="s">
        <v>97</v>
      </c>
      <c r="AL92" s="264" t="s">
        <v>97</v>
      </c>
      <c r="AM92" s="264" t="s">
        <v>97</v>
      </c>
      <c r="AN92" s="143" t="s">
        <v>1748</v>
      </c>
      <c r="AO92" s="143" t="s">
        <v>97</v>
      </c>
      <c r="AP92" s="143" t="s">
        <v>97</v>
      </c>
      <c r="AQ92" s="143" t="s">
        <v>97</v>
      </c>
      <c r="AR92" s="264" t="s">
        <v>97</v>
      </c>
      <c r="AS92" s="264" t="s">
        <v>87</v>
      </c>
      <c r="AT92" s="264" t="s">
        <v>88</v>
      </c>
      <c r="AU92" s="61"/>
      <c r="AV92" s="11" t="s">
        <v>89</v>
      </c>
      <c r="AW92" s="11"/>
      <c r="AX92" s="11"/>
      <c r="AY92" s="13">
        <v>43819</v>
      </c>
      <c r="AZ92" s="13">
        <v>43819</v>
      </c>
      <c r="BA92" s="13">
        <f>AZ92+$BA$2</f>
        <v>43826</v>
      </c>
      <c r="BB92" s="13">
        <v>43875</v>
      </c>
      <c r="BC92" s="13" t="s">
        <v>142</v>
      </c>
      <c r="BD92" s="13" t="s">
        <v>700</v>
      </c>
      <c r="BE92" s="11"/>
      <c r="BF92" s="61"/>
      <c r="BG92" s="61" t="s">
        <v>93</v>
      </c>
      <c r="BH92" s="61" t="s">
        <v>584</v>
      </c>
      <c r="BI92" s="61"/>
      <c r="BJ92" s="61" t="s">
        <v>79</v>
      </c>
      <c r="BK92" s="61" t="s">
        <v>701</v>
      </c>
      <c r="BL92" s="61" t="s">
        <v>94</v>
      </c>
      <c r="BM92" s="61" t="s">
        <v>85</v>
      </c>
      <c r="BN92" s="61"/>
      <c r="BO92" s="61"/>
      <c r="BP92" s="61"/>
      <c r="BQ92" s="61" t="s">
        <v>1642</v>
      </c>
      <c r="BR92" s="61" t="s">
        <v>1642</v>
      </c>
      <c r="BS92" s="61" t="s">
        <v>1636</v>
      </c>
      <c r="BT92" s="61" t="s">
        <v>1630</v>
      </c>
      <c r="BU92" s="61"/>
      <c r="BV92" s="61"/>
      <c r="BW92" s="61"/>
      <c r="BX92" s="61"/>
      <c r="BY92" s="61"/>
      <c r="BZ92" s="61"/>
      <c r="CA92" s="61"/>
      <c r="CB92" s="61"/>
      <c r="CC92" s="61"/>
    </row>
    <row r="93" spans="1:81" ht="24.95" customHeight="1">
      <c r="A93" s="264">
        <v>90</v>
      </c>
      <c r="B93" s="264" t="s">
        <v>475</v>
      </c>
      <c r="C93" s="264" t="s">
        <v>226</v>
      </c>
      <c r="D93" s="264" t="s">
        <v>702</v>
      </c>
      <c r="E93" s="264"/>
      <c r="F93" s="111">
        <v>0.1</v>
      </c>
      <c r="G93" s="111">
        <v>0.9</v>
      </c>
      <c r="H93" s="111" t="s">
        <v>147</v>
      </c>
      <c r="I93" s="264" t="s">
        <v>265</v>
      </c>
      <c r="J93" s="111" t="s">
        <v>703</v>
      </c>
      <c r="K93" s="111" t="s">
        <v>79</v>
      </c>
      <c r="L93" s="111" t="s">
        <v>79</v>
      </c>
      <c r="M93" s="111"/>
      <c r="N93" s="114">
        <v>43767</v>
      </c>
      <c r="O93" s="113" t="s">
        <v>704</v>
      </c>
      <c r="P93" s="113" t="s">
        <v>705</v>
      </c>
      <c r="Q93" s="113"/>
      <c r="R93" s="113"/>
      <c r="S93" s="113"/>
      <c r="T93" s="111" t="s">
        <v>576</v>
      </c>
      <c r="U93" s="119" t="s">
        <v>706</v>
      </c>
      <c r="V93" s="111" t="s">
        <v>707</v>
      </c>
      <c r="W93" s="111" t="s">
        <v>1703</v>
      </c>
      <c r="X93" s="111" t="s">
        <v>708</v>
      </c>
      <c r="Y93" s="111" t="s">
        <v>709</v>
      </c>
      <c r="Z93" s="111"/>
      <c r="AA93" s="111" t="s">
        <v>710</v>
      </c>
      <c r="AB93" s="111"/>
      <c r="AC93" s="326" t="s">
        <v>85</v>
      </c>
      <c r="AD93" s="326" t="s">
        <v>85</v>
      </c>
      <c r="AE93" s="264" t="s">
        <v>85</v>
      </c>
      <c r="AF93" s="264" t="s">
        <v>85</v>
      </c>
      <c r="AG93" s="293" t="s">
        <v>85</v>
      </c>
      <c r="AH93" s="143" t="s">
        <v>85</v>
      </c>
      <c r="AI93" s="294" t="s">
        <v>85</v>
      </c>
      <c r="AJ93" s="264" t="s">
        <v>85</v>
      </c>
      <c r="AK93" s="264" t="s">
        <v>85</v>
      </c>
      <c r="AL93" s="264" t="s">
        <v>85</v>
      </c>
      <c r="AM93" s="264" t="s">
        <v>85</v>
      </c>
      <c r="AN93" s="143" t="s">
        <v>86</v>
      </c>
      <c r="AO93" s="143" t="s">
        <v>85</v>
      </c>
      <c r="AP93" s="143" t="s">
        <v>85</v>
      </c>
      <c r="AQ93" s="143" t="s">
        <v>85</v>
      </c>
      <c r="AR93" s="264" t="s">
        <v>85</v>
      </c>
      <c r="AS93" s="264" t="s">
        <v>711</v>
      </c>
      <c r="AT93" s="264" t="s">
        <v>86</v>
      </c>
      <c r="AU93" s="61"/>
      <c r="AV93" s="11" t="s">
        <v>89</v>
      </c>
      <c r="AW93" s="11" t="s">
        <v>291</v>
      </c>
      <c r="AX93" s="11">
        <v>5</v>
      </c>
      <c r="AY93" s="13" t="s">
        <v>91</v>
      </c>
      <c r="AZ93" s="13" t="s">
        <v>91</v>
      </c>
      <c r="BA93" s="13">
        <v>43789</v>
      </c>
      <c r="BB93" s="13">
        <v>43801</v>
      </c>
      <c r="BC93" s="13" t="s">
        <v>91</v>
      </c>
      <c r="BD93" s="13"/>
      <c r="BE93" s="11" t="s">
        <v>712</v>
      </c>
      <c r="BF93" s="61"/>
      <c r="BG93" s="61" t="s">
        <v>167</v>
      </c>
      <c r="BH93" s="61" t="s">
        <v>713</v>
      </c>
      <c r="BI93" s="61"/>
      <c r="BJ93" s="61" t="s">
        <v>79</v>
      </c>
      <c r="BK93" s="61" t="s">
        <v>714</v>
      </c>
      <c r="BL93" s="61" t="s">
        <v>94</v>
      </c>
      <c r="BM93" s="61" t="s">
        <v>85</v>
      </c>
      <c r="BN93" s="61"/>
      <c r="BO93" s="61"/>
      <c r="BP93" s="61"/>
      <c r="BQ93" s="61" t="s">
        <v>1641</v>
      </c>
      <c r="BR93" s="61" t="s">
        <v>1641</v>
      </c>
      <c r="BS93" s="61" t="s">
        <v>1636</v>
      </c>
      <c r="BT93" s="61" t="s">
        <v>1630</v>
      </c>
      <c r="BU93" s="61"/>
      <c r="BV93" s="61"/>
      <c r="BW93" s="61"/>
      <c r="BX93" s="61"/>
      <c r="BY93" s="61"/>
      <c r="BZ93" s="61"/>
      <c r="CA93" s="61"/>
      <c r="CB93" s="61"/>
      <c r="CC93" s="61"/>
    </row>
    <row r="94" spans="1:81" ht="24.95" customHeight="1">
      <c r="A94" s="264">
        <v>91</v>
      </c>
      <c r="B94" s="264" t="s">
        <v>475</v>
      </c>
      <c r="C94" s="264" t="s">
        <v>226</v>
      </c>
      <c r="D94" s="264" t="s">
        <v>715</v>
      </c>
      <c r="E94" s="264" t="s">
        <v>86</v>
      </c>
      <c r="F94" s="111">
        <v>0.1</v>
      </c>
      <c r="G94" s="111">
        <v>0.9</v>
      </c>
      <c r="H94" s="264"/>
      <c r="I94" s="264" t="s">
        <v>265</v>
      </c>
      <c r="J94" s="264"/>
      <c r="K94" s="111" t="s">
        <v>79</v>
      </c>
      <c r="L94" s="111" t="s">
        <v>79</v>
      </c>
      <c r="M94" s="111"/>
      <c r="N94" s="114">
        <v>43819</v>
      </c>
      <c r="O94" s="113" t="s">
        <v>716</v>
      </c>
      <c r="P94" s="113" t="s">
        <v>716</v>
      </c>
      <c r="Q94" s="113"/>
      <c r="R94" s="113"/>
      <c r="S94" s="113"/>
      <c r="T94" s="111" t="s">
        <v>717</v>
      </c>
      <c r="U94" s="119" t="s">
        <v>706</v>
      </c>
      <c r="V94" s="111" t="s">
        <v>718</v>
      </c>
      <c r="W94" s="111" t="s">
        <v>1703</v>
      </c>
      <c r="X94" s="111" t="s">
        <v>708</v>
      </c>
      <c r="Y94" s="111" t="s">
        <v>709</v>
      </c>
      <c r="Z94" s="111"/>
      <c r="AA94" s="111"/>
      <c r="AB94" s="264"/>
      <c r="AC94" s="326" t="s">
        <v>85</v>
      </c>
      <c r="AD94" s="326" t="s">
        <v>85</v>
      </c>
      <c r="AE94" s="264" t="s">
        <v>85</v>
      </c>
      <c r="AF94" s="264" t="s">
        <v>85</v>
      </c>
      <c r="AG94" s="293" t="s">
        <v>85</v>
      </c>
      <c r="AH94" s="143" t="s">
        <v>85</v>
      </c>
      <c r="AI94" s="294" t="s">
        <v>85</v>
      </c>
      <c r="AJ94" s="264" t="s">
        <v>85</v>
      </c>
      <c r="AK94" s="264" t="s">
        <v>85</v>
      </c>
      <c r="AL94" s="264" t="s">
        <v>85</v>
      </c>
      <c r="AM94" s="264" t="s">
        <v>85</v>
      </c>
      <c r="AN94" s="143" t="s">
        <v>86</v>
      </c>
      <c r="AO94" s="143" t="s">
        <v>85</v>
      </c>
      <c r="AP94" s="143" t="s">
        <v>85</v>
      </c>
      <c r="AQ94" s="143" t="s">
        <v>85</v>
      </c>
      <c r="AR94" s="264" t="s">
        <v>85</v>
      </c>
      <c r="AS94" s="264" t="s">
        <v>711</v>
      </c>
      <c r="AT94" s="264" t="s">
        <v>86</v>
      </c>
      <c r="AU94" s="61"/>
      <c r="AV94" s="11" t="s">
        <v>89</v>
      </c>
      <c r="AW94" s="11"/>
      <c r="AX94" s="11"/>
      <c r="AY94" s="13" t="s">
        <v>91</v>
      </c>
      <c r="AZ94" s="13" t="s">
        <v>91</v>
      </c>
      <c r="BA94" s="13">
        <v>43789</v>
      </c>
      <c r="BB94" s="13">
        <v>43801</v>
      </c>
      <c r="BC94" s="13" t="s">
        <v>91</v>
      </c>
      <c r="BD94" s="13" t="s">
        <v>719</v>
      </c>
      <c r="BE94" s="11"/>
      <c r="BF94" s="61"/>
      <c r="BG94" s="61" t="s">
        <v>167</v>
      </c>
      <c r="BH94" s="61" t="s">
        <v>713</v>
      </c>
      <c r="BI94" s="61"/>
      <c r="BJ94" s="61" t="s">
        <v>79</v>
      </c>
      <c r="BK94" s="61" t="s">
        <v>714</v>
      </c>
      <c r="BL94" s="61" t="s">
        <v>94</v>
      </c>
      <c r="BM94" s="61" t="s">
        <v>85</v>
      </c>
      <c r="BN94" s="61"/>
      <c r="BO94" s="61"/>
      <c r="BP94" s="61"/>
      <c r="BQ94" s="61" t="s">
        <v>1641</v>
      </c>
      <c r="BR94" s="61" t="s">
        <v>1641</v>
      </c>
      <c r="BS94" s="61" t="s">
        <v>1636</v>
      </c>
      <c r="BT94" s="61" t="s">
        <v>1630</v>
      </c>
      <c r="BU94" s="61"/>
      <c r="BV94" s="61"/>
      <c r="BW94" s="61"/>
      <c r="BX94" s="61"/>
      <c r="BY94" s="61"/>
      <c r="BZ94" s="61"/>
      <c r="CA94" s="61"/>
      <c r="CB94" s="61"/>
      <c r="CC94" s="61"/>
    </row>
    <row r="95" spans="1:81" ht="54">
      <c r="A95" s="39">
        <v>92</v>
      </c>
      <c r="B95" s="39" t="s">
        <v>475</v>
      </c>
      <c r="C95" s="16" t="s">
        <v>1701</v>
      </c>
      <c r="D95" s="39" t="s">
        <v>720</v>
      </c>
      <c r="E95" s="265"/>
      <c r="F95" s="32">
        <v>0.1</v>
      </c>
      <c r="G95" s="32">
        <v>0.9</v>
      </c>
      <c r="H95" s="32" t="s">
        <v>147</v>
      </c>
      <c r="I95" s="39" t="s">
        <v>265</v>
      </c>
      <c r="J95" s="40"/>
      <c r="K95" s="40"/>
      <c r="L95" s="40" t="s">
        <v>79</v>
      </c>
      <c r="M95" s="32"/>
      <c r="N95" s="41">
        <v>43864</v>
      </c>
      <c r="O95" s="32"/>
      <c r="P95" s="32"/>
      <c r="Q95" s="32"/>
      <c r="R95" s="32"/>
      <c r="S95" s="32"/>
      <c r="T95" s="32"/>
      <c r="U95" s="32"/>
      <c r="V95" s="32"/>
      <c r="W95" s="40" t="s">
        <v>721</v>
      </c>
      <c r="X95" s="40" t="s">
        <v>81</v>
      </c>
      <c r="Y95" s="32" t="s">
        <v>709</v>
      </c>
      <c r="Z95" s="40"/>
      <c r="AA95" s="40"/>
      <c r="AB95" s="40"/>
      <c r="AC95" s="39" t="s">
        <v>88</v>
      </c>
      <c r="AD95" s="39" t="s">
        <v>88</v>
      </c>
      <c r="AE95" s="39" t="s">
        <v>88</v>
      </c>
      <c r="AF95" s="39" t="s">
        <v>88</v>
      </c>
      <c r="AG95" s="39" t="s">
        <v>97</v>
      </c>
      <c r="AH95" s="321" t="s">
        <v>97</v>
      </c>
      <c r="AI95" s="39" t="s">
        <v>88</v>
      </c>
      <c r="AJ95" s="39" t="s">
        <v>88</v>
      </c>
      <c r="AK95" s="39" t="s">
        <v>88</v>
      </c>
      <c r="AL95" s="39" t="s">
        <v>88</v>
      </c>
      <c r="AM95" s="39" t="s">
        <v>88</v>
      </c>
      <c r="AN95" s="42" t="s">
        <v>97</v>
      </c>
      <c r="AO95" s="39" t="s">
        <v>88</v>
      </c>
      <c r="AP95" s="39" t="s">
        <v>88</v>
      </c>
      <c r="AQ95" s="16" t="s">
        <v>1686</v>
      </c>
      <c r="AR95" s="39" t="s">
        <v>97</v>
      </c>
      <c r="AS95" s="39" t="s">
        <v>711</v>
      </c>
      <c r="AT95" s="39" t="s">
        <v>86</v>
      </c>
      <c r="AU95" s="43"/>
      <c r="AV95" s="43" t="s">
        <v>363</v>
      </c>
      <c r="AW95" s="43"/>
      <c r="AX95" s="43"/>
      <c r="AY95" s="44"/>
      <c r="AZ95" s="44"/>
      <c r="BA95" s="44"/>
      <c r="BB95" s="44"/>
      <c r="BC95" s="44"/>
      <c r="BD95" s="44" t="s">
        <v>694</v>
      </c>
      <c r="BE95" s="43"/>
      <c r="BF95" s="43"/>
      <c r="BG95" s="43"/>
      <c r="BH95" s="43"/>
      <c r="BI95" s="43"/>
      <c r="BJ95" s="43"/>
      <c r="BK95" s="43"/>
      <c r="BL95" s="43"/>
      <c r="BM95" s="43"/>
      <c r="BN95" s="43"/>
      <c r="BO95" s="43"/>
      <c r="BP95" s="43"/>
      <c r="BQ95" s="43"/>
      <c r="BR95" s="275" t="s">
        <v>1630</v>
      </c>
      <c r="BS95" s="43"/>
      <c r="BT95" s="43"/>
      <c r="BU95" s="43"/>
      <c r="BV95" s="43"/>
      <c r="BW95" s="43"/>
      <c r="BX95" s="43"/>
      <c r="BY95" s="43"/>
      <c r="BZ95" s="43"/>
      <c r="CA95" s="43"/>
      <c r="CB95" s="43"/>
      <c r="CC95" s="43"/>
    </row>
    <row r="96" spans="1:81" ht="39.950000000000003" customHeight="1">
      <c r="A96" s="264">
        <v>93</v>
      </c>
      <c r="B96" s="264" t="s">
        <v>475</v>
      </c>
      <c r="C96" s="264" t="s">
        <v>226</v>
      </c>
      <c r="D96" s="264" t="s">
        <v>1776</v>
      </c>
      <c r="E96" s="264" t="s">
        <v>86</v>
      </c>
      <c r="F96" s="111">
        <v>0.1</v>
      </c>
      <c r="G96" s="111">
        <v>0.9</v>
      </c>
      <c r="H96" s="111" t="s">
        <v>147</v>
      </c>
      <c r="I96" s="264" t="s">
        <v>265</v>
      </c>
      <c r="J96" s="111" t="s">
        <v>722</v>
      </c>
      <c r="K96" s="111" t="s">
        <v>723</v>
      </c>
      <c r="L96" s="111" t="s">
        <v>79</v>
      </c>
      <c r="M96" s="111" t="s">
        <v>724</v>
      </c>
      <c r="N96" s="114">
        <v>43767</v>
      </c>
      <c r="O96" s="264" t="s">
        <v>81</v>
      </c>
      <c r="P96" s="264" t="s">
        <v>81</v>
      </c>
      <c r="Q96" s="113"/>
      <c r="R96" s="113"/>
      <c r="S96" s="113"/>
      <c r="T96" s="111" t="s">
        <v>725</v>
      </c>
      <c r="U96" s="111"/>
      <c r="V96" s="111" t="s">
        <v>270</v>
      </c>
      <c r="W96" s="111" t="s">
        <v>726</v>
      </c>
      <c r="X96" s="111" t="s">
        <v>260</v>
      </c>
      <c r="Y96" s="111" t="s">
        <v>727</v>
      </c>
      <c r="Z96" s="111"/>
      <c r="AA96" s="111" t="s">
        <v>351</v>
      </c>
      <c r="AB96" s="111" t="s">
        <v>728</v>
      </c>
      <c r="AC96" s="326" t="s">
        <v>97</v>
      </c>
      <c r="AD96" s="326" t="s">
        <v>729</v>
      </c>
      <c r="AE96" s="264" t="s">
        <v>97</v>
      </c>
      <c r="AF96" s="264" t="s">
        <v>729</v>
      </c>
      <c r="AG96" s="293" t="s">
        <v>88</v>
      </c>
      <c r="AH96" s="143" t="s">
        <v>88</v>
      </c>
      <c r="AI96" s="294" t="s">
        <v>88</v>
      </c>
      <c r="AJ96" s="264" t="s">
        <v>88</v>
      </c>
      <c r="AK96" s="264" t="s">
        <v>88</v>
      </c>
      <c r="AL96" s="264" t="s">
        <v>88</v>
      </c>
      <c r="AM96" s="143" t="s">
        <v>88</v>
      </c>
      <c r="AN96" s="143" t="s">
        <v>88</v>
      </c>
      <c r="AO96" s="143" t="s">
        <v>88</v>
      </c>
      <c r="AP96" s="331" t="s">
        <v>88</v>
      </c>
      <c r="AQ96" s="143" t="s">
        <v>97</v>
      </c>
      <c r="AR96" s="264" t="s">
        <v>88</v>
      </c>
      <c r="AS96" s="264" t="s">
        <v>711</v>
      </c>
      <c r="AT96" s="264" t="s">
        <v>86</v>
      </c>
      <c r="AU96" s="279" t="s">
        <v>730</v>
      </c>
      <c r="AV96" s="11" t="s">
        <v>89</v>
      </c>
      <c r="AW96" s="11" t="s">
        <v>90</v>
      </c>
      <c r="AX96" s="11"/>
      <c r="AY96" s="13">
        <v>43779</v>
      </c>
      <c r="AZ96" s="13">
        <v>43819</v>
      </c>
      <c r="BA96" s="13">
        <v>43840</v>
      </c>
      <c r="BB96" s="13">
        <v>43880</v>
      </c>
      <c r="BC96" s="13" t="s">
        <v>533</v>
      </c>
      <c r="BD96" s="25" t="s">
        <v>731</v>
      </c>
      <c r="BE96" s="11"/>
      <c r="BF96" s="61"/>
      <c r="BG96" s="61"/>
      <c r="BH96" s="61"/>
      <c r="BI96" s="61"/>
      <c r="BJ96" s="61" t="s">
        <v>79</v>
      </c>
      <c r="BK96" s="61" t="s">
        <v>732</v>
      </c>
      <c r="BL96" s="61" t="s">
        <v>94</v>
      </c>
      <c r="BM96" s="61" t="s">
        <v>97</v>
      </c>
      <c r="BN96" s="61"/>
      <c r="BO96" s="61"/>
      <c r="BP96" s="61"/>
      <c r="BQ96" s="275" t="s">
        <v>1630</v>
      </c>
      <c r="BR96" s="275" t="s">
        <v>1630</v>
      </c>
      <c r="BS96" s="61"/>
      <c r="BT96" s="61"/>
      <c r="BU96" s="61"/>
      <c r="BV96" s="61"/>
      <c r="BW96" s="61"/>
      <c r="BX96" s="61"/>
      <c r="BY96" s="61"/>
      <c r="BZ96" s="61"/>
      <c r="CA96" s="61"/>
      <c r="CB96" s="61"/>
      <c r="CC96" s="61"/>
    </row>
    <row r="97" spans="1:81" ht="39.950000000000003" customHeight="1">
      <c r="A97" s="264">
        <v>94</v>
      </c>
      <c r="B97" s="264" t="s">
        <v>475</v>
      </c>
      <c r="C97" s="264" t="s">
        <v>226</v>
      </c>
      <c r="D97" s="264" t="s">
        <v>733</v>
      </c>
      <c r="E97" s="264" t="s">
        <v>86</v>
      </c>
      <c r="F97" s="111">
        <v>0.1</v>
      </c>
      <c r="G97" s="111">
        <v>0.9</v>
      </c>
      <c r="H97" s="111" t="s">
        <v>147</v>
      </c>
      <c r="I97" s="264" t="s">
        <v>265</v>
      </c>
      <c r="J97" s="111"/>
      <c r="K97" s="111" t="s">
        <v>79</v>
      </c>
      <c r="L97" s="111" t="s">
        <v>79</v>
      </c>
      <c r="M97" s="111" t="s">
        <v>724</v>
      </c>
      <c r="N97" s="114">
        <v>43804</v>
      </c>
      <c r="O97" s="264" t="s">
        <v>81</v>
      </c>
      <c r="P97" s="264" t="s">
        <v>81</v>
      </c>
      <c r="Q97" s="111"/>
      <c r="R97" s="111"/>
      <c r="S97" s="111"/>
      <c r="T97" s="111"/>
      <c r="U97" s="119" t="s">
        <v>734</v>
      </c>
      <c r="V97" s="111" t="s">
        <v>735</v>
      </c>
      <c r="W97" s="111" t="s">
        <v>612</v>
      </c>
      <c r="X97" s="111" t="s">
        <v>260</v>
      </c>
      <c r="Y97" s="111" t="s">
        <v>727</v>
      </c>
      <c r="Z97" s="111"/>
      <c r="AA97" s="111"/>
      <c r="AB97" s="111"/>
      <c r="AC97" s="326" t="s">
        <v>97</v>
      </c>
      <c r="AD97" s="326" t="s">
        <v>729</v>
      </c>
      <c r="AE97" s="264" t="s">
        <v>97</v>
      </c>
      <c r="AF97" s="264" t="s">
        <v>729</v>
      </c>
      <c r="AG97" s="293" t="s">
        <v>88</v>
      </c>
      <c r="AH97" s="143" t="s">
        <v>88</v>
      </c>
      <c r="AI97" s="294" t="s">
        <v>88</v>
      </c>
      <c r="AJ97" s="264" t="s">
        <v>88</v>
      </c>
      <c r="AK97" s="264" t="s">
        <v>88</v>
      </c>
      <c r="AL97" s="264" t="s">
        <v>88</v>
      </c>
      <c r="AM97" s="143" t="s">
        <v>88</v>
      </c>
      <c r="AN97" s="143" t="s">
        <v>88</v>
      </c>
      <c r="AO97" s="143" t="s">
        <v>88</v>
      </c>
      <c r="AP97" s="143" t="s">
        <v>88</v>
      </c>
      <c r="AQ97" s="143" t="s">
        <v>1686</v>
      </c>
      <c r="AR97" s="264" t="s">
        <v>88</v>
      </c>
      <c r="AS97" s="264" t="s">
        <v>711</v>
      </c>
      <c r="AT97" s="264" t="s">
        <v>86</v>
      </c>
      <c r="AU97" s="61"/>
      <c r="AV97" s="11" t="s">
        <v>89</v>
      </c>
      <c r="AW97" s="11" t="s">
        <v>736</v>
      </c>
      <c r="AX97" s="11"/>
      <c r="AY97" s="13">
        <v>43829</v>
      </c>
      <c r="AZ97" s="13">
        <v>43836</v>
      </c>
      <c r="BA97" s="13">
        <f>AY97+BA2</f>
        <v>43836</v>
      </c>
      <c r="BB97" s="13">
        <v>43880</v>
      </c>
      <c r="BC97" s="13" t="s">
        <v>533</v>
      </c>
      <c r="BD97" s="13" t="s">
        <v>737</v>
      </c>
      <c r="BE97" s="11"/>
      <c r="BF97" s="61"/>
      <c r="BG97" s="61"/>
      <c r="BH97" s="61"/>
      <c r="BI97" s="61"/>
      <c r="BJ97" s="61" t="s">
        <v>79</v>
      </c>
      <c r="BK97" s="61" t="s">
        <v>732</v>
      </c>
      <c r="BL97" s="61" t="s">
        <v>94</v>
      </c>
      <c r="BM97" s="61" t="s">
        <v>97</v>
      </c>
      <c r="BN97" s="61"/>
      <c r="BO97" s="61"/>
      <c r="BP97" s="61"/>
      <c r="BQ97" s="61" t="s">
        <v>1642</v>
      </c>
      <c r="BR97" s="61" t="s">
        <v>1632</v>
      </c>
      <c r="BS97" s="61"/>
      <c r="BT97" s="61"/>
      <c r="BU97" s="61"/>
      <c r="BV97" s="61"/>
      <c r="BW97" s="61"/>
      <c r="BX97" s="61"/>
      <c r="BY97" s="61"/>
      <c r="BZ97" s="61"/>
      <c r="CA97" s="61"/>
      <c r="CB97" s="61"/>
      <c r="CC97" s="61"/>
    </row>
    <row r="98" spans="1:81" ht="39.950000000000003" customHeight="1">
      <c r="A98" s="264">
        <v>95</v>
      </c>
      <c r="B98" s="264" t="s">
        <v>475</v>
      </c>
      <c r="C98" s="264" t="s">
        <v>226</v>
      </c>
      <c r="D98" s="264" t="s">
        <v>738</v>
      </c>
      <c r="E98" s="264"/>
      <c r="F98" s="111">
        <v>0.1</v>
      </c>
      <c r="G98" s="111">
        <v>0.9</v>
      </c>
      <c r="H98" s="111" t="s">
        <v>147</v>
      </c>
      <c r="I98" s="264" t="s">
        <v>265</v>
      </c>
      <c r="J98" s="111"/>
      <c r="K98" s="111" t="s">
        <v>79</v>
      </c>
      <c r="L98" s="111" t="s">
        <v>79</v>
      </c>
      <c r="M98" s="111" t="s">
        <v>724</v>
      </c>
      <c r="N98" s="114">
        <v>43853</v>
      </c>
      <c r="O98" s="264" t="s">
        <v>81</v>
      </c>
      <c r="P98" s="264" t="s">
        <v>81</v>
      </c>
      <c r="Q98" s="111"/>
      <c r="R98" s="111"/>
      <c r="S98" s="111"/>
      <c r="T98" s="111"/>
      <c r="U98" s="119" t="s">
        <v>739</v>
      </c>
      <c r="V98" s="111" t="s">
        <v>735</v>
      </c>
      <c r="W98" s="111" t="s">
        <v>612</v>
      </c>
      <c r="X98" s="111" t="s">
        <v>260</v>
      </c>
      <c r="Y98" s="111" t="s">
        <v>727</v>
      </c>
      <c r="Z98" s="111"/>
      <c r="AA98" s="111"/>
      <c r="AB98" s="111"/>
      <c r="AC98" s="326" t="s">
        <v>97</v>
      </c>
      <c r="AD98" s="326" t="s">
        <v>729</v>
      </c>
      <c r="AE98" s="264" t="s">
        <v>97</v>
      </c>
      <c r="AF98" s="264" t="s">
        <v>729</v>
      </c>
      <c r="AG98" s="293" t="s">
        <v>88</v>
      </c>
      <c r="AH98" s="143" t="s">
        <v>88</v>
      </c>
      <c r="AI98" s="294" t="s">
        <v>88</v>
      </c>
      <c r="AJ98" s="264" t="s">
        <v>88</v>
      </c>
      <c r="AK98" s="264" t="s">
        <v>88</v>
      </c>
      <c r="AL98" s="264" t="s">
        <v>88</v>
      </c>
      <c r="AM98" s="143" t="s">
        <v>88</v>
      </c>
      <c r="AN98" s="143" t="s">
        <v>88</v>
      </c>
      <c r="AO98" s="143" t="s">
        <v>88</v>
      </c>
      <c r="AP98" s="143" t="s">
        <v>88</v>
      </c>
      <c r="AQ98" s="143" t="s">
        <v>1686</v>
      </c>
      <c r="AR98" s="264" t="s">
        <v>88</v>
      </c>
      <c r="AS98" s="264" t="s">
        <v>711</v>
      </c>
      <c r="AT98" s="264" t="s">
        <v>86</v>
      </c>
      <c r="AU98" s="61"/>
      <c r="AV98" s="11" t="s">
        <v>89</v>
      </c>
      <c r="AW98" s="11"/>
      <c r="AX98" s="11"/>
      <c r="AY98" s="13">
        <v>43840</v>
      </c>
      <c r="AZ98" s="13">
        <v>43832</v>
      </c>
      <c r="BA98" s="13">
        <f>AY98+BA2</f>
        <v>43847</v>
      </c>
      <c r="BB98" s="13">
        <v>43881</v>
      </c>
      <c r="BC98" s="13" t="s">
        <v>91</v>
      </c>
      <c r="BD98" s="13" t="s">
        <v>740</v>
      </c>
      <c r="BE98" s="11"/>
      <c r="BF98" s="61"/>
      <c r="BG98" s="61"/>
      <c r="BH98" s="61"/>
      <c r="BI98" s="61"/>
      <c r="BJ98" s="61" t="s">
        <v>79</v>
      </c>
      <c r="BK98" s="61" t="s">
        <v>732</v>
      </c>
      <c r="BL98" s="61" t="s">
        <v>94</v>
      </c>
      <c r="BM98" s="61" t="s">
        <v>97</v>
      </c>
      <c r="BN98" s="61"/>
      <c r="BO98" s="61"/>
      <c r="BP98" s="61"/>
      <c r="BQ98" s="61" t="s">
        <v>1642</v>
      </c>
      <c r="BR98" s="61" t="s">
        <v>1632</v>
      </c>
      <c r="BS98" s="61"/>
      <c r="BT98" s="61"/>
      <c r="BU98" s="61"/>
      <c r="BV98" s="61"/>
      <c r="BW98" s="61"/>
      <c r="BX98" s="61"/>
      <c r="BY98" s="61"/>
      <c r="BZ98" s="61"/>
      <c r="CA98" s="61"/>
      <c r="CB98" s="61"/>
      <c r="CC98" s="61"/>
    </row>
    <row r="99" spans="1:81" ht="39.950000000000003" customHeight="1">
      <c r="A99" s="264">
        <v>96</v>
      </c>
      <c r="B99" s="264" t="s">
        <v>475</v>
      </c>
      <c r="C99" s="264" t="s">
        <v>226</v>
      </c>
      <c r="D99" s="264" t="s">
        <v>1707</v>
      </c>
      <c r="E99" s="264"/>
      <c r="F99" s="111">
        <v>0.1</v>
      </c>
      <c r="G99" s="111">
        <v>0.9</v>
      </c>
      <c r="H99" s="111" t="s">
        <v>147</v>
      </c>
      <c r="I99" s="264" t="s">
        <v>265</v>
      </c>
      <c r="J99" s="111"/>
      <c r="K99" s="111"/>
      <c r="L99" s="111" t="s">
        <v>79</v>
      </c>
      <c r="M99" s="111" t="s">
        <v>741</v>
      </c>
      <c r="N99" s="114"/>
      <c r="O99" s="264" t="s">
        <v>81</v>
      </c>
      <c r="P99" s="113" t="s">
        <v>81</v>
      </c>
      <c r="Q99" s="113"/>
      <c r="R99" s="113"/>
      <c r="S99" s="113"/>
      <c r="T99" s="111" t="s">
        <v>725</v>
      </c>
      <c r="U99" s="119" t="s">
        <v>347</v>
      </c>
      <c r="V99" s="111" t="s">
        <v>735</v>
      </c>
      <c r="W99" s="111" t="s">
        <v>742</v>
      </c>
      <c r="X99" s="111" t="s">
        <v>260</v>
      </c>
      <c r="Y99" s="111" t="s">
        <v>727</v>
      </c>
      <c r="Z99" s="111"/>
      <c r="AA99" s="111" t="s">
        <v>655</v>
      </c>
      <c r="AB99" s="111" t="s">
        <v>728</v>
      </c>
      <c r="AC99" s="326" t="s">
        <v>97</v>
      </c>
      <c r="AD99" s="326" t="s">
        <v>86</v>
      </c>
      <c r="AE99" s="264" t="s">
        <v>97</v>
      </c>
      <c r="AF99" s="264" t="s">
        <v>86</v>
      </c>
      <c r="AG99" s="293" t="s">
        <v>86</v>
      </c>
      <c r="AH99" s="143" t="s">
        <v>86</v>
      </c>
      <c r="AI99" s="294" t="s">
        <v>88</v>
      </c>
      <c r="AJ99" s="264" t="s">
        <v>88</v>
      </c>
      <c r="AK99" s="264" t="s">
        <v>88</v>
      </c>
      <c r="AL99" s="264" t="s">
        <v>88</v>
      </c>
      <c r="AM99" s="264" t="s">
        <v>85</v>
      </c>
      <c r="AN99" s="143" t="s">
        <v>88</v>
      </c>
      <c r="AO99" s="143" t="s">
        <v>88</v>
      </c>
      <c r="AP99" s="330" t="s">
        <v>86</v>
      </c>
      <c r="AQ99" s="143" t="s">
        <v>85</v>
      </c>
      <c r="AR99" s="264" t="s">
        <v>86</v>
      </c>
      <c r="AS99" s="264" t="s">
        <v>87</v>
      </c>
      <c r="AT99" s="264" t="s">
        <v>86</v>
      </c>
      <c r="AU99" s="279" t="s">
        <v>730</v>
      </c>
      <c r="AV99" s="11" t="s">
        <v>243</v>
      </c>
      <c r="AW99" s="11"/>
      <c r="AX99" s="11"/>
      <c r="AY99" s="13">
        <v>43875</v>
      </c>
      <c r="AZ99" s="13"/>
      <c r="BA99" s="13">
        <f>AY99+7</f>
        <v>43882</v>
      </c>
      <c r="BB99" s="13"/>
      <c r="BC99" s="13" t="s">
        <v>127</v>
      </c>
      <c r="BD99" s="13" t="s">
        <v>743</v>
      </c>
      <c r="BE99" s="11" t="s">
        <v>744</v>
      </c>
      <c r="BF99" s="61"/>
      <c r="BG99" s="61"/>
      <c r="BH99" s="61"/>
      <c r="BI99" s="61"/>
      <c r="BJ99" s="61" t="s">
        <v>79</v>
      </c>
      <c r="BK99" s="61" t="s">
        <v>732</v>
      </c>
      <c r="BL99" s="61" t="s">
        <v>316</v>
      </c>
      <c r="BM99" s="61" t="s">
        <v>97</v>
      </c>
      <c r="BN99" s="61"/>
      <c r="BO99" s="61"/>
      <c r="BP99" s="61"/>
      <c r="BQ99" s="275" t="s">
        <v>1645</v>
      </c>
      <c r="BR99" s="61"/>
      <c r="BS99" s="275" t="s">
        <v>1640</v>
      </c>
      <c r="BT99" s="61" t="s">
        <v>1643</v>
      </c>
      <c r="BU99" s="61"/>
      <c r="BV99" s="61"/>
      <c r="BW99" s="61"/>
      <c r="BX99" s="61"/>
      <c r="BY99" s="61"/>
      <c r="BZ99" s="61"/>
      <c r="CA99" s="61"/>
      <c r="CB99" s="61"/>
      <c r="CC99" s="61"/>
    </row>
    <row r="100" spans="1:81" ht="39.950000000000003" customHeight="1">
      <c r="A100" s="264">
        <v>97</v>
      </c>
      <c r="B100" s="264" t="s">
        <v>475</v>
      </c>
      <c r="C100" s="264" t="s">
        <v>226</v>
      </c>
      <c r="D100" s="264" t="s">
        <v>745</v>
      </c>
      <c r="E100" s="264"/>
      <c r="F100" s="111">
        <v>0.3</v>
      </c>
      <c r="G100" s="111">
        <v>0.7</v>
      </c>
      <c r="H100" s="111" t="s">
        <v>147</v>
      </c>
      <c r="I100" s="111" t="s">
        <v>265</v>
      </c>
      <c r="J100" s="111"/>
      <c r="K100" s="111"/>
      <c r="L100" s="111" t="s">
        <v>79</v>
      </c>
      <c r="M100" s="111" t="s">
        <v>724</v>
      </c>
      <c r="N100" s="115"/>
      <c r="O100" s="111" t="s">
        <v>81</v>
      </c>
      <c r="P100" s="264" t="s">
        <v>81</v>
      </c>
      <c r="Q100" s="111"/>
      <c r="R100" s="111"/>
      <c r="S100" s="111"/>
      <c r="T100" s="111"/>
      <c r="U100" s="119" t="s">
        <v>347</v>
      </c>
      <c r="V100" s="111"/>
      <c r="W100" s="111" t="s">
        <v>612</v>
      </c>
      <c r="X100" s="111" t="s">
        <v>124</v>
      </c>
      <c r="Y100" s="111" t="s">
        <v>580</v>
      </c>
      <c r="Z100" s="111"/>
      <c r="AA100" s="111"/>
      <c r="AB100" s="111"/>
      <c r="AC100" s="326" t="s">
        <v>97</v>
      </c>
      <c r="AD100" s="326" t="s">
        <v>214</v>
      </c>
      <c r="AE100" s="264" t="s">
        <v>97</v>
      </c>
      <c r="AF100" s="264" t="s">
        <v>214</v>
      </c>
      <c r="AG100" s="293" t="s">
        <v>88</v>
      </c>
      <c r="AH100" s="143" t="s">
        <v>88</v>
      </c>
      <c r="AI100" s="294" t="s">
        <v>88</v>
      </c>
      <c r="AJ100" s="264" t="s">
        <v>88</v>
      </c>
      <c r="AK100" s="264" t="s">
        <v>88</v>
      </c>
      <c r="AL100" s="264" t="s">
        <v>88</v>
      </c>
      <c r="AM100" s="264" t="s">
        <v>88</v>
      </c>
      <c r="AN100" s="143" t="s">
        <v>88</v>
      </c>
      <c r="AO100" s="143" t="s">
        <v>88</v>
      </c>
      <c r="AP100" s="143" t="s">
        <v>88</v>
      </c>
      <c r="AQ100" s="143" t="s">
        <v>88</v>
      </c>
      <c r="AR100" s="264" t="s">
        <v>88</v>
      </c>
      <c r="AS100" s="264" t="s">
        <v>87</v>
      </c>
      <c r="AT100" s="264" t="s">
        <v>86</v>
      </c>
      <c r="AU100" s="61"/>
      <c r="AV100" s="11" t="s">
        <v>89</v>
      </c>
      <c r="AW100" s="11"/>
      <c r="AX100" s="11"/>
      <c r="AY100" s="13">
        <v>43875</v>
      </c>
      <c r="AZ100" s="13">
        <v>43900</v>
      </c>
      <c r="BA100" s="13">
        <f>AY100+7</f>
        <v>43882</v>
      </c>
      <c r="BB100" s="13">
        <v>43931</v>
      </c>
      <c r="BC100" s="13" t="s">
        <v>91</v>
      </c>
      <c r="BD100" s="13" t="s">
        <v>746</v>
      </c>
      <c r="BE100" s="11"/>
      <c r="BF100" s="61"/>
      <c r="BG100" s="61" t="s">
        <v>93</v>
      </c>
      <c r="BH100" s="61" t="s">
        <v>584</v>
      </c>
      <c r="BI100" s="61"/>
      <c r="BJ100" s="61" t="s">
        <v>79</v>
      </c>
      <c r="BK100" s="61" t="s">
        <v>585</v>
      </c>
      <c r="BL100" s="61" t="s">
        <v>316</v>
      </c>
      <c r="BM100" s="61" t="s">
        <v>97</v>
      </c>
      <c r="BN100" s="61"/>
      <c r="BO100" s="61"/>
      <c r="BP100" s="61"/>
      <c r="BQ100" s="61" t="s">
        <v>1641</v>
      </c>
      <c r="BR100" s="283" t="s">
        <v>1632</v>
      </c>
      <c r="BS100" s="61"/>
      <c r="BT100" s="61"/>
      <c r="BU100" s="61"/>
      <c r="BV100" s="61"/>
      <c r="BW100" s="61"/>
      <c r="BX100" s="61"/>
      <c r="BY100" s="61"/>
      <c r="BZ100" s="61"/>
      <c r="CA100" s="61"/>
      <c r="CB100" s="61"/>
      <c r="CC100" s="61"/>
    </row>
    <row r="101" spans="1:81" ht="24.95" customHeight="1">
      <c r="A101" s="264">
        <v>98</v>
      </c>
      <c r="B101" s="264" t="s">
        <v>475</v>
      </c>
      <c r="C101" s="264" t="s">
        <v>203</v>
      </c>
      <c r="D101" s="264" t="s">
        <v>747</v>
      </c>
      <c r="E101" s="264"/>
      <c r="F101" s="111">
        <v>0.3</v>
      </c>
      <c r="G101" s="111">
        <v>0.7</v>
      </c>
      <c r="H101" s="111">
        <v>0</v>
      </c>
      <c r="I101" s="111" t="s">
        <v>78</v>
      </c>
      <c r="J101" s="111"/>
      <c r="K101" s="111"/>
      <c r="L101" s="111" t="s">
        <v>79</v>
      </c>
      <c r="M101" s="111" t="s">
        <v>206</v>
      </c>
      <c r="N101" s="115"/>
      <c r="O101" s="111" t="s">
        <v>748</v>
      </c>
      <c r="P101" s="111" t="s">
        <v>749</v>
      </c>
      <c r="Q101" s="111"/>
      <c r="R101" s="111"/>
      <c r="S101" s="111"/>
      <c r="T101" s="111" t="s">
        <v>423</v>
      </c>
      <c r="U101" s="111" t="s">
        <v>750</v>
      </c>
      <c r="V101" s="111"/>
      <c r="W101" s="111" t="s">
        <v>424</v>
      </c>
      <c r="X101" s="111" t="s">
        <v>708</v>
      </c>
      <c r="Y101" s="111"/>
      <c r="Z101" s="111" t="s">
        <v>751</v>
      </c>
      <c r="AA101" s="111"/>
      <c r="AB101" s="111"/>
      <c r="AC101" s="326" t="s">
        <v>86</v>
      </c>
      <c r="AD101" s="326" t="s">
        <v>214</v>
      </c>
      <c r="AE101" s="264" t="s">
        <v>86</v>
      </c>
      <c r="AF101" s="264" t="s">
        <v>214</v>
      </c>
      <c r="AG101" s="293" t="s">
        <v>214</v>
      </c>
      <c r="AH101" s="143" t="s">
        <v>214</v>
      </c>
      <c r="AI101" s="294" t="s">
        <v>214</v>
      </c>
      <c r="AJ101" s="264" t="s">
        <v>214</v>
      </c>
      <c r="AK101" s="264" t="s">
        <v>214</v>
      </c>
      <c r="AL101" s="264" t="s">
        <v>86</v>
      </c>
      <c r="AM101" s="264" t="s">
        <v>85</v>
      </c>
      <c r="AN101" s="143" t="s">
        <v>86</v>
      </c>
      <c r="AO101" s="143" t="s">
        <v>214</v>
      </c>
      <c r="AP101" s="143" t="s">
        <v>214</v>
      </c>
      <c r="AQ101" s="143" t="s">
        <v>85</v>
      </c>
      <c r="AR101" s="264" t="s">
        <v>214</v>
      </c>
      <c r="AS101" s="264" t="s">
        <v>87</v>
      </c>
      <c r="AT101" s="264" t="s">
        <v>86</v>
      </c>
      <c r="AU101" s="61"/>
      <c r="AV101" s="11" t="str">
        <f>AV164</f>
        <v>close</v>
      </c>
      <c r="AW101" s="11"/>
      <c r="AX101" s="13">
        <v>43844</v>
      </c>
      <c r="AY101" s="13">
        <f>AY164</f>
        <v>43844</v>
      </c>
      <c r="AZ101" s="13">
        <f>AZ164</f>
        <v>43889</v>
      </c>
      <c r="BA101" s="13">
        <f>BA164</f>
        <v>43851</v>
      </c>
      <c r="BB101" s="13">
        <f>BB164</f>
        <v>43889</v>
      </c>
      <c r="BC101" s="13" t="s">
        <v>91</v>
      </c>
      <c r="BD101" s="13" t="s">
        <v>752</v>
      </c>
      <c r="BE101" s="11"/>
      <c r="BF101" s="61"/>
      <c r="BG101" s="38" t="s">
        <v>203</v>
      </c>
      <c r="BH101" s="38" t="s">
        <v>497</v>
      </c>
      <c r="BI101" s="61"/>
      <c r="BJ101" s="61" t="s">
        <v>79</v>
      </c>
      <c r="BK101" s="45" t="s">
        <v>753</v>
      </c>
      <c r="BL101" s="61" t="s">
        <v>203</v>
      </c>
      <c r="BM101" s="61"/>
      <c r="BN101" s="61"/>
      <c r="BO101" s="61"/>
      <c r="BP101" s="61"/>
      <c r="BQ101" s="61" t="s">
        <v>1642</v>
      </c>
      <c r="BR101" s="61" t="s">
        <v>1630</v>
      </c>
      <c r="BS101" s="61" t="s">
        <v>1636</v>
      </c>
      <c r="BT101" s="61" t="s">
        <v>1630</v>
      </c>
      <c r="BU101" s="61"/>
      <c r="BV101" s="61"/>
      <c r="BW101" s="61"/>
      <c r="BX101" s="61"/>
      <c r="BY101" s="61"/>
      <c r="BZ101" s="61"/>
      <c r="CA101" s="61"/>
      <c r="CB101" s="61"/>
      <c r="CC101" s="61"/>
    </row>
    <row r="102" spans="1:81" ht="24.95" customHeight="1">
      <c r="A102" s="15">
        <v>99</v>
      </c>
      <c r="B102" s="15" t="s">
        <v>475</v>
      </c>
      <c r="C102" s="15" t="s">
        <v>543</v>
      </c>
      <c r="D102" s="16" t="s">
        <v>754</v>
      </c>
      <c r="E102" s="265"/>
      <c r="F102" s="32">
        <v>0.1</v>
      </c>
      <c r="G102" s="32">
        <v>0.9</v>
      </c>
      <c r="H102" s="32" t="s">
        <v>147</v>
      </c>
      <c r="I102" s="16" t="s">
        <v>265</v>
      </c>
      <c r="J102" s="17"/>
      <c r="K102" s="17"/>
      <c r="L102" s="17" t="s">
        <v>79</v>
      </c>
      <c r="M102" s="32"/>
      <c r="N102" s="46"/>
      <c r="O102" s="32"/>
      <c r="P102" s="32"/>
      <c r="Q102" s="32"/>
      <c r="R102" s="32"/>
      <c r="S102" s="32"/>
      <c r="T102" s="32"/>
      <c r="U102" s="32"/>
      <c r="V102" s="32"/>
      <c r="W102" s="17" t="s">
        <v>554</v>
      </c>
      <c r="X102" s="17" t="s">
        <v>175</v>
      </c>
      <c r="Y102" s="32" t="s">
        <v>489</v>
      </c>
      <c r="Z102" s="17"/>
      <c r="AA102" s="32"/>
      <c r="AB102" s="32"/>
      <c r="AC102" s="327" t="s">
        <v>85</v>
      </c>
      <c r="AD102" s="327" t="s">
        <v>85</v>
      </c>
      <c r="AE102" s="265" t="s">
        <v>85</v>
      </c>
      <c r="AF102" s="265" t="s">
        <v>85</v>
      </c>
      <c r="AG102" s="294" t="s">
        <v>85</v>
      </c>
      <c r="AH102" s="320" t="s">
        <v>85</v>
      </c>
      <c r="AI102" s="294" t="s">
        <v>85</v>
      </c>
      <c r="AJ102" s="265" t="s">
        <v>85</v>
      </c>
      <c r="AK102" s="265" t="s">
        <v>85</v>
      </c>
      <c r="AL102" s="265" t="s">
        <v>85</v>
      </c>
      <c r="AM102" s="265" t="s">
        <v>85</v>
      </c>
      <c r="AN102" s="265" t="s">
        <v>85</v>
      </c>
      <c r="AO102" s="265" t="s">
        <v>85</v>
      </c>
      <c r="AP102" s="265" t="s">
        <v>85</v>
      </c>
      <c r="AQ102" s="16" t="s">
        <v>1686</v>
      </c>
      <c r="AR102" s="265" t="s">
        <v>85</v>
      </c>
      <c r="AS102" s="265" t="s">
        <v>87</v>
      </c>
      <c r="AT102" s="265" t="s">
        <v>88</v>
      </c>
      <c r="AU102" s="62"/>
      <c r="AV102" s="20" t="s">
        <v>363</v>
      </c>
      <c r="AW102" s="20"/>
      <c r="AX102" s="28"/>
      <c r="AY102" s="47"/>
      <c r="AZ102" s="21"/>
      <c r="BA102" s="21"/>
      <c r="BB102" s="21"/>
      <c r="BC102" s="21"/>
      <c r="BD102" s="21" t="s">
        <v>755</v>
      </c>
      <c r="BE102" s="20"/>
      <c r="BF102" s="38"/>
      <c r="BG102" s="38"/>
      <c r="BH102" s="38"/>
      <c r="BI102" s="38"/>
      <c r="BJ102" s="38"/>
      <c r="BK102" s="38"/>
      <c r="BL102" s="38"/>
      <c r="BM102" s="38"/>
      <c r="BN102" s="38"/>
      <c r="BO102" s="38"/>
      <c r="BP102" s="38"/>
      <c r="BQ102" s="38"/>
      <c r="BR102" s="38"/>
      <c r="BS102" s="38"/>
      <c r="BT102" s="38"/>
      <c r="BU102" s="38"/>
      <c r="BV102" s="38"/>
      <c r="BW102" s="38"/>
      <c r="BX102" s="38"/>
      <c r="BY102" s="38"/>
      <c r="BZ102" s="38"/>
      <c r="CA102" s="38"/>
      <c r="CB102" s="38"/>
      <c r="CC102" s="38"/>
    </row>
    <row r="103" spans="1:81" ht="24.95" customHeight="1">
      <c r="A103" s="264">
        <v>100</v>
      </c>
      <c r="B103" s="264" t="s">
        <v>475</v>
      </c>
      <c r="C103" s="264" t="s">
        <v>226</v>
      </c>
      <c r="D103" s="264" t="s">
        <v>756</v>
      </c>
      <c r="E103" s="264" t="s">
        <v>205</v>
      </c>
      <c r="F103" s="111">
        <v>0.7</v>
      </c>
      <c r="G103" s="111">
        <v>0.3</v>
      </c>
      <c r="H103" s="111" t="s">
        <v>147</v>
      </c>
      <c r="I103" s="111" t="s">
        <v>78</v>
      </c>
      <c r="J103" s="111" t="s">
        <v>652</v>
      </c>
      <c r="K103" s="264" t="s">
        <v>79</v>
      </c>
      <c r="L103" s="111" t="s">
        <v>79</v>
      </c>
      <c r="M103" s="111" t="s">
        <v>206</v>
      </c>
      <c r="N103" s="114">
        <v>43777</v>
      </c>
      <c r="O103" s="113" t="s">
        <v>757</v>
      </c>
      <c r="P103" s="111" t="s">
        <v>208</v>
      </c>
      <c r="Q103" s="113"/>
      <c r="R103" s="113"/>
      <c r="S103" s="113"/>
      <c r="T103" s="111" t="s">
        <v>758</v>
      </c>
      <c r="U103" s="111" t="s">
        <v>759</v>
      </c>
      <c r="V103" s="111" t="s">
        <v>760</v>
      </c>
      <c r="W103" s="111" t="s">
        <v>231</v>
      </c>
      <c r="X103" s="111" t="s">
        <v>175</v>
      </c>
      <c r="Y103" s="111"/>
      <c r="Z103" s="111" t="s">
        <v>164</v>
      </c>
      <c r="AA103" s="111" t="s">
        <v>761</v>
      </c>
      <c r="AB103" s="111"/>
      <c r="AC103" s="326" t="s">
        <v>86</v>
      </c>
      <c r="AD103" s="326" t="s">
        <v>214</v>
      </c>
      <c r="AE103" s="264" t="s">
        <v>86</v>
      </c>
      <c r="AF103" s="264" t="s">
        <v>214</v>
      </c>
      <c r="AG103" s="293" t="s">
        <v>214</v>
      </c>
      <c r="AH103" s="143" t="s">
        <v>214</v>
      </c>
      <c r="AI103" s="294" t="s">
        <v>214</v>
      </c>
      <c r="AJ103" s="264" t="s">
        <v>214</v>
      </c>
      <c r="AK103" s="264" t="s">
        <v>214</v>
      </c>
      <c r="AL103" s="264" t="s">
        <v>214</v>
      </c>
      <c r="AM103" s="264" t="s">
        <v>85</v>
      </c>
      <c r="AN103" s="143" t="s">
        <v>85</v>
      </c>
      <c r="AO103" s="143" t="s">
        <v>214</v>
      </c>
      <c r="AP103" s="143" t="s">
        <v>214</v>
      </c>
      <c r="AQ103" s="143" t="s">
        <v>85</v>
      </c>
      <c r="AR103" s="264" t="s">
        <v>214</v>
      </c>
      <c r="AS103" s="264" t="s">
        <v>87</v>
      </c>
      <c r="AT103" s="264"/>
      <c r="AU103" s="279" t="s">
        <v>762</v>
      </c>
      <c r="AV103" s="11" t="s">
        <v>89</v>
      </c>
      <c r="AW103" s="11" t="s">
        <v>90</v>
      </c>
      <c r="AX103" s="11"/>
      <c r="AY103" s="13">
        <v>43789</v>
      </c>
      <c r="AZ103" s="13">
        <v>43822</v>
      </c>
      <c r="BA103" s="13">
        <f>AZ103+$BA$2</f>
        <v>43829</v>
      </c>
      <c r="BB103" s="13">
        <v>43845</v>
      </c>
      <c r="BC103" s="13" t="s">
        <v>91</v>
      </c>
      <c r="BD103" s="13" t="s">
        <v>763</v>
      </c>
      <c r="BE103" s="11" t="s">
        <v>764</v>
      </c>
      <c r="BF103" s="61" t="s">
        <v>79</v>
      </c>
      <c r="BG103" s="61" t="s">
        <v>66</v>
      </c>
      <c r="BH103" s="61" t="s">
        <v>217</v>
      </c>
      <c r="BI103" s="61"/>
      <c r="BJ103" s="61" t="s">
        <v>79</v>
      </c>
      <c r="BK103" s="61" t="s">
        <v>765</v>
      </c>
      <c r="BL103" s="61" t="s">
        <v>96</v>
      </c>
      <c r="BM103" s="61" t="s">
        <v>97</v>
      </c>
      <c r="BN103" s="61"/>
      <c r="BO103" s="61"/>
      <c r="BP103" s="61"/>
      <c r="BQ103" s="61" t="s">
        <v>1637</v>
      </c>
      <c r="BR103" s="61" t="s">
        <v>1630</v>
      </c>
      <c r="BS103" s="61" t="s">
        <v>1636</v>
      </c>
      <c r="BT103" s="61" t="s">
        <v>1630</v>
      </c>
      <c r="BU103" s="61"/>
      <c r="BV103" s="61"/>
      <c r="BW103" s="61"/>
      <c r="BX103" s="61"/>
      <c r="BY103" s="61"/>
      <c r="BZ103" s="61"/>
      <c r="CA103" s="61"/>
      <c r="CB103" s="61"/>
      <c r="CC103" s="61"/>
    </row>
    <row r="104" spans="1:81" ht="24.95" customHeight="1">
      <c r="A104" s="264">
        <v>101</v>
      </c>
      <c r="B104" s="264" t="s">
        <v>475</v>
      </c>
      <c r="C104" s="264" t="s">
        <v>203</v>
      </c>
      <c r="D104" s="264" t="s">
        <v>766</v>
      </c>
      <c r="E104" s="264"/>
      <c r="F104" s="111">
        <v>0.2</v>
      </c>
      <c r="G104" s="111">
        <v>0.8</v>
      </c>
      <c r="H104" s="111" t="s">
        <v>147</v>
      </c>
      <c r="I104" s="264" t="s">
        <v>265</v>
      </c>
      <c r="J104" s="111"/>
      <c r="K104" s="264" t="s">
        <v>79</v>
      </c>
      <c r="L104" s="111" t="s">
        <v>79</v>
      </c>
      <c r="M104" s="111"/>
      <c r="N104" s="114">
        <v>43847</v>
      </c>
      <c r="O104" s="113" t="s">
        <v>767</v>
      </c>
      <c r="P104" s="113"/>
      <c r="Q104" s="113"/>
      <c r="R104" s="113"/>
      <c r="S104" s="113"/>
      <c r="T104" s="111" t="s">
        <v>768</v>
      </c>
      <c r="U104" s="111"/>
      <c r="V104" s="111" t="s">
        <v>769</v>
      </c>
      <c r="W104" s="111" t="s">
        <v>770</v>
      </c>
      <c r="X104" s="111" t="s">
        <v>260</v>
      </c>
      <c r="Y104" s="111" t="s">
        <v>271</v>
      </c>
      <c r="Z104" s="111"/>
      <c r="AA104" s="111"/>
      <c r="AB104" s="111"/>
      <c r="AC104" s="326" t="s">
        <v>86</v>
      </c>
      <c r="AD104" s="326" t="s">
        <v>214</v>
      </c>
      <c r="AE104" s="264" t="s">
        <v>86</v>
      </c>
      <c r="AF104" s="264" t="s">
        <v>214</v>
      </c>
      <c r="AG104" s="293" t="s">
        <v>214</v>
      </c>
      <c r="AH104" s="143" t="s">
        <v>214</v>
      </c>
      <c r="AI104" s="294" t="s">
        <v>214</v>
      </c>
      <c r="AJ104" s="264" t="s">
        <v>214</v>
      </c>
      <c r="AK104" s="264" t="s">
        <v>214</v>
      </c>
      <c r="AL104" s="264" t="s">
        <v>214</v>
      </c>
      <c r="AM104" s="264" t="s">
        <v>85</v>
      </c>
      <c r="AN104" s="143" t="s">
        <v>85</v>
      </c>
      <c r="AO104" s="143" t="s">
        <v>214</v>
      </c>
      <c r="AP104" s="143" t="s">
        <v>214</v>
      </c>
      <c r="AQ104" s="143" t="s">
        <v>85</v>
      </c>
      <c r="AR104" s="264" t="s">
        <v>214</v>
      </c>
      <c r="AS104" s="264" t="s">
        <v>87</v>
      </c>
      <c r="AT104" s="264"/>
      <c r="AU104" s="61"/>
      <c r="AV104" s="48" t="s">
        <v>243</v>
      </c>
      <c r="AW104" s="11"/>
      <c r="AX104" s="11"/>
      <c r="AY104" s="13">
        <v>43826</v>
      </c>
      <c r="AZ104" s="13">
        <v>43829</v>
      </c>
      <c r="BA104" s="13">
        <f>AZ104+BA2</f>
        <v>43836</v>
      </c>
      <c r="BB104" s="13">
        <v>43910</v>
      </c>
      <c r="BC104" s="13" t="s">
        <v>533</v>
      </c>
      <c r="BD104" s="25" t="s">
        <v>771</v>
      </c>
      <c r="BE104" s="11"/>
      <c r="BF104" s="61"/>
      <c r="BG104" s="61" t="s">
        <v>203</v>
      </c>
      <c r="BH104" s="61" t="s">
        <v>772</v>
      </c>
      <c r="BI104" s="61"/>
      <c r="BJ104" s="61" t="s">
        <v>79</v>
      </c>
      <c r="BK104" s="61" t="s">
        <v>275</v>
      </c>
      <c r="BL104" s="61" t="s">
        <v>203</v>
      </c>
      <c r="BM104" s="61"/>
      <c r="BN104" s="61"/>
      <c r="BO104" s="61"/>
      <c r="BP104" s="61"/>
      <c r="BQ104" s="61" t="s">
        <v>1641</v>
      </c>
      <c r="BR104" s="284" t="s">
        <v>1635</v>
      </c>
      <c r="BS104" s="61" t="s">
        <v>1632</v>
      </c>
      <c r="BT104" s="275" t="s">
        <v>1635</v>
      </c>
      <c r="BU104" s="61"/>
      <c r="BV104" s="61"/>
      <c r="BW104" s="61"/>
      <c r="BX104" s="61"/>
      <c r="BY104" s="61"/>
      <c r="BZ104" s="61"/>
      <c r="CA104" s="61"/>
      <c r="CB104" s="61"/>
      <c r="CC104" s="61"/>
    </row>
    <row r="105" spans="1:81" ht="24.95" customHeight="1">
      <c r="A105" s="264">
        <v>102</v>
      </c>
      <c r="B105" s="264" t="s">
        <v>475</v>
      </c>
      <c r="C105" s="264" t="s">
        <v>203</v>
      </c>
      <c r="D105" s="264" t="s">
        <v>773</v>
      </c>
      <c r="E105" s="264" t="s">
        <v>86</v>
      </c>
      <c r="F105" s="111">
        <v>0.3</v>
      </c>
      <c r="G105" s="111">
        <v>0.7</v>
      </c>
      <c r="H105" s="111" t="s">
        <v>147</v>
      </c>
      <c r="I105" s="264" t="s">
        <v>265</v>
      </c>
      <c r="J105" s="111"/>
      <c r="K105" s="111"/>
      <c r="L105" s="111" t="s">
        <v>79</v>
      </c>
      <c r="M105" s="111"/>
      <c r="N105" s="114">
        <v>43853</v>
      </c>
      <c r="O105" s="264" t="s">
        <v>566</v>
      </c>
      <c r="P105" s="264" t="s">
        <v>566</v>
      </c>
      <c r="Q105" s="111"/>
      <c r="R105" s="111"/>
      <c r="S105" s="111"/>
      <c r="T105" s="111"/>
      <c r="U105" s="111"/>
      <c r="V105" s="111"/>
      <c r="W105" s="111" t="s">
        <v>774</v>
      </c>
      <c r="X105" s="111" t="s">
        <v>124</v>
      </c>
      <c r="Y105" s="111" t="s">
        <v>489</v>
      </c>
      <c r="Z105" s="111"/>
      <c r="AA105" s="111"/>
      <c r="AB105" s="111"/>
      <c r="AC105" s="326" t="s">
        <v>86</v>
      </c>
      <c r="AD105" s="326" t="s">
        <v>214</v>
      </c>
      <c r="AE105" s="264" t="s">
        <v>86</v>
      </c>
      <c r="AF105" s="264" t="s">
        <v>214</v>
      </c>
      <c r="AG105" s="293" t="s">
        <v>214</v>
      </c>
      <c r="AH105" s="143" t="s">
        <v>214</v>
      </c>
      <c r="AI105" s="294" t="s">
        <v>214</v>
      </c>
      <c r="AJ105" s="264" t="s">
        <v>214</v>
      </c>
      <c r="AK105" s="264" t="s">
        <v>214</v>
      </c>
      <c r="AL105" s="264" t="s">
        <v>214</v>
      </c>
      <c r="AM105" s="264" t="s">
        <v>85</v>
      </c>
      <c r="AN105" s="143" t="s">
        <v>85</v>
      </c>
      <c r="AO105" s="143" t="s">
        <v>214</v>
      </c>
      <c r="AP105" s="143" t="s">
        <v>214</v>
      </c>
      <c r="AQ105" s="143" t="s">
        <v>85</v>
      </c>
      <c r="AR105" s="264" t="s">
        <v>214</v>
      </c>
      <c r="AS105" s="264" t="s">
        <v>87</v>
      </c>
      <c r="AT105" s="264" t="s">
        <v>86</v>
      </c>
      <c r="AU105" s="61"/>
      <c r="AV105" s="11" t="s">
        <v>89</v>
      </c>
      <c r="AW105" s="11"/>
      <c r="AX105" s="11"/>
      <c r="AY105" s="36">
        <v>43840</v>
      </c>
      <c r="AZ105" s="13">
        <v>43864</v>
      </c>
      <c r="BA105" s="13">
        <f>AZ105+7</f>
        <v>43871</v>
      </c>
      <c r="BB105" s="13">
        <v>43896</v>
      </c>
      <c r="BC105" s="13" t="s">
        <v>91</v>
      </c>
      <c r="BD105" s="13" t="s">
        <v>775</v>
      </c>
      <c r="BE105" s="11"/>
      <c r="BF105" s="61"/>
      <c r="BG105" s="61" t="s">
        <v>203</v>
      </c>
      <c r="BH105" s="61" t="s">
        <v>497</v>
      </c>
      <c r="BI105" s="61"/>
      <c r="BJ105" s="61" t="s">
        <v>79</v>
      </c>
      <c r="BK105" s="61" t="s">
        <v>776</v>
      </c>
      <c r="BL105" s="61" t="s">
        <v>203</v>
      </c>
      <c r="BM105" s="61"/>
      <c r="BN105" s="61"/>
      <c r="BO105" s="61"/>
      <c r="BP105" s="61"/>
      <c r="BQ105" s="61" t="s">
        <v>1641</v>
      </c>
      <c r="BR105" s="283" t="s">
        <v>1630</v>
      </c>
      <c r="BS105" s="61" t="s">
        <v>1636</v>
      </c>
      <c r="BT105" s="61" t="s">
        <v>1630</v>
      </c>
      <c r="BU105" s="61"/>
      <c r="BV105" s="61"/>
      <c r="BW105" s="61"/>
      <c r="BX105" s="61"/>
      <c r="BY105" s="61"/>
      <c r="BZ105" s="61"/>
      <c r="CA105" s="61"/>
      <c r="CB105" s="61"/>
      <c r="CC105" s="61"/>
    </row>
    <row r="106" spans="1:81" ht="24.95" customHeight="1">
      <c r="A106" s="264">
        <v>103</v>
      </c>
      <c r="B106" s="264" t="s">
        <v>475</v>
      </c>
      <c r="C106" s="264" t="s">
        <v>203</v>
      </c>
      <c r="D106" s="264" t="s">
        <v>777</v>
      </c>
      <c r="E106" s="264" t="s">
        <v>205</v>
      </c>
      <c r="F106" s="111">
        <v>0.4</v>
      </c>
      <c r="G106" s="111">
        <v>0.1</v>
      </c>
      <c r="H106" s="111">
        <v>0.5</v>
      </c>
      <c r="I106" s="264" t="s">
        <v>778</v>
      </c>
      <c r="J106" s="111"/>
      <c r="K106" s="111" t="s">
        <v>79</v>
      </c>
      <c r="L106" s="111" t="s">
        <v>79</v>
      </c>
      <c r="M106" s="111" t="s">
        <v>206</v>
      </c>
      <c r="N106" s="121">
        <v>43819</v>
      </c>
      <c r="O106" s="111" t="s">
        <v>779</v>
      </c>
      <c r="P106" s="111" t="s">
        <v>780</v>
      </c>
      <c r="Q106" s="111"/>
      <c r="R106" s="111"/>
      <c r="S106" s="111"/>
      <c r="T106" s="111" t="s">
        <v>781</v>
      </c>
      <c r="U106" s="111" t="s">
        <v>782</v>
      </c>
      <c r="V106" s="111" t="s">
        <v>783</v>
      </c>
      <c r="W106" s="111" t="s">
        <v>774</v>
      </c>
      <c r="X106" s="111" t="s">
        <v>784</v>
      </c>
      <c r="Y106" s="111"/>
      <c r="Z106" s="111" t="s">
        <v>785</v>
      </c>
      <c r="AA106" s="111"/>
      <c r="AB106" s="264"/>
      <c r="AC106" s="326" t="s">
        <v>97</v>
      </c>
      <c r="AD106" s="326" t="s">
        <v>786</v>
      </c>
      <c r="AE106" s="264" t="s">
        <v>97</v>
      </c>
      <c r="AF106" s="264" t="s">
        <v>786</v>
      </c>
      <c r="AG106" s="293" t="s">
        <v>214</v>
      </c>
      <c r="AH106" s="143" t="s">
        <v>214</v>
      </c>
      <c r="AI106" s="294" t="s">
        <v>214</v>
      </c>
      <c r="AJ106" s="264" t="s">
        <v>214</v>
      </c>
      <c r="AK106" s="264" t="s">
        <v>214</v>
      </c>
      <c r="AL106" s="264" t="s">
        <v>214</v>
      </c>
      <c r="AM106" s="150" t="s">
        <v>88</v>
      </c>
      <c r="AN106" s="143" t="s">
        <v>85</v>
      </c>
      <c r="AO106" s="143" t="s">
        <v>214</v>
      </c>
      <c r="AP106" s="143" t="s">
        <v>214</v>
      </c>
      <c r="AQ106" s="143" t="s">
        <v>85</v>
      </c>
      <c r="AR106" s="264" t="s">
        <v>214</v>
      </c>
      <c r="AS106" s="264" t="s">
        <v>87</v>
      </c>
      <c r="AT106" s="264" t="s">
        <v>86</v>
      </c>
      <c r="AU106" s="97"/>
      <c r="AV106" s="11" t="s">
        <v>89</v>
      </c>
      <c r="AW106" s="11"/>
      <c r="AX106" s="11"/>
      <c r="AY106" s="13">
        <v>43828</v>
      </c>
      <c r="AZ106" s="13">
        <v>43840</v>
      </c>
      <c r="BA106" s="13">
        <f>AY106+$BA$2</f>
        <v>43835</v>
      </c>
      <c r="BB106" s="13">
        <v>43866</v>
      </c>
      <c r="BC106" s="13" t="s">
        <v>91</v>
      </c>
      <c r="BD106" s="13" t="s">
        <v>787</v>
      </c>
      <c r="BE106" s="11" t="s">
        <v>788</v>
      </c>
      <c r="BF106" s="61"/>
      <c r="BG106" s="61" t="s">
        <v>203</v>
      </c>
      <c r="BH106" s="61" t="s">
        <v>497</v>
      </c>
      <c r="BI106" s="61"/>
      <c r="BJ106" s="61" t="s">
        <v>79</v>
      </c>
      <c r="BK106" s="61" t="s">
        <v>789</v>
      </c>
      <c r="BL106" s="61" t="s">
        <v>203</v>
      </c>
      <c r="BM106" s="61"/>
      <c r="BN106" s="61"/>
      <c r="BO106" s="61"/>
      <c r="BP106" s="61"/>
      <c r="BQ106" s="61"/>
      <c r="BR106" s="61"/>
      <c r="BS106" s="61" t="s">
        <v>1636</v>
      </c>
      <c r="BT106" s="61" t="s">
        <v>1630</v>
      </c>
      <c r="BU106" s="61"/>
      <c r="BV106" s="61"/>
      <c r="BW106" s="61"/>
      <c r="BX106" s="61"/>
      <c r="BY106" s="61"/>
      <c r="BZ106" s="61"/>
      <c r="CA106" s="61"/>
      <c r="CB106" s="61"/>
      <c r="CC106" s="61"/>
    </row>
    <row r="107" spans="1:81" ht="24.95" customHeight="1">
      <c r="A107" s="264">
        <v>104</v>
      </c>
      <c r="B107" s="264" t="s">
        <v>475</v>
      </c>
      <c r="C107" s="264" t="s">
        <v>203</v>
      </c>
      <c r="D107" s="264" t="s">
        <v>790</v>
      </c>
      <c r="E107" s="264" t="s">
        <v>205</v>
      </c>
      <c r="F107" s="111">
        <v>0.2</v>
      </c>
      <c r="G107" s="111">
        <v>0.8</v>
      </c>
      <c r="H107" s="111" t="s">
        <v>147</v>
      </c>
      <c r="I107" s="264" t="s">
        <v>265</v>
      </c>
      <c r="J107" s="111"/>
      <c r="K107" s="111"/>
      <c r="L107" s="111" t="s">
        <v>79</v>
      </c>
      <c r="M107" s="111"/>
      <c r="N107" s="114">
        <v>43853</v>
      </c>
      <c r="O107" s="111" t="s">
        <v>791</v>
      </c>
      <c r="P107" s="111" t="s">
        <v>792</v>
      </c>
      <c r="Q107" s="111"/>
      <c r="R107" s="111"/>
      <c r="S107" s="111"/>
      <c r="T107" s="111" t="s">
        <v>570</v>
      </c>
      <c r="U107" s="111"/>
      <c r="V107" s="111"/>
      <c r="W107" s="111" t="s">
        <v>424</v>
      </c>
      <c r="X107" s="111" t="s">
        <v>124</v>
      </c>
      <c r="Y107" s="111" t="s">
        <v>793</v>
      </c>
      <c r="Z107" s="111"/>
      <c r="AA107" s="111"/>
      <c r="AB107" s="111"/>
      <c r="AC107" s="326" t="s">
        <v>86</v>
      </c>
      <c r="AD107" s="326" t="s">
        <v>214</v>
      </c>
      <c r="AE107" s="264" t="s">
        <v>86</v>
      </c>
      <c r="AF107" s="264" t="s">
        <v>214</v>
      </c>
      <c r="AG107" s="293" t="s">
        <v>214</v>
      </c>
      <c r="AH107" s="143" t="s">
        <v>214</v>
      </c>
      <c r="AI107" s="294" t="s">
        <v>214</v>
      </c>
      <c r="AJ107" s="264" t="s">
        <v>214</v>
      </c>
      <c r="AK107" s="264" t="s">
        <v>214</v>
      </c>
      <c r="AL107" s="264" t="s">
        <v>214</v>
      </c>
      <c r="AM107" s="264" t="s">
        <v>85</v>
      </c>
      <c r="AN107" s="143" t="s">
        <v>85</v>
      </c>
      <c r="AO107" s="143" t="s">
        <v>214</v>
      </c>
      <c r="AP107" s="143" t="s">
        <v>214</v>
      </c>
      <c r="AQ107" s="143" t="s">
        <v>85</v>
      </c>
      <c r="AR107" s="264" t="s">
        <v>214</v>
      </c>
      <c r="AS107" s="264" t="s">
        <v>711</v>
      </c>
      <c r="AT107" s="264"/>
      <c r="AU107" s="61"/>
      <c r="AV107" s="11" t="s">
        <v>89</v>
      </c>
      <c r="AW107" s="11"/>
      <c r="AX107" s="11"/>
      <c r="AY107" s="13">
        <v>43849</v>
      </c>
      <c r="AZ107" s="13">
        <v>43849</v>
      </c>
      <c r="BA107" s="13">
        <v>43867</v>
      </c>
      <c r="BB107" s="13">
        <v>43867</v>
      </c>
      <c r="BC107" s="13" t="s">
        <v>91</v>
      </c>
      <c r="BD107" s="13" t="s">
        <v>794</v>
      </c>
      <c r="BE107" s="11"/>
      <c r="BF107" s="61"/>
      <c r="BG107" s="61" t="s">
        <v>203</v>
      </c>
      <c r="BH107" s="61" t="s">
        <v>795</v>
      </c>
      <c r="BI107" s="61"/>
      <c r="BJ107" s="61" t="s">
        <v>79</v>
      </c>
      <c r="BK107" s="61" t="s">
        <v>796</v>
      </c>
      <c r="BL107" s="61" t="s">
        <v>203</v>
      </c>
      <c r="BM107" s="61"/>
      <c r="BN107" s="61"/>
      <c r="BO107" s="61"/>
      <c r="BP107" s="61"/>
      <c r="BQ107" s="61" t="s">
        <v>1641</v>
      </c>
      <c r="BR107" s="283" t="s">
        <v>1630</v>
      </c>
      <c r="BS107" s="61" t="s">
        <v>1636</v>
      </c>
      <c r="BT107" s="61" t="s">
        <v>1630</v>
      </c>
      <c r="BU107" s="61"/>
      <c r="BV107" s="61"/>
      <c r="BW107" s="61"/>
      <c r="BX107" s="61"/>
      <c r="BY107" s="61"/>
      <c r="BZ107" s="61"/>
      <c r="CA107" s="61"/>
      <c r="CB107" s="61"/>
      <c r="CC107" s="61"/>
    </row>
    <row r="108" spans="1:81" ht="24.95" customHeight="1">
      <c r="A108" s="264">
        <v>105</v>
      </c>
      <c r="B108" s="264" t="s">
        <v>475</v>
      </c>
      <c r="C108" s="264" t="s">
        <v>203</v>
      </c>
      <c r="D108" s="264" t="s">
        <v>797</v>
      </c>
      <c r="E108" s="264"/>
      <c r="F108" s="111">
        <v>0.1</v>
      </c>
      <c r="G108" s="111">
        <v>0.9</v>
      </c>
      <c r="H108" s="111" t="s">
        <v>147</v>
      </c>
      <c r="I108" s="264" t="s">
        <v>265</v>
      </c>
      <c r="J108" s="111"/>
      <c r="K108" s="111"/>
      <c r="L108" s="111" t="s">
        <v>79</v>
      </c>
      <c r="M108" s="111"/>
      <c r="N108" s="114">
        <v>43853</v>
      </c>
      <c r="O108" s="264" t="s">
        <v>798</v>
      </c>
      <c r="P108" s="111" t="s">
        <v>552</v>
      </c>
      <c r="Q108" s="111"/>
      <c r="R108" s="111"/>
      <c r="S108" s="111"/>
      <c r="T108" s="111"/>
      <c r="U108" s="119" t="s">
        <v>442</v>
      </c>
      <c r="V108" s="111"/>
      <c r="W108" s="111" t="s">
        <v>799</v>
      </c>
      <c r="X108" s="111" t="s">
        <v>124</v>
      </c>
      <c r="Y108" s="111" t="s">
        <v>489</v>
      </c>
      <c r="Z108" s="111"/>
      <c r="AA108" s="111"/>
      <c r="AB108" s="111"/>
      <c r="AC108" s="326" t="s">
        <v>86</v>
      </c>
      <c r="AD108" s="326" t="s">
        <v>214</v>
      </c>
      <c r="AE108" s="264" t="s">
        <v>86</v>
      </c>
      <c r="AF108" s="264" t="s">
        <v>214</v>
      </c>
      <c r="AG108" s="293" t="s">
        <v>214</v>
      </c>
      <c r="AH108" s="143" t="s">
        <v>214</v>
      </c>
      <c r="AI108" s="294" t="s">
        <v>214</v>
      </c>
      <c r="AJ108" s="264" t="s">
        <v>214</v>
      </c>
      <c r="AK108" s="264" t="s">
        <v>214</v>
      </c>
      <c r="AL108" s="264" t="s">
        <v>214</v>
      </c>
      <c r="AM108" s="264" t="s">
        <v>85</v>
      </c>
      <c r="AN108" s="143" t="s">
        <v>85</v>
      </c>
      <c r="AO108" s="143" t="s">
        <v>214</v>
      </c>
      <c r="AP108" s="143" t="s">
        <v>214</v>
      </c>
      <c r="AQ108" s="143" t="s">
        <v>85</v>
      </c>
      <c r="AR108" s="264" t="s">
        <v>214</v>
      </c>
      <c r="AS108" s="264" t="s">
        <v>711</v>
      </c>
      <c r="AT108" s="264"/>
      <c r="AU108" s="61"/>
      <c r="AV108" s="11" t="s">
        <v>89</v>
      </c>
      <c r="AW108" s="11"/>
      <c r="AX108" s="11"/>
      <c r="AY108" s="36">
        <v>43853</v>
      </c>
      <c r="AZ108" s="13">
        <v>43832</v>
      </c>
      <c r="BA108" s="13">
        <f>AZ108+BA2</f>
        <v>43839</v>
      </c>
      <c r="BB108" s="13">
        <v>43849</v>
      </c>
      <c r="BC108" s="13" t="s">
        <v>91</v>
      </c>
      <c r="BD108" s="13" t="str">
        <f>BD201</f>
        <v>12/24/2019: MRD available. Need Ford FO check
1/2/2020: list open item and mail for notification.
1/8/2020: plan to sign off
1/19/2020: sign off</v>
      </c>
      <c r="BE108" s="11" t="s">
        <v>800</v>
      </c>
      <c r="BF108" s="61"/>
      <c r="BG108" s="61" t="s">
        <v>203</v>
      </c>
      <c r="BH108" s="61" t="s">
        <v>795</v>
      </c>
      <c r="BI108" s="61"/>
      <c r="BJ108" s="61" t="s">
        <v>79</v>
      </c>
      <c r="BK108" s="61" t="s">
        <v>801</v>
      </c>
      <c r="BL108" s="61" t="s">
        <v>203</v>
      </c>
      <c r="BM108" s="61"/>
      <c r="BN108" s="61"/>
      <c r="BO108" s="61"/>
      <c r="BP108" s="61"/>
      <c r="BQ108" s="61" t="s">
        <v>1641</v>
      </c>
      <c r="BR108" s="283" t="s">
        <v>1630</v>
      </c>
      <c r="BS108" s="61" t="s">
        <v>1636</v>
      </c>
      <c r="BT108" s="61" t="s">
        <v>1630</v>
      </c>
      <c r="BU108" s="61"/>
      <c r="BV108" s="61"/>
      <c r="BW108" s="61"/>
      <c r="BX108" s="61"/>
      <c r="BY108" s="61"/>
      <c r="BZ108" s="61"/>
      <c r="CA108" s="61"/>
      <c r="CB108" s="61"/>
      <c r="CC108" s="61"/>
    </row>
    <row r="109" spans="1:81" ht="24.95" customHeight="1">
      <c r="A109" s="264">
        <v>106</v>
      </c>
      <c r="B109" s="264" t="s">
        <v>475</v>
      </c>
      <c r="C109" s="264" t="s">
        <v>203</v>
      </c>
      <c r="D109" s="264" t="s">
        <v>802</v>
      </c>
      <c r="E109" s="264" t="s">
        <v>86</v>
      </c>
      <c r="F109" s="111">
        <v>0.2</v>
      </c>
      <c r="G109" s="111">
        <v>0.8</v>
      </c>
      <c r="H109" s="111" t="s">
        <v>147</v>
      </c>
      <c r="I109" s="264" t="s">
        <v>265</v>
      </c>
      <c r="J109" s="111"/>
      <c r="K109" s="111"/>
      <c r="L109" s="111" t="s">
        <v>79</v>
      </c>
      <c r="M109" s="111"/>
      <c r="N109" s="114">
        <v>43853</v>
      </c>
      <c r="O109" s="264" t="s">
        <v>803</v>
      </c>
      <c r="P109" s="111"/>
      <c r="Q109" s="111"/>
      <c r="R109" s="111"/>
      <c r="S109" s="111"/>
      <c r="T109" s="111" t="s">
        <v>804</v>
      </c>
      <c r="U109" s="119" t="s">
        <v>805</v>
      </c>
      <c r="V109" s="111"/>
      <c r="W109" s="111" t="s">
        <v>770</v>
      </c>
      <c r="X109" s="111" t="s">
        <v>124</v>
      </c>
      <c r="Y109" s="111" t="s">
        <v>806</v>
      </c>
      <c r="Z109" s="111"/>
      <c r="AA109" s="111"/>
      <c r="AB109" s="111"/>
      <c r="AC109" s="326" t="s">
        <v>86</v>
      </c>
      <c r="AD109" s="326" t="s">
        <v>214</v>
      </c>
      <c r="AE109" s="264" t="s">
        <v>86</v>
      </c>
      <c r="AF109" s="264" t="s">
        <v>214</v>
      </c>
      <c r="AG109" s="212" t="s">
        <v>88</v>
      </c>
      <c r="AH109" s="322" t="s">
        <v>88</v>
      </c>
      <c r="AI109" s="294" t="s">
        <v>214</v>
      </c>
      <c r="AJ109" s="264" t="s">
        <v>214</v>
      </c>
      <c r="AK109" s="264" t="s">
        <v>214</v>
      </c>
      <c r="AL109" s="264" t="s">
        <v>214</v>
      </c>
      <c r="AM109" s="264" t="s">
        <v>85</v>
      </c>
      <c r="AN109" s="143" t="s">
        <v>85</v>
      </c>
      <c r="AO109" s="143" t="s">
        <v>214</v>
      </c>
      <c r="AP109" s="143" t="s">
        <v>214</v>
      </c>
      <c r="AQ109" s="143" t="s">
        <v>85</v>
      </c>
      <c r="AR109" s="212" t="s">
        <v>88</v>
      </c>
      <c r="AS109" s="264" t="s">
        <v>87</v>
      </c>
      <c r="AT109" s="264"/>
      <c r="AU109" s="61"/>
      <c r="AV109" s="11" t="s">
        <v>808</v>
      </c>
      <c r="AW109" s="11"/>
      <c r="AX109" s="11"/>
      <c r="AY109" s="13">
        <v>43868</v>
      </c>
      <c r="AZ109" s="13">
        <v>43871</v>
      </c>
      <c r="BA109" s="13">
        <f>AY109+7</f>
        <v>43875</v>
      </c>
      <c r="BB109" s="13">
        <v>43880</v>
      </c>
      <c r="BC109" s="13" t="s">
        <v>533</v>
      </c>
      <c r="BD109" s="13" t="s">
        <v>809</v>
      </c>
      <c r="BE109" s="11"/>
      <c r="BF109" s="61"/>
      <c r="BG109" s="61" t="s">
        <v>203</v>
      </c>
      <c r="BH109" s="61" t="s">
        <v>795</v>
      </c>
      <c r="BI109" s="61"/>
      <c r="BJ109" s="61" t="s">
        <v>79</v>
      </c>
      <c r="BK109" s="61" t="s">
        <v>810</v>
      </c>
      <c r="BL109" s="61" t="s">
        <v>203</v>
      </c>
      <c r="BM109" s="61"/>
      <c r="BN109" s="61"/>
      <c r="BO109" s="61"/>
      <c r="BP109" s="61"/>
      <c r="BQ109" s="61" t="s">
        <v>1641</v>
      </c>
      <c r="BR109" s="283" t="s">
        <v>1630</v>
      </c>
      <c r="BS109" s="61"/>
      <c r="BT109" s="61"/>
      <c r="BU109" s="61"/>
      <c r="BV109" s="61"/>
      <c r="BW109" s="61"/>
      <c r="BX109" s="61"/>
      <c r="BY109" s="61"/>
      <c r="BZ109" s="61"/>
      <c r="CA109" s="61"/>
      <c r="CB109" s="61"/>
      <c r="CC109" s="61"/>
    </row>
    <row r="110" spans="1:81" ht="24.95" customHeight="1">
      <c r="A110" s="15">
        <v>107</v>
      </c>
      <c r="B110" s="15" t="s">
        <v>475</v>
      </c>
      <c r="C110" s="15" t="s">
        <v>203</v>
      </c>
      <c r="D110" s="16" t="s">
        <v>811</v>
      </c>
      <c r="E110" s="16"/>
      <c r="F110" s="17">
        <v>0.9</v>
      </c>
      <c r="G110" s="17">
        <v>0.1</v>
      </c>
      <c r="H110" s="16"/>
      <c r="I110" s="17" t="s">
        <v>78</v>
      </c>
      <c r="J110" s="16"/>
      <c r="K110" s="16" t="s">
        <v>79</v>
      </c>
      <c r="L110" s="17" t="s">
        <v>79</v>
      </c>
      <c r="M110" s="17"/>
      <c r="N110" s="16">
        <v>43829</v>
      </c>
      <c r="O110" s="16"/>
      <c r="P110" s="16"/>
      <c r="Q110" s="16"/>
      <c r="R110" s="16"/>
      <c r="S110" s="16"/>
      <c r="T110" s="17" t="s">
        <v>449</v>
      </c>
      <c r="U110" s="17"/>
      <c r="V110" s="17"/>
      <c r="W110" s="17" t="s">
        <v>212</v>
      </c>
      <c r="X110" s="66" t="s">
        <v>175</v>
      </c>
      <c r="Y110" s="32"/>
      <c r="Z110" s="17" t="s">
        <v>507</v>
      </c>
      <c r="AA110" s="16"/>
      <c r="AB110" s="16" t="s">
        <v>812</v>
      </c>
      <c r="AC110" s="16" t="s">
        <v>86</v>
      </c>
      <c r="AD110" s="16" t="s">
        <v>86</v>
      </c>
      <c r="AE110" s="16" t="s">
        <v>86</v>
      </c>
      <c r="AF110" s="16" t="s">
        <v>86</v>
      </c>
      <c r="AG110" s="16" t="s">
        <v>86</v>
      </c>
      <c r="AH110" s="319" t="s">
        <v>86</v>
      </c>
      <c r="AI110" s="16" t="s">
        <v>86</v>
      </c>
      <c r="AJ110" s="16" t="s">
        <v>86</v>
      </c>
      <c r="AK110" s="16" t="s">
        <v>86</v>
      </c>
      <c r="AL110" s="16" t="s">
        <v>86</v>
      </c>
      <c r="AM110" s="16" t="s">
        <v>214</v>
      </c>
      <c r="AN110" s="16" t="s">
        <v>86</v>
      </c>
      <c r="AO110" s="16" t="s">
        <v>86</v>
      </c>
      <c r="AP110" s="16" t="s">
        <v>86</v>
      </c>
      <c r="AQ110" s="16" t="s">
        <v>1686</v>
      </c>
      <c r="AR110" s="16" t="s">
        <v>86</v>
      </c>
      <c r="AS110" s="16" t="s">
        <v>303</v>
      </c>
      <c r="AT110" s="38" t="s">
        <v>88</v>
      </c>
      <c r="AU110" s="38"/>
      <c r="AV110" s="20" t="s">
        <v>363</v>
      </c>
      <c r="AW110" s="20"/>
      <c r="AX110" s="20"/>
      <c r="AY110" s="21"/>
      <c r="AZ110" s="21"/>
      <c r="BA110" s="21"/>
      <c r="BB110" s="21"/>
      <c r="BC110" s="21"/>
      <c r="BD110" s="21" t="s">
        <v>509</v>
      </c>
      <c r="BE110" s="20"/>
      <c r="BF110" s="38"/>
      <c r="BG110" s="38"/>
      <c r="BH110" s="38"/>
      <c r="BI110" s="38"/>
      <c r="BJ110" s="38"/>
      <c r="BK110" s="38"/>
      <c r="BL110" s="38"/>
      <c r="BM110" s="38"/>
      <c r="BN110" s="38"/>
      <c r="BO110" s="38"/>
      <c r="BP110" s="38"/>
      <c r="BQ110" s="38"/>
      <c r="BR110" s="38"/>
      <c r="BS110" s="38"/>
      <c r="BT110" s="38"/>
      <c r="BU110" s="38"/>
      <c r="BV110" s="38"/>
      <c r="BW110" s="38"/>
      <c r="BX110" s="38"/>
      <c r="BY110" s="38"/>
      <c r="BZ110" s="38"/>
      <c r="CA110" s="38"/>
      <c r="CB110" s="38"/>
      <c r="CC110" s="38"/>
    </row>
    <row r="111" spans="1:81" ht="24.95" customHeight="1">
      <c r="A111" s="15">
        <v>108</v>
      </c>
      <c r="B111" s="15" t="s">
        <v>475</v>
      </c>
      <c r="C111" s="15" t="s">
        <v>203</v>
      </c>
      <c r="D111" s="16" t="s">
        <v>813</v>
      </c>
      <c r="E111" s="16"/>
      <c r="F111" s="17">
        <v>0.9</v>
      </c>
      <c r="G111" s="17">
        <v>0.1</v>
      </c>
      <c r="H111" s="16" t="s">
        <v>147</v>
      </c>
      <c r="I111" s="17" t="s">
        <v>78</v>
      </c>
      <c r="J111" s="16"/>
      <c r="K111" s="16" t="s">
        <v>79</v>
      </c>
      <c r="L111" s="17" t="s">
        <v>79</v>
      </c>
      <c r="M111" s="17"/>
      <c r="N111" s="16">
        <v>43826</v>
      </c>
      <c r="O111" s="16"/>
      <c r="P111" s="16"/>
      <c r="Q111" s="16"/>
      <c r="R111" s="16"/>
      <c r="S111" s="17"/>
      <c r="T111" s="17" t="s">
        <v>449</v>
      </c>
      <c r="U111" s="17"/>
      <c r="V111" s="17"/>
      <c r="W111" s="66" t="s">
        <v>212</v>
      </c>
      <c r="X111" s="17" t="s">
        <v>175</v>
      </c>
      <c r="Y111" s="32"/>
      <c r="Z111" s="16" t="s">
        <v>690</v>
      </c>
      <c r="AA111" s="16"/>
      <c r="AB111" s="16"/>
      <c r="AC111" s="16" t="s">
        <v>85</v>
      </c>
      <c r="AD111" s="16" t="s">
        <v>85</v>
      </c>
      <c r="AE111" s="16" t="s">
        <v>85</v>
      </c>
      <c r="AF111" s="16" t="s">
        <v>85</v>
      </c>
      <c r="AG111" s="16" t="s">
        <v>85</v>
      </c>
      <c r="AH111" s="319" t="s">
        <v>85</v>
      </c>
      <c r="AI111" s="16" t="s">
        <v>85</v>
      </c>
      <c r="AJ111" s="16" t="s">
        <v>85</v>
      </c>
      <c r="AK111" s="16" t="s">
        <v>85</v>
      </c>
      <c r="AL111" s="16" t="s">
        <v>85</v>
      </c>
      <c r="AM111" s="16" t="s">
        <v>214</v>
      </c>
      <c r="AN111" s="23" t="s">
        <v>86</v>
      </c>
      <c r="AO111" s="16" t="s">
        <v>85</v>
      </c>
      <c r="AP111" s="16" t="s">
        <v>85</v>
      </c>
      <c r="AQ111" s="16" t="s">
        <v>1686</v>
      </c>
      <c r="AR111" s="16" t="s">
        <v>85</v>
      </c>
      <c r="AS111" s="38" t="s">
        <v>303</v>
      </c>
      <c r="AT111" s="38" t="s">
        <v>86</v>
      </c>
      <c r="AU111" s="38"/>
      <c r="AV111" s="20" t="s">
        <v>363</v>
      </c>
      <c r="AW111" s="20"/>
      <c r="AX111" s="20"/>
      <c r="AY111" s="21"/>
      <c r="AZ111" s="21"/>
      <c r="BA111" s="21"/>
      <c r="BB111" s="21"/>
      <c r="BC111" s="21"/>
      <c r="BD111" s="21" t="s">
        <v>509</v>
      </c>
      <c r="BE111" s="20"/>
      <c r="BF111" s="38"/>
      <c r="BG111" s="38"/>
      <c r="BH111" s="38"/>
      <c r="BI111" s="38"/>
      <c r="BJ111" s="38"/>
      <c r="BK111" s="38"/>
      <c r="BL111" s="38"/>
      <c r="BM111" s="38"/>
      <c r="BN111" s="38"/>
      <c r="BO111" s="38"/>
      <c r="BP111" s="38"/>
      <c r="BQ111" s="38"/>
      <c r="BR111" s="38"/>
      <c r="BS111" s="38"/>
      <c r="BT111" s="38"/>
      <c r="BU111" s="38"/>
      <c r="BV111" s="38"/>
      <c r="BW111" s="38"/>
      <c r="BX111" s="38"/>
      <c r="BY111" s="38"/>
      <c r="BZ111" s="38"/>
      <c r="CA111" s="38"/>
      <c r="CB111" s="38"/>
      <c r="CC111" s="38"/>
    </row>
    <row r="112" spans="1:81" ht="24.95" customHeight="1">
      <c r="A112" s="15">
        <v>109</v>
      </c>
      <c r="B112" s="15" t="s">
        <v>475</v>
      </c>
      <c r="C112" s="15" t="s">
        <v>203</v>
      </c>
      <c r="D112" s="16" t="s">
        <v>814</v>
      </c>
      <c r="E112" s="16"/>
      <c r="F112" s="17">
        <v>0.8</v>
      </c>
      <c r="G112" s="17">
        <v>0.2</v>
      </c>
      <c r="H112" s="16" t="s">
        <v>147</v>
      </c>
      <c r="I112" s="17" t="s">
        <v>78</v>
      </c>
      <c r="J112" s="16"/>
      <c r="K112" s="16" t="s">
        <v>79</v>
      </c>
      <c r="L112" s="17" t="s">
        <v>79</v>
      </c>
      <c r="M112" s="17"/>
      <c r="N112" s="16">
        <v>43826</v>
      </c>
      <c r="O112" s="16"/>
      <c r="P112" s="16"/>
      <c r="Q112" s="16"/>
      <c r="R112" s="17"/>
      <c r="S112" s="17"/>
      <c r="T112" s="17" t="s">
        <v>449</v>
      </c>
      <c r="U112" s="17"/>
      <c r="V112" s="66"/>
      <c r="W112" s="17" t="s">
        <v>212</v>
      </c>
      <c r="X112" s="17" t="s">
        <v>175</v>
      </c>
      <c r="Y112" s="32"/>
      <c r="Z112" s="16" t="s">
        <v>690</v>
      </c>
      <c r="AA112" s="16"/>
      <c r="AB112" s="16"/>
      <c r="AC112" s="16" t="s">
        <v>86</v>
      </c>
      <c r="AD112" s="16" t="s">
        <v>85</v>
      </c>
      <c r="AE112" s="16" t="s">
        <v>86</v>
      </c>
      <c r="AF112" s="16" t="s">
        <v>85</v>
      </c>
      <c r="AG112" s="16" t="s">
        <v>85</v>
      </c>
      <c r="AH112" s="319" t="s">
        <v>85</v>
      </c>
      <c r="AI112" s="16" t="s">
        <v>85</v>
      </c>
      <c r="AJ112" s="16" t="s">
        <v>85</v>
      </c>
      <c r="AK112" s="16" t="s">
        <v>85</v>
      </c>
      <c r="AL112" s="38" t="s">
        <v>85</v>
      </c>
      <c r="AM112" s="16" t="s">
        <v>214</v>
      </c>
      <c r="AN112" s="23" t="s">
        <v>86</v>
      </c>
      <c r="AO112" s="16" t="s">
        <v>85</v>
      </c>
      <c r="AP112" s="16" t="s">
        <v>85</v>
      </c>
      <c r="AQ112" s="16" t="s">
        <v>1686</v>
      </c>
      <c r="AR112" s="16" t="s">
        <v>85</v>
      </c>
      <c r="AS112" s="38" t="s">
        <v>303</v>
      </c>
      <c r="AT112" s="38" t="s">
        <v>86</v>
      </c>
      <c r="AU112" s="38"/>
      <c r="AV112" s="20" t="s">
        <v>363</v>
      </c>
      <c r="AW112" s="20"/>
      <c r="AX112" s="20"/>
      <c r="AY112" s="21"/>
      <c r="AZ112" s="21"/>
      <c r="BA112" s="21"/>
      <c r="BB112" s="21"/>
      <c r="BC112" s="21"/>
      <c r="BD112" s="21" t="s">
        <v>509</v>
      </c>
      <c r="BE112" s="20"/>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row>
    <row r="113" spans="1:81" ht="24.95" customHeight="1">
      <c r="A113" s="264">
        <v>110</v>
      </c>
      <c r="B113" s="264" t="s">
        <v>475</v>
      </c>
      <c r="C113" s="264" t="s">
        <v>179</v>
      </c>
      <c r="D113" s="264" t="s">
        <v>815</v>
      </c>
      <c r="E113" s="264"/>
      <c r="F113" s="111">
        <v>0.9</v>
      </c>
      <c r="G113" s="111">
        <v>0.1</v>
      </c>
      <c r="H113" s="111" t="s">
        <v>147</v>
      </c>
      <c r="I113" s="111" t="s">
        <v>78</v>
      </c>
      <c r="J113" s="111"/>
      <c r="K113" s="111" t="s">
        <v>79</v>
      </c>
      <c r="L113" s="111" t="s">
        <v>79</v>
      </c>
      <c r="M113" s="111" t="s">
        <v>206</v>
      </c>
      <c r="N113" s="114">
        <v>43826</v>
      </c>
      <c r="O113" s="264" t="s">
        <v>816</v>
      </c>
      <c r="P113" s="264" t="s">
        <v>816</v>
      </c>
      <c r="Q113" s="111"/>
      <c r="R113" s="111"/>
      <c r="S113" s="111"/>
      <c r="T113" s="111" t="s">
        <v>817</v>
      </c>
      <c r="U113" s="111" t="s">
        <v>458</v>
      </c>
      <c r="V113" s="111"/>
      <c r="W113" s="111" t="s">
        <v>282</v>
      </c>
      <c r="X113" s="111" t="s">
        <v>81</v>
      </c>
      <c r="Y113" s="111"/>
      <c r="Z113" s="111" t="s">
        <v>103</v>
      </c>
      <c r="AA113" s="111"/>
      <c r="AB113" s="111"/>
      <c r="AC113" s="326" t="s">
        <v>85</v>
      </c>
      <c r="AD113" s="326" t="s">
        <v>85</v>
      </c>
      <c r="AE113" s="264" t="s">
        <v>85</v>
      </c>
      <c r="AF113" s="264" t="s">
        <v>85</v>
      </c>
      <c r="AG113" s="293" t="s">
        <v>85</v>
      </c>
      <c r="AH113" s="143" t="s">
        <v>85</v>
      </c>
      <c r="AI113" s="294" t="s">
        <v>85</v>
      </c>
      <c r="AJ113" s="264" t="s">
        <v>85</v>
      </c>
      <c r="AK113" s="264" t="s">
        <v>85</v>
      </c>
      <c r="AL113" s="264" t="s">
        <v>85</v>
      </c>
      <c r="AM113" s="264" t="s">
        <v>85</v>
      </c>
      <c r="AN113" s="143" t="s">
        <v>86</v>
      </c>
      <c r="AO113" s="143" t="s">
        <v>85</v>
      </c>
      <c r="AP113" s="143" t="s">
        <v>85</v>
      </c>
      <c r="AQ113" s="143" t="s">
        <v>85</v>
      </c>
      <c r="AR113" s="264" t="s">
        <v>85</v>
      </c>
      <c r="AS113" s="264" t="s">
        <v>303</v>
      </c>
      <c r="AT113" s="264" t="s">
        <v>86</v>
      </c>
      <c r="AU113" s="61"/>
      <c r="AV113" s="11" t="s">
        <v>89</v>
      </c>
      <c r="AW113" s="11"/>
      <c r="AX113" s="11"/>
      <c r="AY113" s="13">
        <v>43826</v>
      </c>
      <c r="AZ113" s="13">
        <v>43845</v>
      </c>
      <c r="BA113" s="13">
        <f>AY113+$BA$2</f>
        <v>43833</v>
      </c>
      <c r="BB113" s="13">
        <v>43871</v>
      </c>
      <c r="BC113" s="13" t="s">
        <v>91</v>
      </c>
      <c r="BD113" s="13" t="s">
        <v>818</v>
      </c>
      <c r="BE113" s="11"/>
      <c r="BF113" s="61"/>
      <c r="BG113" s="61" t="s">
        <v>93</v>
      </c>
      <c r="BH113" s="61" t="s">
        <v>94</v>
      </c>
      <c r="BI113" s="61" t="s">
        <v>79</v>
      </c>
      <c r="BJ113" s="61"/>
      <c r="BK113" s="61" t="s">
        <v>115</v>
      </c>
      <c r="BL113" s="61" t="s">
        <v>96</v>
      </c>
      <c r="BM113" s="61" t="s">
        <v>97</v>
      </c>
      <c r="BN113" s="61"/>
      <c r="BO113" s="61"/>
      <c r="BP113" s="61"/>
      <c r="BQ113" s="61" t="s">
        <v>1641</v>
      </c>
      <c r="BR113" s="283" t="s">
        <v>1630</v>
      </c>
      <c r="BS113" s="61" t="s">
        <v>1636</v>
      </c>
      <c r="BT113" s="61" t="s">
        <v>1630</v>
      </c>
      <c r="BU113" s="61"/>
      <c r="BV113" s="61"/>
      <c r="BW113" s="61"/>
      <c r="BX113" s="61"/>
      <c r="BY113" s="61"/>
      <c r="BZ113" s="61"/>
      <c r="CA113" s="61"/>
      <c r="CB113" s="61"/>
      <c r="CC113" s="61"/>
    </row>
    <row r="114" spans="1:81" ht="24.95" customHeight="1">
      <c r="A114" s="264">
        <v>111</v>
      </c>
      <c r="B114" s="264" t="s">
        <v>475</v>
      </c>
      <c r="C114" s="264" t="s">
        <v>179</v>
      </c>
      <c r="D114" s="264" t="s">
        <v>819</v>
      </c>
      <c r="E114" s="264"/>
      <c r="F114" s="111">
        <v>0.6</v>
      </c>
      <c r="G114" s="111">
        <v>0.4</v>
      </c>
      <c r="H114" s="111" t="s">
        <v>147</v>
      </c>
      <c r="I114" s="111" t="s">
        <v>537</v>
      </c>
      <c r="J114" s="111"/>
      <c r="K114" s="111" t="s">
        <v>79</v>
      </c>
      <c r="L114" s="111" t="s">
        <v>79</v>
      </c>
      <c r="M114" s="111" t="s">
        <v>206</v>
      </c>
      <c r="N114" s="114">
        <v>43819</v>
      </c>
      <c r="O114" s="264" t="s">
        <v>816</v>
      </c>
      <c r="P114" s="264" t="s">
        <v>816</v>
      </c>
      <c r="Q114" s="111"/>
      <c r="R114" s="111"/>
      <c r="S114" s="111"/>
      <c r="T114" s="111" t="s">
        <v>697</v>
      </c>
      <c r="U114" s="111" t="s">
        <v>820</v>
      </c>
      <c r="V114" s="111" t="s">
        <v>735</v>
      </c>
      <c r="W114" s="111" t="s">
        <v>821</v>
      </c>
      <c r="X114" s="111" t="s">
        <v>81</v>
      </c>
      <c r="Y114" s="111"/>
      <c r="Z114" s="111" t="s">
        <v>690</v>
      </c>
      <c r="AA114" s="111"/>
      <c r="AB114" s="111"/>
      <c r="AC114" s="326" t="s">
        <v>85</v>
      </c>
      <c r="AD114" s="326" t="s">
        <v>85</v>
      </c>
      <c r="AE114" s="264" t="s">
        <v>85</v>
      </c>
      <c r="AF114" s="264" t="s">
        <v>85</v>
      </c>
      <c r="AG114" s="293" t="s">
        <v>85</v>
      </c>
      <c r="AH114" s="143" t="s">
        <v>85</v>
      </c>
      <c r="AI114" s="294" t="s">
        <v>85</v>
      </c>
      <c r="AJ114" s="264" t="s">
        <v>85</v>
      </c>
      <c r="AK114" s="264" t="s">
        <v>85</v>
      </c>
      <c r="AL114" s="264" t="s">
        <v>85</v>
      </c>
      <c r="AM114" s="264" t="s">
        <v>85</v>
      </c>
      <c r="AN114" s="143" t="s">
        <v>86</v>
      </c>
      <c r="AO114" s="143" t="s">
        <v>85</v>
      </c>
      <c r="AP114" s="143" t="s">
        <v>85</v>
      </c>
      <c r="AQ114" s="143" t="s">
        <v>85</v>
      </c>
      <c r="AR114" s="264" t="s">
        <v>85</v>
      </c>
      <c r="AS114" s="264" t="s">
        <v>87</v>
      </c>
      <c r="AT114" s="264" t="s">
        <v>88</v>
      </c>
      <c r="AU114" s="61"/>
      <c r="AV114" s="11" t="s">
        <v>89</v>
      </c>
      <c r="AW114" s="11"/>
      <c r="AX114" s="11"/>
      <c r="AY114" s="13">
        <v>43824</v>
      </c>
      <c r="AZ114" s="13">
        <v>43829</v>
      </c>
      <c r="BA114" s="13">
        <f>AY114+$BA$2</f>
        <v>43831</v>
      </c>
      <c r="BB114" s="13">
        <v>43878</v>
      </c>
      <c r="BC114" s="13" t="s">
        <v>91</v>
      </c>
      <c r="BD114" s="13" t="s">
        <v>822</v>
      </c>
      <c r="BE114" s="11"/>
      <c r="BF114" s="61"/>
      <c r="BG114" s="61" t="s">
        <v>93</v>
      </c>
      <c r="BH114" s="61" t="s">
        <v>94</v>
      </c>
      <c r="BI114" s="61" t="s">
        <v>79</v>
      </c>
      <c r="BJ114" s="61"/>
      <c r="BK114" s="61" t="s">
        <v>823</v>
      </c>
      <c r="BL114" s="61" t="s">
        <v>96</v>
      </c>
      <c r="BM114" s="61" t="s">
        <v>97</v>
      </c>
      <c r="BN114" s="61"/>
      <c r="BO114" s="61"/>
      <c r="BP114" s="61"/>
      <c r="BQ114" s="61" t="s">
        <v>1641</v>
      </c>
      <c r="BR114" s="283" t="s">
        <v>1630</v>
      </c>
      <c r="BS114" s="61" t="s">
        <v>1636</v>
      </c>
      <c r="BT114" s="61" t="s">
        <v>1630</v>
      </c>
      <c r="BU114" s="61"/>
      <c r="BV114" s="61"/>
      <c r="BW114" s="61"/>
      <c r="BX114" s="61"/>
      <c r="BY114" s="61"/>
      <c r="BZ114" s="61"/>
      <c r="CA114" s="61"/>
      <c r="CB114" s="61"/>
      <c r="CC114" s="61"/>
    </row>
    <row r="115" spans="1:81" ht="24.95" customHeight="1">
      <c r="A115" s="264">
        <v>112</v>
      </c>
      <c r="B115" s="264" t="s">
        <v>824</v>
      </c>
      <c r="C115" s="264" t="s">
        <v>543</v>
      </c>
      <c r="D115" s="264" t="s">
        <v>825</v>
      </c>
      <c r="E115" s="264"/>
      <c r="F115" s="111">
        <v>0.1</v>
      </c>
      <c r="G115" s="111">
        <v>0.9</v>
      </c>
      <c r="H115" s="264"/>
      <c r="I115" s="264" t="s">
        <v>826</v>
      </c>
      <c r="J115" s="111"/>
      <c r="K115" s="111" t="s">
        <v>79</v>
      </c>
      <c r="L115" s="111" t="s">
        <v>79</v>
      </c>
      <c r="M115" s="111" t="s">
        <v>545</v>
      </c>
      <c r="N115" s="114">
        <v>43847</v>
      </c>
      <c r="O115" s="113" t="s">
        <v>81</v>
      </c>
      <c r="P115" s="264" t="s">
        <v>81</v>
      </c>
      <c r="Q115" s="113"/>
      <c r="R115" s="113"/>
      <c r="S115" s="113"/>
      <c r="T115" s="111" t="s">
        <v>546</v>
      </c>
      <c r="U115" s="119" t="s">
        <v>827</v>
      </c>
      <c r="V115" s="111"/>
      <c r="W115" s="111" t="s">
        <v>124</v>
      </c>
      <c r="X115" s="111" t="s">
        <v>124</v>
      </c>
      <c r="Y115" s="111" t="s">
        <v>489</v>
      </c>
      <c r="Z115" s="111" t="s">
        <v>548</v>
      </c>
      <c r="AA115" s="111"/>
      <c r="AB115" s="264" t="s">
        <v>828</v>
      </c>
      <c r="AC115" s="326" t="s">
        <v>88</v>
      </c>
      <c r="AD115" s="326" t="s">
        <v>86</v>
      </c>
      <c r="AE115" s="264" t="s">
        <v>88</v>
      </c>
      <c r="AF115" s="264" t="s">
        <v>86</v>
      </c>
      <c r="AG115" s="293" t="s">
        <v>88</v>
      </c>
      <c r="AH115" s="143" t="s">
        <v>88</v>
      </c>
      <c r="AI115" s="294" t="s">
        <v>88</v>
      </c>
      <c r="AJ115" s="264" t="s">
        <v>88</v>
      </c>
      <c r="AK115" s="264" t="s">
        <v>88</v>
      </c>
      <c r="AL115" s="264" t="s">
        <v>86</v>
      </c>
      <c r="AM115" s="264" t="s">
        <v>85</v>
      </c>
      <c r="AN115" s="143" t="s">
        <v>97</v>
      </c>
      <c r="AO115" s="143" t="s">
        <v>97</v>
      </c>
      <c r="AP115" s="143" t="s">
        <v>86</v>
      </c>
      <c r="AQ115" s="143" t="s">
        <v>85</v>
      </c>
      <c r="AR115" s="264" t="s">
        <v>88</v>
      </c>
      <c r="AS115" s="264" t="s">
        <v>87</v>
      </c>
      <c r="AT115" s="264" t="s">
        <v>86</v>
      </c>
      <c r="AU115" s="61"/>
      <c r="AV115" s="11" t="s">
        <v>89</v>
      </c>
      <c r="AW115" s="11"/>
      <c r="AX115" s="11"/>
      <c r="AY115" s="13">
        <v>43815</v>
      </c>
      <c r="AZ115" s="13">
        <v>43812</v>
      </c>
      <c r="BA115" s="13">
        <v>43829</v>
      </c>
      <c r="BB115" s="13">
        <v>43849</v>
      </c>
      <c r="BC115" s="13" t="s">
        <v>91</v>
      </c>
      <c r="BD115" s="13" t="s">
        <v>829</v>
      </c>
      <c r="BE115" s="11"/>
      <c r="BF115" s="61"/>
      <c r="BG115" s="61"/>
      <c r="BH115" s="61"/>
      <c r="BI115" s="61" t="s">
        <v>79</v>
      </c>
      <c r="BJ115" s="61" t="s">
        <v>79</v>
      </c>
      <c r="BK115" s="61" t="s">
        <v>801</v>
      </c>
      <c r="BL115" s="61" t="s">
        <v>316</v>
      </c>
      <c r="BM115" s="61" t="s">
        <v>85</v>
      </c>
      <c r="BN115" s="61"/>
      <c r="BO115" s="61"/>
      <c r="BP115" s="61"/>
      <c r="BQ115" s="61" t="s">
        <v>1642</v>
      </c>
      <c r="BR115" s="61" t="s">
        <v>1635</v>
      </c>
      <c r="BS115" s="61"/>
      <c r="BT115" s="61"/>
      <c r="BU115" s="61"/>
      <c r="BV115" s="61"/>
      <c r="BW115" s="61"/>
      <c r="BX115" s="61"/>
      <c r="BY115" s="61"/>
      <c r="BZ115" s="61"/>
      <c r="CA115" s="61"/>
      <c r="CB115" s="61"/>
      <c r="CC115" s="61"/>
    </row>
    <row r="116" spans="1:81" ht="24.95" customHeight="1">
      <c r="A116" s="264">
        <v>113</v>
      </c>
      <c r="B116" s="264" t="s">
        <v>824</v>
      </c>
      <c r="C116" s="264" t="s">
        <v>543</v>
      </c>
      <c r="D116" s="264" t="s">
        <v>830</v>
      </c>
      <c r="E116" s="264"/>
      <c r="F116" s="111">
        <v>0.4</v>
      </c>
      <c r="G116" s="111">
        <v>0.6</v>
      </c>
      <c r="H116" s="111" t="s">
        <v>147</v>
      </c>
      <c r="I116" s="264" t="s">
        <v>265</v>
      </c>
      <c r="J116" s="111"/>
      <c r="K116" s="111" t="s">
        <v>79</v>
      </c>
      <c r="L116" s="111" t="s">
        <v>79</v>
      </c>
      <c r="M116" s="111"/>
      <c r="N116" s="115"/>
      <c r="O116" s="111" t="s">
        <v>81</v>
      </c>
      <c r="P116" s="264" t="s">
        <v>81</v>
      </c>
      <c r="Q116" s="111"/>
      <c r="R116" s="111"/>
      <c r="S116" s="111"/>
      <c r="T116" s="111"/>
      <c r="U116" s="119" t="s">
        <v>827</v>
      </c>
      <c r="V116" s="111"/>
      <c r="W116" s="111" t="s">
        <v>124</v>
      </c>
      <c r="X116" s="111" t="s">
        <v>124</v>
      </c>
      <c r="Y116" s="111" t="s">
        <v>489</v>
      </c>
      <c r="Z116" s="111"/>
      <c r="AA116" s="111"/>
      <c r="AB116" s="111"/>
      <c r="AC116" s="326" t="s">
        <v>85</v>
      </c>
      <c r="AD116" s="326" t="s">
        <v>85</v>
      </c>
      <c r="AE116" s="264" t="s">
        <v>85</v>
      </c>
      <c r="AF116" s="264" t="s">
        <v>85</v>
      </c>
      <c r="AG116" s="293" t="s">
        <v>88</v>
      </c>
      <c r="AH116" s="143" t="s">
        <v>88</v>
      </c>
      <c r="AI116" s="294" t="s">
        <v>88</v>
      </c>
      <c r="AJ116" s="264" t="s">
        <v>88</v>
      </c>
      <c r="AK116" s="264" t="s">
        <v>88</v>
      </c>
      <c r="AL116" s="264" t="s">
        <v>86</v>
      </c>
      <c r="AM116" s="264" t="s">
        <v>85</v>
      </c>
      <c r="AN116" s="143" t="s">
        <v>97</v>
      </c>
      <c r="AO116" s="143" t="s">
        <v>97</v>
      </c>
      <c r="AP116" s="143" t="s">
        <v>85</v>
      </c>
      <c r="AQ116" s="143" t="s">
        <v>85</v>
      </c>
      <c r="AR116" s="264" t="s">
        <v>88</v>
      </c>
      <c r="AS116" s="264" t="s">
        <v>87</v>
      </c>
      <c r="AT116" s="264" t="s">
        <v>88</v>
      </c>
      <c r="AU116" s="61"/>
      <c r="AV116" s="11" t="s">
        <v>89</v>
      </c>
      <c r="AW116" s="11"/>
      <c r="AX116" s="11"/>
      <c r="AY116" s="13">
        <v>43826</v>
      </c>
      <c r="AZ116" s="13">
        <v>43829</v>
      </c>
      <c r="BA116" s="13">
        <f>AY116+BA2</f>
        <v>43833</v>
      </c>
      <c r="BB116" s="13">
        <v>43843</v>
      </c>
      <c r="BC116" s="13" t="s">
        <v>91</v>
      </c>
      <c r="BD116" s="13" t="s">
        <v>831</v>
      </c>
      <c r="BE116" s="11"/>
      <c r="BF116" s="61"/>
      <c r="BG116" s="61"/>
      <c r="BH116" s="61"/>
      <c r="BI116" s="61" t="s">
        <v>79</v>
      </c>
      <c r="BJ116" s="61" t="s">
        <v>79</v>
      </c>
      <c r="BK116" s="61" t="s">
        <v>801</v>
      </c>
      <c r="BL116" s="61" t="s">
        <v>316</v>
      </c>
      <c r="BM116" s="61" t="s">
        <v>85</v>
      </c>
      <c r="BN116" s="61"/>
      <c r="BO116" s="61"/>
      <c r="BP116" s="61"/>
      <c r="BQ116" s="61" t="s">
        <v>1642</v>
      </c>
      <c r="BR116" s="61" t="s">
        <v>1635</v>
      </c>
      <c r="BS116" s="61"/>
      <c r="BT116" s="61"/>
      <c r="BU116" s="61"/>
      <c r="BV116" s="61"/>
      <c r="BW116" s="61"/>
      <c r="BX116" s="61"/>
      <c r="BY116" s="61"/>
      <c r="BZ116" s="61"/>
      <c r="CA116" s="61"/>
      <c r="CB116" s="61"/>
      <c r="CC116" s="61"/>
    </row>
    <row r="117" spans="1:81" ht="24.95" customHeight="1">
      <c r="A117" s="264">
        <v>114</v>
      </c>
      <c r="B117" s="264" t="s">
        <v>824</v>
      </c>
      <c r="C117" s="264" t="s">
        <v>543</v>
      </c>
      <c r="D117" s="264" t="s">
        <v>832</v>
      </c>
      <c r="E117" s="264"/>
      <c r="F117" s="111">
        <v>0.2</v>
      </c>
      <c r="G117" s="111">
        <v>0.8</v>
      </c>
      <c r="H117" s="111" t="s">
        <v>147</v>
      </c>
      <c r="I117" s="264" t="s">
        <v>265</v>
      </c>
      <c r="J117" s="111"/>
      <c r="K117" s="111" t="s">
        <v>79</v>
      </c>
      <c r="L117" s="111" t="s">
        <v>79</v>
      </c>
      <c r="M117" s="111"/>
      <c r="N117" s="114">
        <v>43853</v>
      </c>
      <c r="O117" s="111" t="s">
        <v>81</v>
      </c>
      <c r="P117" s="264" t="s">
        <v>81</v>
      </c>
      <c r="Q117" s="111"/>
      <c r="R117" s="111"/>
      <c r="S117" s="111"/>
      <c r="T117" s="111"/>
      <c r="U117" s="111"/>
      <c r="V117" s="111"/>
      <c r="W117" s="111" t="s">
        <v>833</v>
      </c>
      <c r="X117" s="111" t="s">
        <v>124</v>
      </c>
      <c r="Y117" s="111" t="s">
        <v>580</v>
      </c>
      <c r="Z117" s="120"/>
      <c r="AA117" s="111"/>
      <c r="AB117" s="111"/>
      <c r="AC117" s="326" t="s">
        <v>97</v>
      </c>
      <c r="AD117" s="326" t="s">
        <v>85</v>
      </c>
      <c r="AE117" s="264" t="s">
        <v>97</v>
      </c>
      <c r="AF117" s="264" t="s">
        <v>85</v>
      </c>
      <c r="AG117" s="293" t="s">
        <v>97</v>
      </c>
      <c r="AH117" s="143" t="s">
        <v>97</v>
      </c>
      <c r="AI117" s="294" t="s">
        <v>88</v>
      </c>
      <c r="AJ117" s="264" t="s">
        <v>88</v>
      </c>
      <c r="AK117" s="264" t="s">
        <v>88</v>
      </c>
      <c r="AL117" s="264" t="s">
        <v>85</v>
      </c>
      <c r="AM117" s="264" t="s">
        <v>85</v>
      </c>
      <c r="AN117" s="143" t="s">
        <v>97</v>
      </c>
      <c r="AO117" s="143" t="s">
        <v>97</v>
      </c>
      <c r="AP117" s="143" t="s">
        <v>85</v>
      </c>
      <c r="AQ117" s="143" t="s">
        <v>85</v>
      </c>
      <c r="AR117" s="264" t="s">
        <v>97</v>
      </c>
      <c r="AS117" s="264" t="s">
        <v>711</v>
      </c>
      <c r="AT117" s="264" t="s">
        <v>88</v>
      </c>
      <c r="AU117" s="61" t="s">
        <v>834</v>
      </c>
      <c r="AV117" s="11" t="s">
        <v>89</v>
      </c>
      <c r="AW117" s="11"/>
      <c r="AX117" s="11"/>
      <c r="AY117" s="13">
        <v>43815</v>
      </c>
      <c r="AZ117" s="13">
        <v>43812</v>
      </c>
      <c r="BA117" s="13">
        <v>43829</v>
      </c>
      <c r="BB117" s="13">
        <v>43880</v>
      </c>
      <c r="BC117" s="13" t="s">
        <v>533</v>
      </c>
      <c r="BD117" s="13" t="s">
        <v>835</v>
      </c>
      <c r="BE117" s="11"/>
      <c r="BF117" s="61"/>
      <c r="BG117" s="61"/>
      <c r="BH117" s="61"/>
      <c r="BI117" s="61"/>
      <c r="BJ117" s="61" t="s">
        <v>79</v>
      </c>
      <c r="BK117" s="61" t="s">
        <v>585</v>
      </c>
      <c r="BL117" s="61" t="s">
        <v>316</v>
      </c>
      <c r="BM117" s="61" t="s">
        <v>85</v>
      </c>
      <c r="BN117" s="61"/>
      <c r="BO117" s="61"/>
      <c r="BP117" s="61"/>
      <c r="BQ117" s="61" t="s">
        <v>1642</v>
      </c>
      <c r="BR117" s="61" t="s">
        <v>1632</v>
      </c>
      <c r="BS117" s="61"/>
      <c r="BT117" s="61"/>
      <c r="BU117" s="61"/>
      <c r="BV117" s="61"/>
      <c r="BW117" s="61"/>
      <c r="BX117" s="61"/>
      <c r="BY117" s="61"/>
      <c r="BZ117" s="61"/>
      <c r="CA117" s="61"/>
      <c r="CB117" s="61"/>
      <c r="CC117" s="61"/>
    </row>
    <row r="118" spans="1:81" ht="101.25">
      <c r="A118" s="15">
        <v>115</v>
      </c>
      <c r="B118" s="15" t="s">
        <v>824</v>
      </c>
      <c r="C118" s="15" t="s">
        <v>543</v>
      </c>
      <c r="D118" s="16" t="s">
        <v>836</v>
      </c>
      <c r="E118" s="50"/>
      <c r="F118" s="51">
        <v>0.9</v>
      </c>
      <c r="G118" s="51">
        <v>0.1</v>
      </c>
      <c r="H118" s="50"/>
      <c r="I118" s="17" t="s">
        <v>78</v>
      </c>
      <c r="J118" s="17"/>
      <c r="K118" s="16"/>
      <c r="L118" s="17" t="s">
        <v>79</v>
      </c>
      <c r="M118" s="32"/>
      <c r="N118" s="285"/>
      <c r="O118" s="50"/>
      <c r="P118" s="50"/>
      <c r="Q118" s="50"/>
      <c r="R118" s="50"/>
      <c r="S118" s="50"/>
      <c r="T118" s="52"/>
      <c r="U118" s="52"/>
      <c r="V118" s="52"/>
      <c r="W118" s="17" t="s">
        <v>837</v>
      </c>
      <c r="X118" s="17" t="s">
        <v>124</v>
      </c>
      <c r="Y118" s="32"/>
      <c r="Z118" s="38" t="s">
        <v>613</v>
      </c>
      <c r="AA118" s="17"/>
      <c r="AB118" s="16"/>
      <c r="AC118" s="16"/>
      <c r="AD118" s="16"/>
      <c r="AE118" s="16"/>
      <c r="AF118" s="16"/>
      <c r="AG118" s="16"/>
      <c r="AH118" s="319"/>
      <c r="AI118" s="16"/>
      <c r="AJ118" s="16"/>
      <c r="AK118" s="16"/>
      <c r="AL118" s="16"/>
      <c r="AM118" s="16"/>
      <c r="AN118" s="23"/>
      <c r="AO118" s="16"/>
      <c r="AP118" s="16"/>
      <c r="AQ118" s="16" t="s">
        <v>1686</v>
      </c>
      <c r="AR118" s="16"/>
      <c r="AS118" s="16" t="s">
        <v>303</v>
      </c>
      <c r="AT118" s="16" t="s">
        <v>86</v>
      </c>
      <c r="AU118" s="38"/>
      <c r="AV118" s="20" t="s">
        <v>363</v>
      </c>
      <c r="AW118" s="20"/>
      <c r="AX118" s="28"/>
      <c r="AY118" s="21"/>
      <c r="AZ118" s="21"/>
      <c r="BA118" s="21"/>
      <c r="BB118" s="21"/>
      <c r="BC118" s="21"/>
      <c r="BD118" s="21" t="s">
        <v>838</v>
      </c>
      <c r="BE118" s="20"/>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row>
    <row r="119" spans="1:81" ht="24.95" customHeight="1">
      <c r="A119" s="264">
        <v>116</v>
      </c>
      <c r="B119" s="264" t="s">
        <v>824</v>
      </c>
      <c r="C119" s="264" t="s">
        <v>191</v>
      </c>
      <c r="D119" s="264" t="s">
        <v>839</v>
      </c>
      <c r="E119" s="264"/>
      <c r="F119" s="111">
        <v>0.9</v>
      </c>
      <c r="G119" s="111">
        <v>0.1</v>
      </c>
      <c r="H119" s="264"/>
      <c r="I119" s="111" t="s">
        <v>78</v>
      </c>
      <c r="J119" s="111"/>
      <c r="K119" s="264" t="s">
        <v>79</v>
      </c>
      <c r="L119" s="111" t="s">
        <v>79</v>
      </c>
      <c r="M119" s="111" t="s">
        <v>545</v>
      </c>
      <c r="N119" s="116"/>
      <c r="O119" s="264" t="s">
        <v>81</v>
      </c>
      <c r="P119" s="264" t="s">
        <v>81</v>
      </c>
      <c r="Q119" s="264"/>
      <c r="R119" s="264"/>
      <c r="S119" s="264"/>
      <c r="T119" s="111" t="s">
        <v>840</v>
      </c>
      <c r="U119" s="111" t="s">
        <v>196</v>
      </c>
      <c r="V119" s="111"/>
      <c r="W119" s="111" t="s">
        <v>198</v>
      </c>
      <c r="X119" s="111" t="s">
        <v>124</v>
      </c>
      <c r="Y119" s="111"/>
      <c r="Z119" s="111" t="s">
        <v>627</v>
      </c>
      <c r="AA119" s="111"/>
      <c r="AB119" s="264"/>
      <c r="AC119" s="326" t="s">
        <v>97</v>
      </c>
      <c r="AD119" s="326" t="s">
        <v>85</v>
      </c>
      <c r="AE119" s="264" t="s">
        <v>97</v>
      </c>
      <c r="AF119" s="264" t="s">
        <v>85</v>
      </c>
      <c r="AG119" s="293" t="s">
        <v>97</v>
      </c>
      <c r="AH119" s="143" t="s">
        <v>97</v>
      </c>
      <c r="AI119" s="294" t="s">
        <v>88</v>
      </c>
      <c r="AJ119" s="264" t="s">
        <v>88</v>
      </c>
      <c r="AK119" s="264" t="s">
        <v>88</v>
      </c>
      <c r="AL119" s="264" t="s">
        <v>85</v>
      </c>
      <c r="AM119" s="264" t="s">
        <v>85</v>
      </c>
      <c r="AN119" s="143" t="s">
        <v>88</v>
      </c>
      <c r="AO119" s="143" t="s">
        <v>97</v>
      </c>
      <c r="AP119" s="143" t="s">
        <v>85</v>
      </c>
      <c r="AQ119" s="143" t="s">
        <v>85</v>
      </c>
      <c r="AR119" s="264" t="s">
        <v>97</v>
      </c>
      <c r="AS119" s="264" t="s">
        <v>303</v>
      </c>
      <c r="AT119" s="264" t="s">
        <v>86</v>
      </c>
      <c r="AU119" s="61"/>
      <c r="AV119" s="11" t="s">
        <v>89</v>
      </c>
      <c r="AW119" s="11"/>
      <c r="AX119" s="11"/>
      <c r="AY119" s="13">
        <v>43839</v>
      </c>
      <c r="AZ119" s="13">
        <v>43839</v>
      </c>
      <c r="BA119" s="13">
        <f>AY119+BA2</f>
        <v>43846</v>
      </c>
      <c r="BB119" s="13">
        <v>43868</v>
      </c>
      <c r="BC119" s="13" t="s">
        <v>91</v>
      </c>
      <c r="BD119" s="13" t="s">
        <v>841</v>
      </c>
      <c r="BE119" s="11"/>
      <c r="BF119" s="61"/>
      <c r="BG119" s="61"/>
      <c r="BH119" s="61"/>
      <c r="BI119" s="61"/>
      <c r="BJ119" s="61" t="s">
        <v>79</v>
      </c>
      <c r="BK119" s="61" t="s">
        <v>178</v>
      </c>
      <c r="BL119" s="61" t="s">
        <v>316</v>
      </c>
      <c r="BM119" s="61" t="s">
        <v>85</v>
      </c>
      <c r="BN119" s="61"/>
      <c r="BO119" s="61"/>
      <c r="BP119" s="61"/>
      <c r="BQ119" s="61" t="s">
        <v>1637</v>
      </c>
      <c r="BR119" s="61" t="s">
        <v>1632</v>
      </c>
      <c r="BS119" s="61"/>
      <c r="BT119" s="61"/>
      <c r="BU119" s="61"/>
      <c r="BV119" s="61"/>
      <c r="BW119" s="61"/>
      <c r="BX119" s="61"/>
      <c r="BY119" s="61"/>
      <c r="BZ119" s="61"/>
      <c r="CA119" s="61"/>
      <c r="CB119" s="61"/>
      <c r="CC119" s="61"/>
    </row>
    <row r="120" spans="1:81" ht="24.95" customHeight="1">
      <c r="A120" s="264">
        <v>117</v>
      </c>
      <c r="B120" s="264" t="s">
        <v>824</v>
      </c>
      <c r="C120" s="264" t="s">
        <v>226</v>
      </c>
      <c r="D120" s="264" t="s">
        <v>842</v>
      </c>
      <c r="E120" s="264"/>
      <c r="F120" s="111">
        <v>0.8</v>
      </c>
      <c r="G120" s="111">
        <v>0.2</v>
      </c>
      <c r="H120" s="111" t="s">
        <v>147</v>
      </c>
      <c r="I120" s="264" t="s">
        <v>78</v>
      </c>
      <c r="J120" s="111"/>
      <c r="K120" s="264" t="s">
        <v>79</v>
      </c>
      <c r="L120" s="264" t="s">
        <v>79</v>
      </c>
      <c r="M120" s="111" t="s">
        <v>206</v>
      </c>
      <c r="N120" s="114">
        <v>43853</v>
      </c>
      <c r="O120" s="264" t="s">
        <v>81</v>
      </c>
      <c r="P120" s="264" t="s">
        <v>81</v>
      </c>
      <c r="Q120" s="264"/>
      <c r="R120" s="264"/>
      <c r="S120" s="264"/>
      <c r="T120" s="111"/>
      <c r="U120" s="111" t="s">
        <v>611</v>
      </c>
      <c r="V120" s="111"/>
      <c r="W120" s="111" t="s">
        <v>612</v>
      </c>
      <c r="X120" s="111" t="s">
        <v>124</v>
      </c>
      <c r="Y120" s="111" t="s">
        <v>135</v>
      </c>
      <c r="Z120" s="111" t="s">
        <v>613</v>
      </c>
      <c r="AA120" s="111"/>
      <c r="AB120" s="264" t="s">
        <v>843</v>
      </c>
      <c r="AC120" s="326" t="s">
        <v>97</v>
      </c>
      <c r="AD120" s="326" t="s">
        <v>85</v>
      </c>
      <c r="AE120" s="264" t="s">
        <v>97</v>
      </c>
      <c r="AF120" s="264" t="s">
        <v>85</v>
      </c>
      <c r="AG120" s="293" t="s">
        <v>97</v>
      </c>
      <c r="AH120" s="143" t="s">
        <v>97</v>
      </c>
      <c r="AI120" s="294" t="s">
        <v>88</v>
      </c>
      <c r="AJ120" s="264" t="s">
        <v>88</v>
      </c>
      <c r="AK120" s="264" t="s">
        <v>88</v>
      </c>
      <c r="AL120" s="264" t="s">
        <v>85</v>
      </c>
      <c r="AM120" s="264" t="s">
        <v>85</v>
      </c>
      <c r="AN120" s="143" t="s">
        <v>88</v>
      </c>
      <c r="AO120" s="143" t="s">
        <v>97</v>
      </c>
      <c r="AP120" s="143" t="s">
        <v>85</v>
      </c>
      <c r="AQ120" s="143" t="s">
        <v>85</v>
      </c>
      <c r="AR120" s="264" t="s">
        <v>97</v>
      </c>
      <c r="AS120" s="264" t="s">
        <v>303</v>
      </c>
      <c r="AT120" s="264" t="s">
        <v>88</v>
      </c>
      <c r="AU120" s="61"/>
      <c r="AV120" s="11" t="s">
        <v>89</v>
      </c>
      <c r="AW120" s="11"/>
      <c r="AX120" s="11"/>
      <c r="AY120" s="13">
        <v>43875</v>
      </c>
      <c r="AZ120" s="13">
        <v>43878</v>
      </c>
      <c r="BA120" s="13">
        <f>AY120+7</f>
        <v>43882</v>
      </c>
      <c r="BB120" s="13">
        <v>43879</v>
      </c>
      <c r="BC120" s="13" t="s">
        <v>91</v>
      </c>
      <c r="BD120" s="13" t="s">
        <v>844</v>
      </c>
      <c r="BE120" s="11"/>
      <c r="BF120" s="61"/>
      <c r="BG120" s="61"/>
      <c r="BH120" s="61"/>
      <c r="BI120" s="61"/>
      <c r="BJ120" s="61" t="s">
        <v>79</v>
      </c>
      <c r="BK120" s="61" t="s">
        <v>617</v>
      </c>
      <c r="BL120" s="61" t="s">
        <v>316</v>
      </c>
      <c r="BM120" s="61" t="s">
        <v>97</v>
      </c>
      <c r="BN120" s="61"/>
      <c r="BO120" s="61"/>
      <c r="BP120" s="61"/>
      <c r="BQ120" s="61" t="s">
        <v>1632</v>
      </c>
      <c r="BR120" s="61" t="s">
        <v>1633</v>
      </c>
      <c r="BS120" s="61"/>
      <c r="BT120" s="61"/>
      <c r="BU120" s="61"/>
      <c r="BV120" s="61"/>
      <c r="BW120" s="61"/>
      <c r="BX120" s="61"/>
      <c r="BY120" s="61"/>
      <c r="BZ120" s="61"/>
      <c r="CA120" s="61"/>
      <c r="CB120" s="61"/>
      <c r="CC120" s="61"/>
    </row>
    <row r="121" spans="1:81" ht="24.95" customHeight="1">
      <c r="A121" s="264">
        <v>118</v>
      </c>
      <c r="B121" s="264" t="s">
        <v>824</v>
      </c>
      <c r="C121" s="264" t="s">
        <v>226</v>
      </c>
      <c r="D121" s="264" t="s">
        <v>845</v>
      </c>
      <c r="E121" s="111"/>
      <c r="F121" s="111">
        <v>0.1</v>
      </c>
      <c r="G121" s="111">
        <v>0.9</v>
      </c>
      <c r="H121" s="111" t="s">
        <v>147</v>
      </c>
      <c r="I121" s="264" t="s">
        <v>265</v>
      </c>
      <c r="J121" s="111"/>
      <c r="K121" s="264" t="s">
        <v>79</v>
      </c>
      <c r="L121" s="264" t="s">
        <v>79</v>
      </c>
      <c r="M121" s="111"/>
      <c r="N121" s="114">
        <v>43853</v>
      </c>
      <c r="O121" s="264" t="s">
        <v>81</v>
      </c>
      <c r="P121" s="264" t="s">
        <v>81</v>
      </c>
      <c r="Q121" s="264"/>
      <c r="R121" s="264"/>
      <c r="S121" s="264"/>
      <c r="T121" s="111"/>
      <c r="U121" s="119" t="s">
        <v>604</v>
      </c>
      <c r="V121" s="111"/>
      <c r="W121" s="111" t="s">
        <v>606</v>
      </c>
      <c r="X121" s="111" t="s">
        <v>124</v>
      </c>
      <c r="Y121" s="111" t="s">
        <v>580</v>
      </c>
      <c r="Z121" s="111"/>
      <c r="AA121" s="111"/>
      <c r="AB121" s="264"/>
      <c r="AC121" s="326" t="s">
        <v>88</v>
      </c>
      <c r="AD121" s="326" t="s">
        <v>85</v>
      </c>
      <c r="AE121" s="264" t="s">
        <v>88</v>
      </c>
      <c r="AF121" s="264" t="s">
        <v>85</v>
      </c>
      <c r="AG121" s="293" t="s">
        <v>97</v>
      </c>
      <c r="AH121" s="143" t="s">
        <v>97</v>
      </c>
      <c r="AI121" s="294" t="s">
        <v>88</v>
      </c>
      <c r="AJ121" s="264" t="s">
        <v>88</v>
      </c>
      <c r="AK121" s="264" t="s">
        <v>88</v>
      </c>
      <c r="AL121" s="264" t="s">
        <v>85</v>
      </c>
      <c r="AM121" s="264" t="s">
        <v>85</v>
      </c>
      <c r="AN121" s="143" t="s">
        <v>88</v>
      </c>
      <c r="AO121" s="143" t="s">
        <v>97</v>
      </c>
      <c r="AP121" s="143" t="s">
        <v>85</v>
      </c>
      <c r="AQ121" s="143" t="s">
        <v>85</v>
      </c>
      <c r="AR121" s="264" t="s">
        <v>97</v>
      </c>
      <c r="AS121" s="264" t="s">
        <v>352</v>
      </c>
      <c r="AT121" s="264" t="s">
        <v>88</v>
      </c>
      <c r="AU121" s="61" t="s">
        <v>846</v>
      </c>
      <c r="AV121" s="11" t="s">
        <v>89</v>
      </c>
      <c r="AW121" s="11"/>
      <c r="AX121" s="11"/>
      <c r="AY121" s="13">
        <v>43840</v>
      </c>
      <c r="AZ121" s="13">
        <v>43843</v>
      </c>
      <c r="BA121" s="13">
        <f>AY121+BA2</f>
        <v>43847</v>
      </c>
      <c r="BB121" s="13">
        <v>43880</v>
      </c>
      <c r="BC121" s="13" t="s">
        <v>533</v>
      </c>
      <c r="BD121" s="13" t="s">
        <v>847</v>
      </c>
      <c r="BE121" s="11"/>
      <c r="BF121" s="61"/>
      <c r="BG121" s="61"/>
      <c r="BH121" s="61"/>
      <c r="BI121" s="61" t="s">
        <v>79</v>
      </c>
      <c r="BJ121" s="61" t="s">
        <v>79</v>
      </c>
      <c r="BK121" s="61" t="s">
        <v>585</v>
      </c>
      <c r="BL121" s="61" t="s">
        <v>316</v>
      </c>
      <c r="BM121" s="61" t="s">
        <v>85</v>
      </c>
      <c r="BN121" s="61"/>
      <c r="BO121" s="61"/>
      <c r="BP121" s="61"/>
      <c r="BQ121" s="61" t="s">
        <v>1642</v>
      </c>
      <c r="BR121" s="61" t="s">
        <v>1635</v>
      </c>
      <c r="BS121" s="61"/>
      <c r="BT121" s="61"/>
      <c r="BU121" s="61"/>
      <c r="BV121" s="61"/>
      <c r="BW121" s="61"/>
      <c r="BX121" s="61"/>
      <c r="BY121" s="61"/>
      <c r="BZ121" s="61"/>
      <c r="CA121" s="61"/>
      <c r="CB121" s="61"/>
      <c r="CC121" s="61"/>
    </row>
    <row r="122" spans="1:81" ht="24.95" customHeight="1">
      <c r="A122" s="264">
        <v>119</v>
      </c>
      <c r="B122" s="264" t="s">
        <v>824</v>
      </c>
      <c r="C122" s="264" t="s">
        <v>179</v>
      </c>
      <c r="D122" s="264" t="s">
        <v>848</v>
      </c>
      <c r="E122" s="264"/>
      <c r="F122" s="111">
        <v>0.2</v>
      </c>
      <c r="G122" s="111">
        <v>0.8</v>
      </c>
      <c r="H122" s="111" t="s">
        <v>147</v>
      </c>
      <c r="I122" s="264" t="s">
        <v>265</v>
      </c>
      <c r="J122" s="111"/>
      <c r="K122" s="111" t="s">
        <v>79</v>
      </c>
      <c r="L122" s="111" t="s">
        <v>79</v>
      </c>
      <c r="M122" s="111"/>
      <c r="N122" s="114">
        <v>43864</v>
      </c>
      <c r="O122" s="264" t="s">
        <v>81</v>
      </c>
      <c r="P122" s="264" t="s">
        <v>81</v>
      </c>
      <c r="Q122" s="111"/>
      <c r="R122" s="111"/>
      <c r="S122" s="111"/>
      <c r="T122" s="111"/>
      <c r="U122" s="119" t="s">
        <v>827</v>
      </c>
      <c r="V122" s="111"/>
      <c r="W122" s="111" t="s">
        <v>124</v>
      </c>
      <c r="X122" s="111" t="s">
        <v>124</v>
      </c>
      <c r="Y122" s="111" t="s">
        <v>489</v>
      </c>
      <c r="Z122" s="111"/>
      <c r="AA122" s="111"/>
      <c r="AB122" s="111"/>
      <c r="AC122" s="326" t="s">
        <v>97</v>
      </c>
      <c r="AD122" s="326" t="s">
        <v>85</v>
      </c>
      <c r="AE122" s="264" t="s">
        <v>97</v>
      </c>
      <c r="AF122" s="264" t="s">
        <v>85</v>
      </c>
      <c r="AG122" s="293" t="s">
        <v>97</v>
      </c>
      <c r="AH122" s="143" t="s">
        <v>97</v>
      </c>
      <c r="AI122" s="294" t="s">
        <v>88</v>
      </c>
      <c r="AJ122" s="264" t="s">
        <v>88</v>
      </c>
      <c r="AK122" s="264" t="s">
        <v>88</v>
      </c>
      <c r="AL122" s="264" t="s">
        <v>85</v>
      </c>
      <c r="AM122" s="264" t="s">
        <v>85</v>
      </c>
      <c r="AN122" s="143" t="s">
        <v>88</v>
      </c>
      <c r="AO122" s="143" t="s">
        <v>97</v>
      </c>
      <c r="AP122" s="143" t="s">
        <v>85</v>
      </c>
      <c r="AQ122" s="143" t="s">
        <v>85</v>
      </c>
      <c r="AR122" s="264" t="s">
        <v>97</v>
      </c>
      <c r="AS122" s="264" t="s">
        <v>303</v>
      </c>
      <c r="AT122" s="264" t="s">
        <v>88</v>
      </c>
      <c r="AU122" s="61"/>
      <c r="AV122" s="11" t="str">
        <f>$AV$115</f>
        <v>close</v>
      </c>
      <c r="AW122" s="11"/>
      <c r="AX122" s="11"/>
      <c r="AY122" s="13">
        <v>43815</v>
      </c>
      <c r="AZ122" s="13">
        <v>43812</v>
      </c>
      <c r="BA122" s="53">
        <v>43829</v>
      </c>
      <c r="BB122" s="13">
        <v>43849</v>
      </c>
      <c r="BC122" s="13" t="s">
        <v>91</v>
      </c>
      <c r="BD122" s="13" t="str">
        <f>BD115</f>
        <v xml:space="preserve">12/25/2019: sign off?
12/30/2019: update by Baidu
1/2/2020: updated MRD?
1/8/2020: plan to sign off
1/17/2020: sign off for Desay
1/19/2020: sign off for Baidu
</v>
      </c>
      <c r="BE122" s="11"/>
      <c r="BF122" s="61"/>
      <c r="BG122" s="61"/>
      <c r="BH122" s="61"/>
      <c r="BI122" s="61" t="s">
        <v>79</v>
      </c>
      <c r="BJ122" s="61" t="s">
        <v>79</v>
      </c>
      <c r="BK122" s="61" t="s">
        <v>801</v>
      </c>
      <c r="BL122" s="61" t="s">
        <v>316</v>
      </c>
      <c r="BM122" s="61" t="s">
        <v>85</v>
      </c>
      <c r="BN122" s="61"/>
      <c r="BO122" s="61"/>
      <c r="BP122" s="61"/>
      <c r="BQ122" s="61" t="s">
        <v>1642</v>
      </c>
      <c r="BR122" s="61" t="s">
        <v>1635</v>
      </c>
      <c r="BS122" s="61"/>
      <c r="BT122" s="61"/>
      <c r="BU122" s="61"/>
      <c r="BV122" s="61"/>
      <c r="BW122" s="61"/>
      <c r="BX122" s="61"/>
      <c r="BY122" s="61"/>
      <c r="BZ122" s="61"/>
      <c r="CA122" s="61"/>
      <c r="CB122" s="61"/>
      <c r="CC122" s="61"/>
    </row>
    <row r="123" spans="1:81" ht="24.95" customHeight="1">
      <c r="A123" s="264">
        <v>120</v>
      </c>
      <c r="B123" s="264" t="s">
        <v>824</v>
      </c>
      <c r="C123" s="264" t="s">
        <v>226</v>
      </c>
      <c r="D123" s="264" t="s">
        <v>849</v>
      </c>
      <c r="E123" s="264"/>
      <c r="F123" s="111">
        <v>0.1</v>
      </c>
      <c r="G123" s="111">
        <v>0.9</v>
      </c>
      <c r="H123" s="111" t="s">
        <v>147</v>
      </c>
      <c r="I123" s="264" t="s">
        <v>265</v>
      </c>
      <c r="J123" s="111"/>
      <c r="K123" s="111" t="s">
        <v>79</v>
      </c>
      <c r="L123" s="111" t="s">
        <v>79</v>
      </c>
      <c r="M123" s="111"/>
      <c r="N123" s="114">
        <v>43864</v>
      </c>
      <c r="O123" s="264" t="s">
        <v>81</v>
      </c>
      <c r="P123" s="264" t="s">
        <v>81</v>
      </c>
      <c r="Q123" s="111"/>
      <c r="R123" s="111"/>
      <c r="S123" s="111"/>
      <c r="T123" s="111"/>
      <c r="U123" s="119" t="s">
        <v>850</v>
      </c>
      <c r="V123" s="111"/>
      <c r="W123" s="111" t="s">
        <v>1705</v>
      </c>
      <c r="X123" s="111" t="s">
        <v>124</v>
      </c>
      <c r="Y123" s="111" t="s">
        <v>349</v>
      </c>
      <c r="Z123" s="111"/>
      <c r="AA123" s="111"/>
      <c r="AB123" s="111"/>
      <c r="AC123" s="326" t="s">
        <v>97</v>
      </c>
      <c r="AD123" s="326" t="s">
        <v>85</v>
      </c>
      <c r="AE123" s="264" t="s">
        <v>97</v>
      </c>
      <c r="AF123" s="264" t="s">
        <v>85</v>
      </c>
      <c r="AG123" s="293" t="s">
        <v>97</v>
      </c>
      <c r="AH123" s="143" t="s">
        <v>97</v>
      </c>
      <c r="AI123" s="294" t="s">
        <v>88</v>
      </c>
      <c r="AJ123" s="264" t="s">
        <v>88</v>
      </c>
      <c r="AK123" s="264" t="s">
        <v>88</v>
      </c>
      <c r="AL123" s="264" t="s">
        <v>85</v>
      </c>
      <c r="AM123" s="264" t="s">
        <v>85</v>
      </c>
      <c r="AN123" s="143" t="s">
        <v>88</v>
      </c>
      <c r="AO123" s="143" t="s">
        <v>97</v>
      </c>
      <c r="AP123" s="143" t="s">
        <v>85</v>
      </c>
      <c r="AQ123" s="143" t="s">
        <v>85</v>
      </c>
      <c r="AR123" s="264" t="s">
        <v>97</v>
      </c>
      <c r="AS123" s="264" t="s">
        <v>711</v>
      </c>
      <c r="AT123" s="264" t="s">
        <v>88</v>
      </c>
      <c r="AU123" s="61" t="s">
        <v>851</v>
      </c>
      <c r="AV123" s="11" t="s">
        <v>89</v>
      </c>
      <c r="AW123" s="11"/>
      <c r="AX123" s="11"/>
      <c r="AY123" s="13">
        <v>43829</v>
      </c>
      <c r="AZ123" s="13">
        <v>43829</v>
      </c>
      <c r="BA123" s="13">
        <f>AZ123+BA2</f>
        <v>43836</v>
      </c>
      <c r="BB123" s="13">
        <v>43867</v>
      </c>
      <c r="BC123" s="13" t="s">
        <v>91</v>
      </c>
      <c r="BD123" s="13" t="s">
        <v>852</v>
      </c>
      <c r="BE123" s="11"/>
      <c r="BF123" s="61"/>
      <c r="BG123" s="61"/>
      <c r="BH123" s="61"/>
      <c r="BI123" s="61" t="s">
        <v>79</v>
      </c>
      <c r="BJ123" s="61" t="s">
        <v>79</v>
      </c>
      <c r="BK123" s="61" t="s">
        <v>356</v>
      </c>
      <c r="BL123" s="61" t="s">
        <v>316</v>
      </c>
      <c r="BM123" s="61" t="s">
        <v>85</v>
      </c>
      <c r="BN123" s="61"/>
      <c r="BO123" s="61"/>
      <c r="BP123" s="61"/>
      <c r="BQ123" s="61" t="s">
        <v>1641</v>
      </c>
      <c r="BR123" s="284" t="s">
        <v>1635</v>
      </c>
      <c r="BS123" s="61"/>
      <c r="BT123" s="61"/>
      <c r="BU123" s="61"/>
      <c r="BV123" s="61"/>
      <c r="BW123" s="61"/>
      <c r="BX123" s="61"/>
      <c r="BY123" s="61"/>
      <c r="BZ123" s="61"/>
      <c r="CA123" s="61"/>
      <c r="CB123" s="61"/>
      <c r="CC123" s="61"/>
    </row>
    <row r="124" spans="1:81" ht="24.95" customHeight="1">
      <c r="A124" s="264">
        <v>121</v>
      </c>
      <c r="B124" s="264" t="s">
        <v>824</v>
      </c>
      <c r="C124" s="264" t="s">
        <v>203</v>
      </c>
      <c r="D124" s="264" t="s">
        <v>853</v>
      </c>
      <c r="E124" s="264"/>
      <c r="F124" s="111">
        <v>0.1</v>
      </c>
      <c r="G124" s="111">
        <v>0.9</v>
      </c>
      <c r="H124" s="111" t="s">
        <v>147</v>
      </c>
      <c r="I124" s="264" t="s">
        <v>265</v>
      </c>
      <c r="J124" s="111"/>
      <c r="K124" s="111" t="s">
        <v>79</v>
      </c>
      <c r="L124" s="111" t="s">
        <v>79</v>
      </c>
      <c r="M124" s="111"/>
      <c r="N124" s="114">
        <v>43853</v>
      </c>
      <c r="O124" s="264" t="s">
        <v>81</v>
      </c>
      <c r="P124" s="264" t="s">
        <v>81</v>
      </c>
      <c r="Q124" s="111"/>
      <c r="R124" s="111"/>
      <c r="S124" s="111"/>
      <c r="T124" s="111"/>
      <c r="U124" s="119" t="s">
        <v>827</v>
      </c>
      <c r="V124" s="111"/>
      <c r="W124" s="111" t="s">
        <v>799</v>
      </c>
      <c r="X124" s="111" t="s">
        <v>124</v>
      </c>
      <c r="Y124" s="111" t="s">
        <v>489</v>
      </c>
      <c r="Z124" s="111"/>
      <c r="AA124" s="111"/>
      <c r="AB124" s="111"/>
      <c r="AC124" s="326" t="s">
        <v>97</v>
      </c>
      <c r="AD124" s="326" t="s">
        <v>85</v>
      </c>
      <c r="AE124" s="264" t="s">
        <v>97</v>
      </c>
      <c r="AF124" s="264" t="s">
        <v>85</v>
      </c>
      <c r="AG124" s="293" t="s">
        <v>97</v>
      </c>
      <c r="AH124" s="143" t="s">
        <v>97</v>
      </c>
      <c r="AI124" s="294" t="s">
        <v>88</v>
      </c>
      <c r="AJ124" s="264" t="s">
        <v>88</v>
      </c>
      <c r="AK124" s="264" t="s">
        <v>88</v>
      </c>
      <c r="AL124" s="264" t="s">
        <v>85</v>
      </c>
      <c r="AM124" s="264" t="s">
        <v>85</v>
      </c>
      <c r="AN124" s="143" t="s">
        <v>88</v>
      </c>
      <c r="AO124" s="143" t="s">
        <v>97</v>
      </c>
      <c r="AP124" s="143" t="s">
        <v>85</v>
      </c>
      <c r="AQ124" s="143" t="s">
        <v>85</v>
      </c>
      <c r="AR124" s="264" t="s">
        <v>97</v>
      </c>
      <c r="AS124" s="264" t="s">
        <v>352</v>
      </c>
      <c r="AT124" s="264" t="s">
        <v>88</v>
      </c>
      <c r="AU124" s="61" t="s">
        <v>854</v>
      </c>
      <c r="AV124" s="11" t="str">
        <f>AV108</f>
        <v>close</v>
      </c>
      <c r="AW124" s="11"/>
      <c r="AX124" s="11"/>
      <c r="AY124" s="13">
        <v>43815</v>
      </c>
      <c r="AZ124" s="13">
        <v>43812</v>
      </c>
      <c r="BA124" s="53">
        <v>43829</v>
      </c>
      <c r="BB124" s="13">
        <v>43849</v>
      </c>
      <c r="BC124" s="13" t="s">
        <v>91</v>
      </c>
      <c r="BD124" s="13" t="s">
        <v>855</v>
      </c>
      <c r="BE124" s="11"/>
      <c r="BF124" s="61"/>
      <c r="BG124" s="61"/>
      <c r="BH124" s="61"/>
      <c r="BI124" s="61"/>
      <c r="BJ124" s="61" t="s">
        <v>79</v>
      </c>
      <c r="BK124" s="61" t="s">
        <v>801</v>
      </c>
      <c r="BL124" s="61" t="s">
        <v>203</v>
      </c>
      <c r="BM124" s="61"/>
      <c r="BN124" s="61"/>
      <c r="BO124" s="61"/>
      <c r="BP124" s="61"/>
      <c r="BQ124" s="61" t="s">
        <v>1641</v>
      </c>
      <c r="BR124" s="283" t="s">
        <v>1635</v>
      </c>
      <c r="BS124" s="61"/>
      <c r="BT124" s="61"/>
      <c r="BU124" s="61"/>
      <c r="BV124" s="61"/>
      <c r="BW124" s="61"/>
      <c r="BX124" s="61"/>
      <c r="BY124" s="61"/>
      <c r="BZ124" s="61"/>
      <c r="CA124" s="61"/>
      <c r="CB124" s="61"/>
      <c r="CC124" s="61"/>
    </row>
    <row r="125" spans="1:81" ht="24.95" customHeight="1">
      <c r="A125" s="264">
        <v>122</v>
      </c>
      <c r="B125" s="264" t="s">
        <v>824</v>
      </c>
      <c r="C125" s="264" t="s">
        <v>179</v>
      </c>
      <c r="D125" s="264" t="s">
        <v>856</v>
      </c>
      <c r="E125" s="264"/>
      <c r="F125" s="111">
        <v>0.9</v>
      </c>
      <c r="G125" s="111">
        <v>0.1</v>
      </c>
      <c r="H125" s="111" t="s">
        <v>147</v>
      </c>
      <c r="I125" s="111" t="s">
        <v>78</v>
      </c>
      <c r="J125" s="111"/>
      <c r="K125" s="111" t="s">
        <v>79</v>
      </c>
      <c r="L125" s="111" t="s">
        <v>79</v>
      </c>
      <c r="M125" s="111" t="s">
        <v>545</v>
      </c>
      <c r="N125" s="115"/>
      <c r="O125" s="264" t="s">
        <v>81</v>
      </c>
      <c r="P125" s="264" t="s">
        <v>81</v>
      </c>
      <c r="Q125" s="111"/>
      <c r="R125" s="111"/>
      <c r="S125" s="111"/>
      <c r="T125" s="111"/>
      <c r="U125" s="111" t="s">
        <v>857</v>
      </c>
      <c r="V125" s="111"/>
      <c r="W125" s="111" t="s">
        <v>124</v>
      </c>
      <c r="X125" s="111" t="s">
        <v>124</v>
      </c>
      <c r="Y125" s="111"/>
      <c r="Z125" s="111" t="s">
        <v>164</v>
      </c>
      <c r="AA125" s="111"/>
      <c r="AB125" s="111"/>
      <c r="AC125" s="326" t="s">
        <v>97</v>
      </c>
      <c r="AD125" s="326" t="s">
        <v>85</v>
      </c>
      <c r="AE125" s="264" t="s">
        <v>97</v>
      </c>
      <c r="AF125" s="264" t="s">
        <v>85</v>
      </c>
      <c r="AG125" s="293" t="s">
        <v>97</v>
      </c>
      <c r="AH125" s="143" t="s">
        <v>97</v>
      </c>
      <c r="AI125" s="294" t="s">
        <v>88</v>
      </c>
      <c r="AJ125" s="264" t="s">
        <v>88</v>
      </c>
      <c r="AK125" s="264" t="s">
        <v>88</v>
      </c>
      <c r="AL125" s="264" t="s">
        <v>85</v>
      </c>
      <c r="AM125" s="264" t="s">
        <v>85</v>
      </c>
      <c r="AN125" s="143" t="s">
        <v>88</v>
      </c>
      <c r="AO125" s="143" t="s">
        <v>97</v>
      </c>
      <c r="AP125" s="143" t="s">
        <v>85</v>
      </c>
      <c r="AQ125" s="143" t="s">
        <v>85</v>
      </c>
      <c r="AR125" s="264" t="s">
        <v>97</v>
      </c>
      <c r="AS125" s="264" t="s">
        <v>87</v>
      </c>
      <c r="AT125" s="264" t="s">
        <v>88</v>
      </c>
      <c r="AU125" s="61"/>
      <c r="AV125" s="11" t="s">
        <v>89</v>
      </c>
      <c r="AW125" s="11"/>
      <c r="AX125" s="11"/>
      <c r="AY125" s="13">
        <v>43881</v>
      </c>
      <c r="AZ125" s="13">
        <v>43874</v>
      </c>
      <c r="BA125" s="13">
        <f>AZ125+7</f>
        <v>43881</v>
      </c>
      <c r="BB125" s="13">
        <v>43874</v>
      </c>
      <c r="BC125" s="13" t="s">
        <v>142</v>
      </c>
      <c r="BD125" s="13" t="s">
        <v>858</v>
      </c>
      <c r="BE125" s="11"/>
      <c r="BF125" s="61"/>
      <c r="BG125" s="61"/>
      <c r="BH125" s="61"/>
      <c r="BI125" s="61" t="s">
        <v>79</v>
      </c>
      <c r="BJ125" s="61" t="s">
        <v>79</v>
      </c>
      <c r="BK125" s="61" t="s">
        <v>178</v>
      </c>
      <c r="BL125" s="61" t="s">
        <v>316</v>
      </c>
      <c r="BM125" s="61" t="s">
        <v>85</v>
      </c>
      <c r="BN125" s="61"/>
      <c r="BO125" s="61"/>
      <c r="BP125" s="61"/>
      <c r="BQ125" s="61" t="s">
        <v>1637</v>
      </c>
      <c r="BR125" s="61" t="s">
        <v>1633</v>
      </c>
      <c r="BS125" s="61"/>
      <c r="BT125" s="61"/>
      <c r="BU125" s="61"/>
      <c r="BV125" s="61"/>
      <c r="BW125" s="61"/>
      <c r="BX125" s="61"/>
      <c r="BY125" s="61"/>
      <c r="BZ125" s="61"/>
      <c r="CA125" s="61"/>
      <c r="CB125" s="61"/>
      <c r="CC125" s="61"/>
    </row>
    <row r="126" spans="1:81" ht="24.95" customHeight="1">
      <c r="A126" s="16">
        <v>123</v>
      </c>
      <c r="B126" s="16" t="s">
        <v>824</v>
      </c>
      <c r="C126" s="16" t="s">
        <v>1701</v>
      </c>
      <c r="D126" s="16" t="s">
        <v>859</v>
      </c>
      <c r="E126" s="265"/>
      <c r="F126" s="32">
        <v>0.9</v>
      </c>
      <c r="G126" s="32">
        <v>0.1</v>
      </c>
      <c r="H126" s="32" t="s">
        <v>147</v>
      </c>
      <c r="I126" s="17" t="s">
        <v>78</v>
      </c>
      <c r="J126" s="17"/>
      <c r="K126" s="17" t="s">
        <v>79</v>
      </c>
      <c r="L126" s="17" t="s">
        <v>79</v>
      </c>
      <c r="M126" s="32"/>
      <c r="N126" s="46"/>
      <c r="O126" s="32"/>
      <c r="P126" s="32"/>
      <c r="Q126" s="32"/>
      <c r="R126" s="32"/>
      <c r="S126" s="32"/>
      <c r="T126" s="32"/>
      <c r="U126" s="32"/>
      <c r="V126" s="32"/>
      <c r="W126" s="17" t="s">
        <v>612</v>
      </c>
      <c r="X126" s="17" t="s">
        <v>124</v>
      </c>
      <c r="Y126" s="32"/>
      <c r="Z126" s="17" t="s">
        <v>699</v>
      </c>
      <c r="AA126" s="32"/>
      <c r="AB126" s="32"/>
      <c r="AC126" s="327" t="s">
        <v>97</v>
      </c>
      <c r="AD126" s="327" t="s">
        <v>85</v>
      </c>
      <c r="AE126" s="265" t="s">
        <v>97</v>
      </c>
      <c r="AF126" s="265" t="s">
        <v>85</v>
      </c>
      <c r="AG126" s="294" t="s">
        <v>97</v>
      </c>
      <c r="AH126" s="320" t="s">
        <v>97</v>
      </c>
      <c r="AI126" s="294" t="s">
        <v>88</v>
      </c>
      <c r="AJ126" s="265" t="s">
        <v>88</v>
      </c>
      <c r="AK126" s="265" t="s">
        <v>88</v>
      </c>
      <c r="AL126" s="265" t="s">
        <v>85</v>
      </c>
      <c r="AM126" s="265" t="s">
        <v>85</v>
      </c>
      <c r="AN126" s="265" t="s">
        <v>97</v>
      </c>
      <c r="AO126" s="265" t="s">
        <v>97</v>
      </c>
      <c r="AP126" s="265" t="s">
        <v>97</v>
      </c>
      <c r="AQ126" s="16" t="s">
        <v>1686</v>
      </c>
      <c r="AR126" s="265" t="s">
        <v>97</v>
      </c>
      <c r="AS126" s="265" t="s">
        <v>87</v>
      </c>
      <c r="AT126" s="265" t="s">
        <v>88</v>
      </c>
      <c r="AU126" s="62"/>
      <c r="AV126" s="20" t="s">
        <v>363</v>
      </c>
      <c r="AW126" s="20"/>
      <c r="AX126" s="28"/>
      <c r="AY126" s="21"/>
      <c r="AZ126" s="21"/>
      <c r="BA126" s="21"/>
      <c r="BB126" s="21"/>
      <c r="BC126" s="21" t="s">
        <v>91</v>
      </c>
      <c r="BD126" s="21" t="s">
        <v>860</v>
      </c>
      <c r="BE126" s="20"/>
      <c r="BF126" s="38"/>
      <c r="BG126" s="38"/>
      <c r="BH126" s="38"/>
      <c r="BI126" s="38"/>
      <c r="BJ126" s="38"/>
      <c r="BK126" s="38"/>
      <c r="BL126" s="38"/>
      <c r="BM126" s="38"/>
      <c r="BN126" s="38"/>
      <c r="BO126" s="38"/>
      <c r="BP126" s="38"/>
      <c r="BQ126" s="38"/>
      <c r="BR126" s="38"/>
      <c r="BS126" s="38"/>
      <c r="BT126" s="38"/>
      <c r="BU126" s="38"/>
      <c r="BV126" s="38"/>
      <c r="BW126" s="38"/>
      <c r="BX126" s="38"/>
      <c r="BY126" s="38"/>
      <c r="BZ126" s="38"/>
      <c r="CA126" s="38"/>
      <c r="CB126" s="38"/>
      <c r="CC126" s="38"/>
    </row>
    <row r="127" spans="1:81" ht="24.95" customHeight="1">
      <c r="A127" s="264">
        <v>124</v>
      </c>
      <c r="B127" s="264" t="s">
        <v>824</v>
      </c>
      <c r="C127" s="264" t="s">
        <v>226</v>
      </c>
      <c r="D127" s="264" t="s">
        <v>861</v>
      </c>
      <c r="E127" s="264"/>
      <c r="F127" s="111">
        <v>0.9</v>
      </c>
      <c r="G127" s="111">
        <v>0.1</v>
      </c>
      <c r="H127" s="111" t="s">
        <v>147</v>
      </c>
      <c r="I127" s="111" t="s">
        <v>78</v>
      </c>
      <c r="J127" s="111"/>
      <c r="K127" s="111" t="s">
        <v>79</v>
      </c>
      <c r="L127" s="111" t="s">
        <v>79</v>
      </c>
      <c r="M127" s="111" t="s">
        <v>545</v>
      </c>
      <c r="N127" s="115"/>
      <c r="O127" s="264" t="s">
        <v>81</v>
      </c>
      <c r="P127" s="264" t="s">
        <v>81</v>
      </c>
      <c r="Q127" s="111"/>
      <c r="R127" s="111"/>
      <c r="S127" s="111"/>
      <c r="T127" s="111"/>
      <c r="U127" s="111" t="s">
        <v>698</v>
      </c>
      <c r="V127" s="111"/>
      <c r="W127" s="111" t="s">
        <v>612</v>
      </c>
      <c r="X127" s="111" t="s">
        <v>124</v>
      </c>
      <c r="Y127" s="111"/>
      <c r="Z127" s="111" t="s">
        <v>699</v>
      </c>
      <c r="AA127" s="111"/>
      <c r="AB127" s="111"/>
      <c r="AC127" s="326" t="s">
        <v>97</v>
      </c>
      <c r="AD127" s="326" t="s">
        <v>85</v>
      </c>
      <c r="AE127" s="264" t="s">
        <v>97</v>
      </c>
      <c r="AF127" s="264" t="s">
        <v>85</v>
      </c>
      <c r="AG127" s="293" t="s">
        <v>97</v>
      </c>
      <c r="AH127" s="143" t="s">
        <v>97</v>
      </c>
      <c r="AI127" s="294" t="s">
        <v>88</v>
      </c>
      <c r="AJ127" s="264" t="s">
        <v>88</v>
      </c>
      <c r="AK127" s="264" t="s">
        <v>88</v>
      </c>
      <c r="AL127" s="264" t="s">
        <v>85</v>
      </c>
      <c r="AM127" s="264" t="s">
        <v>85</v>
      </c>
      <c r="AN127" s="143" t="s">
        <v>88</v>
      </c>
      <c r="AO127" s="143" t="s">
        <v>97</v>
      </c>
      <c r="AP127" s="143" t="s">
        <v>85</v>
      </c>
      <c r="AQ127" s="292" t="s">
        <v>86</v>
      </c>
      <c r="AR127" s="264" t="s">
        <v>97</v>
      </c>
      <c r="AS127" s="264" t="s">
        <v>87</v>
      </c>
      <c r="AT127" s="264" t="s">
        <v>88</v>
      </c>
      <c r="AU127" s="61"/>
      <c r="AV127" s="11" t="s">
        <v>89</v>
      </c>
      <c r="AW127" s="11"/>
      <c r="AX127" s="11"/>
      <c r="AY127" s="13">
        <v>43875</v>
      </c>
      <c r="AZ127" s="13">
        <v>43875</v>
      </c>
      <c r="BA127" s="13">
        <v>43879</v>
      </c>
      <c r="BB127" s="13">
        <v>43875</v>
      </c>
      <c r="BC127" s="13" t="s">
        <v>142</v>
      </c>
      <c r="BD127" s="13" t="s">
        <v>862</v>
      </c>
      <c r="BE127" s="11"/>
      <c r="BF127" s="61"/>
      <c r="BG127" s="61"/>
      <c r="BH127" s="61"/>
      <c r="BI127" s="61"/>
      <c r="BJ127" s="61" t="s">
        <v>79</v>
      </c>
      <c r="BK127" s="61" t="s">
        <v>701</v>
      </c>
      <c r="BL127" s="61" t="s">
        <v>316</v>
      </c>
      <c r="BM127" s="61" t="s">
        <v>85</v>
      </c>
      <c r="BN127" s="61"/>
      <c r="BO127" s="61"/>
      <c r="BP127" s="61"/>
      <c r="BQ127" s="61" t="s">
        <v>1642</v>
      </c>
      <c r="BR127" s="61" t="s">
        <v>1633</v>
      </c>
      <c r="BS127" s="61"/>
      <c r="BT127" s="61"/>
      <c r="BU127" s="61"/>
      <c r="BV127" s="61"/>
      <c r="BW127" s="61"/>
      <c r="BX127" s="61"/>
      <c r="BY127" s="61"/>
      <c r="BZ127" s="61"/>
      <c r="CA127" s="61"/>
      <c r="CB127" s="61"/>
      <c r="CC127" s="61"/>
    </row>
    <row r="128" spans="1:81" ht="24.95" customHeight="1">
      <c r="A128" s="16">
        <v>125</v>
      </c>
      <c r="B128" s="16" t="s">
        <v>863</v>
      </c>
      <c r="C128" s="16" t="s">
        <v>1701</v>
      </c>
      <c r="D128" s="16" t="s">
        <v>864</v>
      </c>
      <c r="E128" s="265"/>
      <c r="F128" s="32">
        <v>0.1</v>
      </c>
      <c r="G128" s="32">
        <v>0.9</v>
      </c>
      <c r="H128" s="265"/>
      <c r="I128" s="16" t="s">
        <v>265</v>
      </c>
      <c r="J128" s="17"/>
      <c r="K128" s="16"/>
      <c r="L128" s="16" t="s">
        <v>79</v>
      </c>
      <c r="M128" s="32"/>
      <c r="N128" s="41">
        <v>43853</v>
      </c>
      <c r="O128" s="265"/>
      <c r="P128" s="265"/>
      <c r="Q128" s="265"/>
      <c r="R128" s="265"/>
      <c r="S128" s="265"/>
      <c r="T128" s="32"/>
      <c r="U128" s="32"/>
      <c r="V128" s="32"/>
      <c r="W128" s="17" t="s">
        <v>865</v>
      </c>
      <c r="X128" s="17" t="s">
        <v>153</v>
      </c>
      <c r="Y128" s="32" t="s">
        <v>806</v>
      </c>
      <c r="Z128" s="17"/>
      <c r="AA128" s="32"/>
      <c r="AB128" s="265"/>
      <c r="AC128" s="327" t="s">
        <v>86</v>
      </c>
      <c r="AD128" s="327" t="s">
        <v>86</v>
      </c>
      <c r="AE128" s="265" t="s">
        <v>86</v>
      </c>
      <c r="AF128" s="265" t="s">
        <v>86</v>
      </c>
      <c r="AG128" s="294" t="s">
        <v>86</v>
      </c>
      <c r="AH128" s="320" t="s">
        <v>86</v>
      </c>
      <c r="AI128" s="294" t="s">
        <v>86</v>
      </c>
      <c r="AJ128" s="265" t="s">
        <v>86</v>
      </c>
      <c r="AK128" s="265" t="s">
        <v>86</v>
      </c>
      <c r="AL128" s="265" t="s">
        <v>86</v>
      </c>
      <c r="AM128" s="265" t="s">
        <v>85</v>
      </c>
      <c r="AN128" s="265" t="s">
        <v>86</v>
      </c>
      <c r="AO128" s="265" t="s">
        <v>86</v>
      </c>
      <c r="AP128" s="265" t="s">
        <v>86</v>
      </c>
      <c r="AQ128" s="16" t="s">
        <v>1686</v>
      </c>
      <c r="AR128" s="265" t="s">
        <v>86</v>
      </c>
      <c r="AS128" s="265" t="s">
        <v>352</v>
      </c>
      <c r="AT128" s="265" t="s">
        <v>86</v>
      </c>
      <c r="AU128" s="62"/>
      <c r="AV128" s="20" t="s">
        <v>363</v>
      </c>
      <c r="AW128" s="20"/>
      <c r="AX128" s="28"/>
      <c r="AY128" s="21"/>
      <c r="AZ128" s="21"/>
      <c r="BA128" s="21"/>
      <c r="BB128" s="21"/>
      <c r="BC128" s="21"/>
      <c r="BD128" s="21" t="s">
        <v>866</v>
      </c>
      <c r="BE128" s="20"/>
      <c r="BF128" s="38"/>
      <c r="BG128" s="38"/>
      <c r="BH128" s="38"/>
      <c r="BI128" s="38"/>
      <c r="BJ128" s="38"/>
      <c r="BK128" s="38"/>
      <c r="BL128" s="38"/>
      <c r="BM128" s="38"/>
      <c r="BN128" s="38"/>
      <c r="BO128" s="38"/>
      <c r="BP128" s="38"/>
      <c r="BQ128" s="38"/>
      <c r="BR128" s="38"/>
      <c r="BS128" s="38"/>
      <c r="BT128" s="38"/>
      <c r="BU128" s="38"/>
      <c r="BV128" s="38"/>
      <c r="BW128" s="38"/>
      <c r="BX128" s="38"/>
      <c r="BY128" s="38"/>
      <c r="BZ128" s="38"/>
      <c r="CA128" s="38"/>
      <c r="CB128" s="38"/>
      <c r="CC128" s="38"/>
    </row>
    <row r="129" spans="1:81" ht="24.95" customHeight="1">
      <c r="A129" s="264">
        <v>126</v>
      </c>
      <c r="B129" s="264" t="s">
        <v>867</v>
      </c>
      <c r="C129" s="264" t="s">
        <v>226</v>
      </c>
      <c r="D129" s="264" t="s">
        <v>868</v>
      </c>
      <c r="E129" s="264" t="s">
        <v>86</v>
      </c>
      <c r="F129" s="111">
        <v>0</v>
      </c>
      <c r="G129" s="111">
        <v>1</v>
      </c>
      <c r="H129" s="264"/>
      <c r="I129" s="264" t="s">
        <v>265</v>
      </c>
      <c r="J129" s="111"/>
      <c r="K129" s="264"/>
      <c r="L129" s="111" t="s">
        <v>79</v>
      </c>
      <c r="M129" s="111"/>
      <c r="N129" s="114">
        <v>43853</v>
      </c>
      <c r="O129" s="113" t="s">
        <v>869</v>
      </c>
      <c r="P129" s="264" t="s">
        <v>870</v>
      </c>
      <c r="Q129" s="264"/>
      <c r="R129" s="264"/>
      <c r="S129" s="264"/>
      <c r="T129" s="111"/>
      <c r="U129" s="119" t="s">
        <v>871</v>
      </c>
      <c r="V129" s="111"/>
      <c r="W129" s="111" t="s">
        <v>1703</v>
      </c>
      <c r="X129" s="111" t="s">
        <v>124</v>
      </c>
      <c r="Y129" s="111" t="s">
        <v>709</v>
      </c>
      <c r="Z129" s="111"/>
      <c r="AA129" s="111"/>
      <c r="AB129" s="264"/>
      <c r="AC129" s="326" t="s">
        <v>86</v>
      </c>
      <c r="AD129" s="326" t="s">
        <v>86</v>
      </c>
      <c r="AE129" s="264" t="s">
        <v>86</v>
      </c>
      <c r="AF129" s="264" t="s">
        <v>86</v>
      </c>
      <c r="AG129" s="293" t="s">
        <v>86</v>
      </c>
      <c r="AH129" s="143" t="s">
        <v>86</v>
      </c>
      <c r="AI129" s="294" t="s">
        <v>86</v>
      </c>
      <c r="AJ129" s="264" t="s">
        <v>86</v>
      </c>
      <c r="AK129" s="264" t="s">
        <v>86</v>
      </c>
      <c r="AL129" s="264" t="s">
        <v>86</v>
      </c>
      <c r="AM129" s="264" t="s">
        <v>85</v>
      </c>
      <c r="AN129" s="143" t="s">
        <v>86</v>
      </c>
      <c r="AO129" s="143" t="s">
        <v>86</v>
      </c>
      <c r="AP129" s="143" t="s">
        <v>86</v>
      </c>
      <c r="AQ129" s="143" t="s">
        <v>85</v>
      </c>
      <c r="AR129" s="264" t="s">
        <v>86</v>
      </c>
      <c r="AS129" s="264" t="s">
        <v>352</v>
      </c>
      <c r="AT129" s="264" t="s">
        <v>88</v>
      </c>
      <c r="AU129" s="61"/>
      <c r="AV129" s="11" t="s">
        <v>89</v>
      </c>
      <c r="AW129" s="11"/>
      <c r="AX129" s="11"/>
      <c r="AY129" s="13">
        <v>43867</v>
      </c>
      <c r="AZ129" s="13">
        <v>43867</v>
      </c>
      <c r="BA129" s="13">
        <v>43889</v>
      </c>
      <c r="BB129" s="13">
        <v>43889</v>
      </c>
      <c r="BC129" s="13" t="s">
        <v>91</v>
      </c>
      <c r="BD129" s="13" t="s">
        <v>872</v>
      </c>
      <c r="BE129" s="11"/>
      <c r="BF129" s="61"/>
      <c r="BG129" s="61" t="s">
        <v>873</v>
      </c>
      <c r="BH129" s="61" t="s">
        <v>873</v>
      </c>
      <c r="BI129" s="61"/>
      <c r="BJ129" s="61" t="s">
        <v>79</v>
      </c>
      <c r="BK129" s="61" t="s">
        <v>874</v>
      </c>
      <c r="BL129" s="61" t="s">
        <v>316</v>
      </c>
      <c r="BM129" s="61" t="s">
        <v>85</v>
      </c>
      <c r="BN129" s="61"/>
      <c r="BO129" s="61"/>
      <c r="BP129" s="61"/>
      <c r="BQ129" s="61" t="s">
        <v>1641</v>
      </c>
      <c r="BR129" s="61" t="s">
        <v>1641</v>
      </c>
      <c r="BS129" s="61" t="s">
        <v>1636</v>
      </c>
      <c r="BT129" s="61" t="s">
        <v>1630</v>
      </c>
      <c r="BU129" s="61"/>
      <c r="BV129" s="61"/>
      <c r="BW129" s="61"/>
      <c r="BX129" s="61"/>
      <c r="BY129" s="61"/>
      <c r="BZ129" s="61"/>
      <c r="CA129" s="61"/>
      <c r="CB129" s="61"/>
      <c r="CC129" s="61"/>
    </row>
    <row r="130" spans="1:81" ht="24.95" customHeight="1">
      <c r="A130" s="264">
        <v>127</v>
      </c>
      <c r="B130" s="264" t="s">
        <v>867</v>
      </c>
      <c r="C130" s="264" t="s">
        <v>226</v>
      </c>
      <c r="D130" s="264" t="s">
        <v>875</v>
      </c>
      <c r="E130" s="264" t="s">
        <v>86</v>
      </c>
      <c r="F130" s="111">
        <v>0</v>
      </c>
      <c r="G130" s="111">
        <v>1</v>
      </c>
      <c r="H130" s="264"/>
      <c r="I130" s="264" t="s">
        <v>265</v>
      </c>
      <c r="J130" s="111"/>
      <c r="K130" s="264"/>
      <c r="L130" s="111" t="s">
        <v>79</v>
      </c>
      <c r="M130" s="111"/>
      <c r="N130" s="114">
        <v>43845</v>
      </c>
      <c r="O130" s="113" t="s">
        <v>869</v>
      </c>
      <c r="P130" s="264" t="s">
        <v>870</v>
      </c>
      <c r="Q130" s="264"/>
      <c r="R130" s="264"/>
      <c r="S130" s="264"/>
      <c r="T130" s="111"/>
      <c r="U130" s="119" t="s">
        <v>871</v>
      </c>
      <c r="V130" s="111"/>
      <c r="W130" s="111" t="s">
        <v>1703</v>
      </c>
      <c r="X130" s="111" t="s">
        <v>124</v>
      </c>
      <c r="Y130" s="111" t="s">
        <v>709</v>
      </c>
      <c r="Z130" s="111"/>
      <c r="AA130" s="111"/>
      <c r="AB130" s="264"/>
      <c r="AC130" s="326" t="s">
        <v>86</v>
      </c>
      <c r="AD130" s="326" t="s">
        <v>86</v>
      </c>
      <c r="AE130" s="264" t="s">
        <v>86</v>
      </c>
      <c r="AF130" s="264" t="s">
        <v>86</v>
      </c>
      <c r="AG130" s="293" t="s">
        <v>86</v>
      </c>
      <c r="AH130" s="143" t="s">
        <v>86</v>
      </c>
      <c r="AI130" s="294" t="s">
        <v>86</v>
      </c>
      <c r="AJ130" s="264" t="s">
        <v>86</v>
      </c>
      <c r="AK130" s="264" t="s">
        <v>86</v>
      </c>
      <c r="AL130" s="264" t="s">
        <v>86</v>
      </c>
      <c r="AM130" s="264" t="s">
        <v>85</v>
      </c>
      <c r="AN130" s="143" t="s">
        <v>86</v>
      </c>
      <c r="AO130" s="143" t="s">
        <v>86</v>
      </c>
      <c r="AP130" s="143" t="s">
        <v>86</v>
      </c>
      <c r="AQ130" s="143" t="s">
        <v>85</v>
      </c>
      <c r="AR130" s="264" t="s">
        <v>86</v>
      </c>
      <c r="AS130" s="264" t="s">
        <v>352</v>
      </c>
      <c r="AT130" s="264" t="s">
        <v>88</v>
      </c>
      <c r="AU130" s="61"/>
      <c r="AV130" s="11" t="s">
        <v>89</v>
      </c>
      <c r="AW130" s="11"/>
      <c r="AX130" s="11"/>
      <c r="AY130" s="13">
        <v>43867</v>
      </c>
      <c r="AZ130" s="13">
        <v>43867</v>
      </c>
      <c r="BA130" s="13">
        <v>43889</v>
      </c>
      <c r="BB130" s="13">
        <v>43889</v>
      </c>
      <c r="BC130" s="13" t="s">
        <v>91</v>
      </c>
      <c r="BD130" s="13" t="s">
        <v>876</v>
      </c>
      <c r="BE130" s="11"/>
      <c r="BF130" s="61"/>
      <c r="BG130" s="61" t="s">
        <v>873</v>
      </c>
      <c r="BH130" s="61" t="s">
        <v>873</v>
      </c>
      <c r="BI130" s="61"/>
      <c r="BJ130" s="61" t="s">
        <v>79</v>
      </c>
      <c r="BK130" s="61" t="s">
        <v>874</v>
      </c>
      <c r="BL130" s="61" t="s">
        <v>316</v>
      </c>
      <c r="BM130" s="61" t="s">
        <v>85</v>
      </c>
      <c r="BN130" s="61"/>
      <c r="BO130" s="61"/>
      <c r="BP130" s="61"/>
      <c r="BQ130" s="61" t="s">
        <v>1641</v>
      </c>
      <c r="BR130" s="61" t="s">
        <v>1641</v>
      </c>
      <c r="BS130" s="61" t="s">
        <v>1636</v>
      </c>
      <c r="BT130" s="61" t="s">
        <v>1630</v>
      </c>
      <c r="BU130" s="61"/>
      <c r="BV130" s="61"/>
      <c r="BW130" s="61"/>
      <c r="BX130" s="61"/>
      <c r="BY130" s="61"/>
      <c r="BZ130" s="61"/>
      <c r="CA130" s="61"/>
      <c r="CB130" s="61"/>
      <c r="CC130" s="61"/>
    </row>
    <row r="131" spans="1:81" ht="24.95" customHeight="1">
      <c r="A131" s="264">
        <v>128</v>
      </c>
      <c r="B131" s="264" t="s">
        <v>867</v>
      </c>
      <c r="C131" s="264" t="s">
        <v>203</v>
      </c>
      <c r="D131" s="264" t="s">
        <v>877</v>
      </c>
      <c r="E131" s="264" t="s">
        <v>86</v>
      </c>
      <c r="F131" s="111">
        <v>0</v>
      </c>
      <c r="G131" s="111">
        <v>1</v>
      </c>
      <c r="H131" s="264"/>
      <c r="I131" s="264" t="s">
        <v>265</v>
      </c>
      <c r="J131" s="111"/>
      <c r="K131" s="264"/>
      <c r="L131" s="111" t="s">
        <v>79</v>
      </c>
      <c r="M131" s="111"/>
      <c r="N131" s="114">
        <v>43845</v>
      </c>
      <c r="O131" s="264" t="s">
        <v>878</v>
      </c>
      <c r="P131" s="264" t="s">
        <v>879</v>
      </c>
      <c r="Q131" s="264"/>
      <c r="R131" s="264"/>
      <c r="S131" s="264"/>
      <c r="T131" s="111" t="s">
        <v>880</v>
      </c>
      <c r="U131" s="119" t="s">
        <v>881</v>
      </c>
      <c r="V131" s="111"/>
      <c r="W131" s="111" t="s">
        <v>424</v>
      </c>
      <c r="X131" s="111" t="s">
        <v>124</v>
      </c>
      <c r="Y131" s="111" t="s">
        <v>806</v>
      </c>
      <c r="Z131" s="111"/>
      <c r="AA131" s="111" t="s">
        <v>882</v>
      </c>
      <c r="AB131" s="264"/>
      <c r="AC131" s="326" t="s">
        <v>86</v>
      </c>
      <c r="AD131" s="326" t="s">
        <v>86</v>
      </c>
      <c r="AE131" s="264" t="s">
        <v>86</v>
      </c>
      <c r="AF131" s="264" t="s">
        <v>86</v>
      </c>
      <c r="AG131" s="293" t="s">
        <v>86</v>
      </c>
      <c r="AH131" s="143" t="s">
        <v>86</v>
      </c>
      <c r="AI131" s="294" t="s">
        <v>86</v>
      </c>
      <c r="AJ131" s="264" t="s">
        <v>86</v>
      </c>
      <c r="AK131" s="264" t="s">
        <v>86</v>
      </c>
      <c r="AL131" s="264" t="s">
        <v>86</v>
      </c>
      <c r="AM131" s="264" t="s">
        <v>85</v>
      </c>
      <c r="AN131" s="143" t="s">
        <v>86</v>
      </c>
      <c r="AO131" s="143" t="s">
        <v>86</v>
      </c>
      <c r="AP131" s="143" t="s">
        <v>86</v>
      </c>
      <c r="AQ131" s="143" t="s">
        <v>85</v>
      </c>
      <c r="AR131" s="264" t="s">
        <v>86</v>
      </c>
      <c r="AS131" s="264" t="s">
        <v>86</v>
      </c>
      <c r="AT131" s="264" t="s">
        <v>97</v>
      </c>
      <c r="AU131" s="61"/>
      <c r="AV131" s="11" t="s">
        <v>89</v>
      </c>
      <c r="AW131" s="11"/>
      <c r="AX131" s="11"/>
      <c r="AY131" s="13">
        <v>43868</v>
      </c>
      <c r="AZ131" s="13">
        <v>43868</v>
      </c>
      <c r="BA131" s="13">
        <f>AZ131+7</f>
        <v>43875</v>
      </c>
      <c r="BB131" s="13">
        <v>43875</v>
      </c>
      <c r="BC131" s="13" t="s">
        <v>91</v>
      </c>
      <c r="BD131" s="13" t="s">
        <v>883</v>
      </c>
      <c r="BE131" s="11"/>
      <c r="BF131" s="61"/>
      <c r="BG131" s="61" t="s">
        <v>203</v>
      </c>
      <c r="BH131" s="61" t="s">
        <v>795</v>
      </c>
      <c r="BI131" s="61"/>
      <c r="BJ131" s="61" t="s">
        <v>79</v>
      </c>
      <c r="BK131" s="61" t="s">
        <v>810</v>
      </c>
      <c r="BL131" s="61" t="s">
        <v>203</v>
      </c>
      <c r="BM131" s="61"/>
      <c r="BN131" s="61"/>
      <c r="BO131" s="61"/>
      <c r="BP131" s="61"/>
      <c r="BQ131" s="61" t="s">
        <v>1642</v>
      </c>
      <c r="BR131" s="61" t="s">
        <v>1642</v>
      </c>
      <c r="BS131" s="61" t="s">
        <v>1636</v>
      </c>
      <c r="BT131" s="61" t="s">
        <v>1630</v>
      </c>
      <c r="BU131" s="61"/>
      <c r="BV131" s="61"/>
      <c r="BW131" s="61"/>
      <c r="BX131" s="61"/>
      <c r="BY131" s="61"/>
      <c r="BZ131" s="61"/>
      <c r="CA131" s="61"/>
      <c r="CB131" s="61"/>
      <c r="CC131" s="61"/>
    </row>
    <row r="132" spans="1:81" ht="24.95" customHeight="1">
      <c r="A132" s="264">
        <v>129</v>
      </c>
      <c r="B132" s="264" t="s">
        <v>867</v>
      </c>
      <c r="C132" s="264" t="s">
        <v>203</v>
      </c>
      <c r="D132" s="264" t="s">
        <v>884</v>
      </c>
      <c r="E132" s="264" t="s">
        <v>86</v>
      </c>
      <c r="F132" s="111">
        <v>0</v>
      </c>
      <c r="G132" s="111">
        <v>1</v>
      </c>
      <c r="H132" s="264"/>
      <c r="I132" s="264" t="s">
        <v>265</v>
      </c>
      <c r="J132" s="111"/>
      <c r="K132" s="264"/>
      <c r="L132" s="111" t="s">
        <v>79</v>
      </c>
      <c r="M132" s="111"/>
      <c r="N132" s="114">
        <v>43845</v>
      </c>
      <c r="O132" s="113" t="s">
        <v>885</v>
      </c>
      <c r="P132" s="113" t="s">
        <v>885</v>
      </c>
      <c r="Q132" s="264"/>
      <c r="R132" s="264"/>
      <c r="S132" s="264"/>
      <c r="T132" s="111" t="s">
        <v>880</v>
      </c>
      <c r="U132" s="119" t="s">
        <v>886</v>
      </c>
      <c r="V132" s="111"/>
      <c r="W132" s="111" t="s">
        <v>424</v>
      </c>
      <c r="X132" s="111" t="s">
        <v>124</v>
      </c>
      <c r="Y132" s="111" t="s">
        <v>806</v>
      </c>
      <c r="Z132" s="111"/>
      <c r="AA132" s="111" t="s">
        <v>882</v>
      </c>
      <c r="AB132" s="264"/>
      <c r="AC132" s="326" t="s">
        <v>86</v>
      </c>
      <c r="AD132" s="326" t="s">
        <v>86</v>
      </c>
      <c r="AE132" s="264" t="s">
        <v>86</v>
      </c>
      <c r="AF132" s="264" t="s">
        <v>86</v>
      </c>
      <c r="AG132" s="293" t="s">
        <v>86</v>
      </c>
      <c r="AH132" s="143" t="s">
        <v>86</v>
      </c>
      <c r="AI132" s="294" t="s">
        <v>86</v>
      </c>
      <c r="AJ132" s="264" t="s">
        <v>86</v>
      </c>
      <c r="AK132" s="264" t="s">
        <v>86</v>
      </c>
      <c r="AL132" s="264" t="s">
        <v>86</v>
      </c>
      <c r="AM132" s="264" t="s">
        <v>85</v>
      </c>
      <c r="AN132" s="143" t="s">
        <v>86</v>
      </c>
      <c r="AO132" s="143" t="s">
        <v>86</v>
      </c>
      <c r="AP132" s="143" t="s">
        <v>86</v>
      </c>
      <c r="AQ132" s="143" t="s">
        <v>85</v>
      </c>
      <c r="AR132" s="264" t="s">
        <v>86</v>
      </c>
      <c r="AS132" s="264" t="s">
        <v>352</v>
      </c>
      <c r="AT132" s="264"/>
      <c r="AU132" s="61"/>
      <c r="AV132" s="11" t="s">
        <v>89</v>
      </c>
      <c r="AW132" s="11"/>
      <c r="AX132" s="11"/>
      <c r="AY132" s="13">
        <v>43868</v>
      </c>
      <c r="AZ132" s="13">
        <v>43868</v>
      </c>
      <c r="BA132" s="13">
        <f>AZ132+7</f>
        <v>43875</v>
      </c>
      <c r="BB132" s="13">
        <v>43875</v>
      </c>
      <c r="BC132" s="13" t="s">
        <v>91</v>
      </c>
      <c r="BD132" s="13" t="s">
        <v>887</v>
      </c>
      <c r="BE132" s="11"/>
      <c r="BF132" s="61"/>
      <c r="BG132" s="61" t="s">
        <v>203</v>
      </c>
      <c r="BH132" s="61" t="s">
        <v>795</v>
      </c>
      <c r="BI132" s="61"/>
      <c r="BJ132" s="61" t="s">
        <v>79</v>
      </c>
      <c r="BK132" s="61" t="s">
        <v>810</v>
      </c>
      <c r="BL132" s="61" t="s">
        <v>203</v>
      </c>
      <c r="BM132" s="61"/>
      <c r="BN132" s="61"/>
      <c r="BO132" s="61"/>
      <c r="BP132" s="61"/>
      <c r="BQ132" s="61" t="s">
        <v>1642</v>
      </c>
      <c r="BR132" s="61" t="s">
        <v>1642</v>
      </c>
      <c r="BS132" s="61" t="s">
        <v>1636</v>
      </c>
      <c r="BT132" s="61" t="s">
        <v>1630</v>
      </c>
      <c r="BU132" s="61"/>
      <c r="BV132" s="61"/>
      <c r="BW132" s="61"/>
      <c r="BX132" s="61"/>
      <c r="BY132" s="61"/>
      <c r="BZ132" s="61"/>
      <c r="CA132" s="61"/>
      <c r="CB132" s="61"/>
      <c r="CC132" s="61"/>
    </row>
    <row r="133" spans="1:81" ht="24.95" customHeight="1">
      <c r="A133" s="264">
        <v>130</v>
      </c>
      <c r="B133" s="264" t="s">
        <v>867</v>
      </c>
      <c r="C133" s="264" t="s">
        <v>203</v>
      </c>
      <c r="D133" s="264" t="s">
        <v>888</v>
      </c>
      <c r="E133" s="264" t="s">
        <v>86</v>
      </c>
      <c r="F133" s="111">
        <v>0</v>
      </c>
      <c r="G133" s="111">
        <v>1</v>
      </c>
      <c r="H133" s="264"/>
      <c r="I133" s="264" t="s">
        <v>265</v>
      </c>
      <c r="J133" s="111"/>
      <c r="K133" s="264"/>
      <c r="L133" s="111" t="s">
        <v>79</v>
      </c>
      <c r="M133" s="111"/>
      <c r="N133" s="114">
        <v>43845</v>
      </c>
      <c r="O133" s="113" t="s">
        <v>885</v>
      </c>
      <c r="P133" s="113" t="s">
        <v>885</v>
      </c>
      <c r="Q133" s="264"/>
      <c r="R133" s="264"/>
      <c r="S133" s="264"/>
      <c r="T133" s="111" t="s">
        <v>880</v>
      </c>
      <c r="U133" s="119" t="s">
        <v>889</v>
      </c>
      <c r="V133" s="111"/>
      <c r="W133" s="111" t="s">
        <v>424</v>
      </c>
      <c r="X133" s="111" t="s">
        <v>124</v>
      </c>
      <c r="Y133" s="111" t="s">
        <v>806</v>
      </c>
      <c r="Z133" s="111"/>
      <c r="AA133" s="111" t="s">
        <v>882</v>
      </c>
      <c r="AB133" s="264"/>
      <c r="AC133" s="326" t="s">
        <v>86</v>
      </c>
      <c r="AD133" s="326" t="s">
        <v>86</v>
      </c>
      <c r="AE133" s="264" t="s">
        <v>86</v>
      </c>
      <c r="AF133" s="264" t="s">
        <v>86</v>
      </c>
      <c r="AG133" s="293" t="s">
        <v>86</v>
      </c>
      <c r="AH133" s="143" t="s">
        <v>86</v>
      </c>
      <c r="AI133" s="294" t="s">
        <v>86</v>
      </c>
      <c r="AJ133" s="264" t="s">
        <v>86</v>
      </c>
      <c r="AK133" s="264" t="s">
        <v>86</v>
      </c>
      <c r="AL133" s="264" t="s">
        <v>86</v>
      </c>
      <c r="AM133" s="264" t="s">
        <v>85</v>
      </c>
      <c r="AN133" s="143" t="s">
        <v>86</v>
      </c>
      <c r="AO133" s="143" t="s">
        <v>86</v>
      </c>
      <c r="AP133" s="143" t="s">
        <v>86</v>
      </c>
      <c r="AQ133" s="143" t="s">
        <v>85</v>
      </c>
      <c r="AR133" s="264" t="s">
        <v>86</v>
      </c>
      <c r="AS133" s="264" t="s">
        <v>352</v>
      </c>
      <c r="AT133" s="264"/>
      <c r="AU133" s="61"/>
      <c r="AV133" s="11" t="s">
        <v>89</v>
      </c>
      <c r="AW133" s="11"/>
      <c r="AX133" s="11"/>
      <c r="AY133" s="13">
        <v>43868</v>
      </c>
      <c r="AZ133" s="13">
        <v>43868</v>
      </c>
      <c r="BA133" s="13">
        <f>AZ133+7</f>
        <v>43875</v>
      </c>
      <c r="BB133" s="13">
        <v>43875</v>
      </c>
      <c r="BC133" s="13" t="s">
        <v>91</v>
      </c>
      <c r="BD133" s="13" t="s">
        <v>887</v>
      </c>
      <c r="BE133" s="11"/>
      <c r="BF133" s="61"/>
      <c r="BG133" s="61" t="s">
        <v>203</v>
      </c>
      <c r="BH133" s="61" t="s">
        <v>795</v>
      </c>
      <c r="BI133" s="61"/>
      <c r="BJ133" s="61" t="s">
        <v>79</v>
      </c>
      <c r="BK133" s="61" t="s">
        <v>810</v>
      </c>
      <c r="BL133" s="61" t="s">
        <v>203</v>
      </c>
      <c r="BM133" s="61"/>
      <c r="BN133" s="61"/>
      <c r="BO133" s="61"/>
      <c r="BP133" s="61"/>
      <c r="BQ133" s="61" t="s">
        <v>1642</v>
      </c>
      <c r="BR133" s="61" t="s">
        <v>1642</v>
      </c>
      <c r="BS133" s="61" t="s">
        <v>1636</v>
      </c>
      <c r="BT133" s="61" t="s">
        <v>1630</v>
      </c>
      <c r="BU133" s="61"/>
      <c r="BV133" s="61"/>
      <c r="BW133" s="61"/>
      <c r="BX133" s="61"/>
      <c r="BY133" s="61"/>
      <c r="BZ133" s="61"/>
      <c r="CA133" s="61"/>
      <c r="CB133" s="61"/>
      <c r="CC133" s="61"/>
    </row>
    <row r="134" spans="1:81" ht="175.5">
      <c r="A134" s="16">
        <v>131</v>
      </c>
      <c r="B134" s="16" t="s">
        <v>867</v>
      </c>
      <c r="C134" s="16" t="s">
        <v>1701</v>
      </c>
      <c r="D134" s="16" t="s">
        <v>890</v>
      </c>
      <c r="E134" s="265"/>
      <c r="F134" s="32">
        <v>0</v>
      </c>
      <c r="G134" s="32">
        <v>1</v>
      </c>
      <c r="H134" s="265"/>
      <c r="I134" s="16" t="s">
        <v>265</v>
      </c>
      <c r="J134" s="17"/>
      <c r="K134" s="16"/>
      <c r="L134" s="16"/>
      <c r="M134" s="32"/>
      <c r="N134" s="41">
        <v>43853</v>
      </c>
      <c r="O134" s="265"/>
      <c r="P134" s="265"/>
      <c r="Q134" s="265"/>
      <c r="R134" s="265"/>
      <c r="S134" s="265"/>
      <c r="T134" s="32"/>
      <c r="U134" s="32"/>
      <c r="V134" s="32"/>
      <c r="W134" s="17" t="s">
        <v>606</v>
      </c>
      <c r="X134" s="17" t="s">
        <v>124</v>
      </c>
      <c r="Y134" s="32" t="s">
        <v>891</v>
      </c>
      <c r="Z134" s="17"/>
      <c r="AA134" s="32"/>
      <c r="AB134" s="265" t="s">
        <v>892</v>
      </c>
      <c r="AC134" s="327" t="s">
        <v>88</v>
      </c>
      <c r="AD134" s="327" t="s">
        <v>88</v>
      </c>
      <c r="AE134" s="265" t="s">
        <v>88</v>
      </c>
      <c r="AF134" s="265" t="s">
        <v>88</v>
      </c>
      <c r="AG134" s="294" t="s">
        <v>88</v>
      </c>
      <c r="AH134" s="320" t="s">
        <v>88</v>
      </c>
      <c r="AI134" s="294" t="s">
        <v>88</v>
      </c>
      <c r="AJ134" s="265" t="s">
        <v>88</v>
      </c>
      <c r="AK134" s="265" t="s">
        <v>88</v>
      </c>
      <c r="AL134" s="265" t="s">
        <v>88</v>
      </c>
      <c r="AM134" s="265" t="s">
        <v>97</v>
      </c>
      <c r="AN134" s="54" t="s">
        <v>88</v>
      </c>
      <c r="AO134" s="265" t="s">
        <v>88</v>
      </c>
      <c r="AP134" s="265" t="s">
        <v>88</v>
      </c>
      <c r="AQ134" s="16" t="s">
        <v>1686</v>
      </c>
      <c r="AR134" s="265" t="s">
        <v>88</v>
      </c>
      <c r="AS134" s="265" t="s">
        <v>352</v>
      </c>
      <c r="AT134" s="265" t="s">
        <v>86</v>
      </c>
      <c r="AU134" s="62"/>
      <c r="AV134" s="20" t="s">
        <v>363</v>
      </c>
      <c r="AW134" s="20"/>
      <c r="AX134" s="28"/>
      <c r="AY134" s="21"/>
      <c r="AZ134" s="21"/>
      <c r="BA134" s="21"/>
      <c r="BB134" s="21"/>
      <c r="BC134" s="21"/>
      <c r="BD134" s="21" t="s">
        <v>893</v>
      </c>
      <c r="BE134" s="20"/>
      <c r="BF134" s="38"/>
      <c r="BG134" s="38"/>
      <c r="BH134" s="38"/>
      <c r="BI134" s="38"/>
      <c r="BJ134" s="38"/>
      <c r="BK134" s="38"/>
      <c r="BL134" s="38"/>
      <c r="BM134" s="38"/>
      <c r="BN134" s="38"/>
      <c r="BO134" s="38"/>
      <c r="BP134" s="38"/>
      <c r="BQ134" s="38"/>
      <c r="BR134" s="61" t="s">
        <v>1642</v>
      </c>
      <c r="BS134" s="38"/>
      <c r="BT134" s="38"/>
      <c r="BU134" s="38"/>
      <c r="BV134" s="38"/>
      <c r="BW134" s="38"/>
      <c r="BX134" s="38"/>
      <c r="BY134" s="38"/>
      <c r="BZ134" s="38"/>
      <c r="CA134" s="38"/>
      <c r="CB134" s="38"/>
      <c r="CC134" s="38"/>
    </row>
    <row r="135" spans="1:81" ht="24.95" customHeight="1">
      <c r="A135" s="264">
        <v>132</v>
      </c>
      <c r="B135" s="264" t="s">
        <v>867</v>
      </c>
      <c r="C135" s="264" t="s">
        <v>226</v>
      </c>
      <c r="D135" s="264" t="s">
        <v>894</v>
      </c>
      <c r="E135" s="264" t="s">
        <v>86</v>
      </c>
      <c r="F135" s="111">
        <v>0</v>
      </c>
      <c r="G135" s="111">
        <v>1</v>
      </c>
      <c r="H135" s="264"/>
      <c r="I135" s="264" t="s">
        <v>265</v>
      </c>
      <c r="J135" s="111"/>
      <c r="K135" s="264"/>
      <c r="L135" s="111" t="s">
        <v>79</v>
      </c>
      <c r="M135" s="111"/>
      <c r="N135" s="114">
        <v>43845</v>
      </c>
      <c r="O135" s="264" t="s">
        <v>602</v>
      </c>
      <c r="P135" s="264"/>
      <c r="Q135" s="264"/>
      <c r="R135" s="264"/>
      <c r="S135" s="264"/>
      <c r="T135" s="111"/>
      <c r="U135" s="119" t="s">
        <v>604</v>
      </c>
      <c r="V135" s="111"/>
      <c r="W135" s="111" t="s">
        <v>606</v>
      </c>
      <c r="X135" s="111" t="s">
        <v>124</v>
      </c>
      <c r="Y135" s="111" t="s">
        <v>895</v>
      </c>
      <c r="Z135" s="111"/>
      <c r="AA135" s="111"/>
      <c r="AB135" s="264"/>
      <c r="AC135" s="326" t="s">
        <v>86</v>
      </c>
      <c r="AD135" s="326" t="s">
        <v>86</v>
      </c>
      <c r="AE135" s="264" t="s">
        <v>86</v>
      </c>
      <c r="AF135" s="264" t="s">
        <v>86</v>
      </c>
      <c r="AG135" s="293" t="s">
        <v>86</v>
      </c>
      <c r="AH135" s="143" t="s">
        <v>86</v>
      </c>
      <c r="AI135" s="294" t="s">
        <v>86</v>
      </c>
      <c r="AJ135" s="264" t="s">
        <v>86</v>
      </c>
      <c r="AK135" s="264" t="s">
        <v>86</v>
      </c>
      <c r="AL135" s="264" t="s">
        <v>86</v>
      </c>
      <c r="AM135" s="264" t="s">
        <v>85</v>
      </c>
      <c r="AN135" s="143" t="s">
        <v>86</v>
      </c>
      <c r="AO135" s="143" t="s">
        <v>86</v>
      </c>
      <c r="AP135" s="143" t="s">
        <v>86</v>
      </c>
      <c r="AQ135" s="143" t="s">
        <v>85</v>
      </c>
      <c r="AR135" s="264" t="s">
        <v>86</v>
      </c>
      <c r="AS135" s="264" t="s">
        <v>352</v>
      </c>
      <c r="AT135" s="264" t="s">
        <v>88</v>
      </c>
      <c r="AU135" s="61"/>
      <c r="AV135" s="11" t="s">
        <v>89</v>
      </c>
      <c r="AW135" s="11"/>
      <c r="AX135" s="11"/>
      <c r="AY135" s="13">
        <v>43865</v>
      </c>
      <c r="AZ135" s="13">
        <v>43865</v>
      </c>
      <c r="BA135" s="13">
        <f>AZ135+7</f>
        <v>43872</v>
      </c>
      <c r="BB135" s="13">
        <v>43867</v>
      </c>
      <c r="BC135" s="13" t="s">
        <v>91</v>
      </c>
      <c r="BD135" s="13" t="s">
        <v>896</v>
      </c>
      <c r="BE135" s="11"/>
      <c r="BF135" s="61"/>
      <c r="BG135" s="61" t="s">
        <v>93</v>
      </c>
      <c r="BH135" s="61" t="s">
        <v>584</v>
      </c>
      <c r="BI135" s="61"/>
      <c r="BJ135" s="61" t="s">
        <v>79</v>
      </c>
      <c r="BK135" s="61" t="s">
        <v>585</v>
      </c>
      <c r="BL135" s="61" t="s">
        <v>316</v>
      </c>
      <c r="BM135" s="61" t="s">
        <v>85</v>
      </c>
      <c r="BN135" s="61"/>
      <c r="BO135" s="61"/>
      <c r="BP135" s="61"/>
      <c r="BQ135" s="61" t="s">
        <v>1642</v>
      </c>
      <c r="BR135" s="61" t="s">
        <v>1642</v>
      </c>
      <c r="BS135" s="61" t="s">
        <v>1636</v>
      </c>
      <c r="BT135" s="61" t="s">
        <v>1630</v>
      </c>
      <c r="BU135" s="61"/>
      <c r="BV135" s="61"/>
      <c r="BW135" s="61"/>
      <c r="BX135" s="61"/>
      <c r="BY135" s="61"/>
      <c r="BZ135" s="61"/>
      <c r="CA135" s="61"/>
      <c r="CB135" s="61"/>
      <c r="CC135" s="61"/>
    </row>
    <row r="136" spans="1:81" ht="24.95" customHeight="1">
      <c r="A136" s="264">
        <v>133</v>
      </c>
      <c r="B136" s="264" t="s">
        <v>867</v>
      </c>
      <c r="C136" s="264" t="s">
        <v>203</v>
      </c>
      <c r="D136" s="264" t="s">
        <v>897</v>
      </c>
      <c r="E136" s="264" t="s">
        <v>86</v>
      </c>
      <c r="F136" s="111">
        <v>0</v>
      </c>
      <c r="G136" s="111">
        <v>1</v>
      </c>
      <c r="H136" s="264"/>
      <c r="I136" s="264" t="s">
        <v>265</v>
      </c>
      <c r="J136" s="111"/>
      <c r="K136" s="264"/>
      <c r="L136" s="111" t="s">
        <v>79</v>
      </c>
      <c r="M136" s="111"/>
      <c r="N136" s="114">
        <v>43845</v>
      </c>
      <c r="O136" s="264" t="s">
        <v>898</v>
      </c>
      <c r="P136" s="264" t="s">
        <v>899</v>
      </c>
      <c r="Q136" s="264"/>
      <c r="R136" s="264"/>
      <c r="S136" s="264"/>
      <c r="T136" s="111" t="s">
        <v>880</v>
      </c>
      <c r="U136" s="119" t="s">
        <v>900</v>
      </c>
      <c r="V136" s="111"/>
      <c r="W136" s="111" t="s">
        <v>424</v>
      </c>
      <c r="X136" s="111" t="s">
        <v>124</v>
      </c>
      <c r="Y136" s="111" t="s">
        <v>271</v>
      </c>
      <c r="Z136" s="111"/>
      <c r="AA136" s="111" t="s">
        <v>882</v>
      </c>
      <c r="AB136" s="264"/>
      <c r="AC136" s="326" t="s">
        <v>86</v>
      </c>
      <c r="AD136" s="326" t="s">
        <v>86</v>
      </c>
      <c r="AE136" s="264" t="s">
        <v>86</v>
      </c>
      <c r="AF136" s="264" t="s">
        <v>86</v>
      </c>
      <c r="AG136" s="293" t="s">
        <v>86</v>
      </c>
      <c r="AH136" s="143" t="s">
        <v>86</v>
      </c>
      <c r="AI136" s="294" t="s">
        <v>86</v>
      </c>
      <c r="AJ136" s="264" t="s">
        <v>86</v>
      </c>
      <c r="AK136" s="264" t="s">
        <v>86</v>
      </c>
      <c r="AL136" s="264" t="s">
        <v>86</v>
      </c>
      <c r="AM136" s="264" t="s">
        <v>85</v>
      </c>
      <c r="AN136" s="143" t="s">
        <v>86</v>
      </c>
      <c r="AO136" s="143" t="s">
        <v>86</v>
      </c>
      <c r="AP136" s="143" t="s">
        <v>86</v>
      </c>
      <c r="AQ136" s="143" t="s">
        <v>85</v>
      </c>
      <c r="AR136" s="264" t="s">
        <v>86</v>
      </c>
      <c r="AS136" s="264" t="s">
        <v>352</v>
      </c>
      <c r="AT136" s="111"/>
      <c r="AU136" s="61"/>
      <c r="AV136" s="11" t="s">
        <v>89</v>
      </c>
      <c r="AW136" s="11"/>
      <c r="AX136" s="11"/>
      <c r="AY136" s="13">
        <v>43868</v>
      </c>
      <c r="AZ136" s="13">
        <v>43871</v>
      </c>
      <c r="BA136" s="13">
        <f>AY136+7</f>
        <v>43875</v>
      </c>
      <c r="BB136" s="13">
        <v>43875</v>
      </c>
      <c r="BC136" s="13" t="s">
        <v>91</v>
      </c>
      <c r="BD136" s="13" t="s">
        <v>901</v>
      </c>
      <c r="BE136" s="11"/>
      <c r="BF136" s="61"/>
      <c r="BG136" s="61" t="s">
        <v>203</v>
      </c>
      <c r="BH136" s="61" t="s">
        <v>795</v>
      </c>
      <c r="BI136" s="61"/>
      <c r="BJ136" s="61" t="s">
        <v>79</v>
      </c>
      <c r="BK136" s="61" t="s">
        <v>810</v>
      </c>
      <c r="BL136" s="61" t="s">
        <v>203</v>
      </c>
      <c r="BM136" s="61"/>
      <c r="BN136" s="61"/>
      <c r="BO136" s="61"/>
      <c r="BP136" s="61"/>
      <c r="BQ136" s="61" t="s">
        <v>1642</v>
      </c>
      <c r="BR136" s="61" t="s">
        <v>1642</v>
      </c>
      <c r="BS136" s="61" t="s">
        <v>1636</v>
      </c>
      <c r="BT136" s="61" t="s">
        <v>1630</v>
      </c>
      <c r="BU136" s="61"/>
      <c r="BV136" s="61"/>
      <c r="BW136" s="61"/>
      <c r="BX136" s="61"/>
      <c r="BY136" s="61"/>
      <c r="BZ136" s="61"/>
      <c r="CA136" s="61"/>
      <c r="CB136" s="61"/>
      <c r="CC136" s="61"/>
    </row>
    <row r="137" spans="1:81" ht="24.95" customHeight="1">
      <c r="A137" s="16">
        <v>134</v>
      </c>
      <c r="B137" s="16" t="s">
        <v>824</v>
      </c>
      <c r="C137" s="16" t="s">
        <v>1701</v>
      </c>
      <c r="D137" s="16" t="s">
        <v>902</v>
      </c>
      <c r="E137" s="265"/>
      <c r="F137" s="32">
        <v>0.9</v>
      </c>
      <c r="G137" s="32">
        <v>0.1</v>
      </c>
      <c r="H137" s="265"/>
      <c r="I137" s="16" t="s">
        <v>78</v>
      </c>
      <c r="J137" s="17"/>
      <c r="K137" s="16" t="s">
        <v>79</v>
      </c>
      <c r="L137" s="17" t="s">
        <v>79</v>
      </c>
      <c r="M137" s="32"/>
      <c r="N137" s="286"/>
      <c r="O137" s="265"/>
      <c r="P137" s="265"/>
      <c r="Q137" s="265"/>
      <c r="R137" s="265"/>
      <c r="S137" s="265"/>
      <c r="T137" s="32"/>
      <c r="U137" s="32"/>
      <c r="V137" s="32"/>
      <c r="W137" s="17" t="s">
        <v>124</v>
      </c>
      <c r="X137" s="17" t="s">
        <v>124</v>
      </c>
      <c r="Y137" s="32"/>
      <c r="Z137" s="17" t="s">
        <v>903</v>
      </c>
      <c r="AA137" s="32" t="s">
        <v>904</v>
      </c>
      <c r="AB137" s="265"/>
      <c r="AC137" s="327" t="s">
        <v>88</v>
      </c>
      <c r="AD137" s="327" t="s">
        <v>86</v>
      </c>
      <c r="AE137" s="265" t="s">
        <v>88</v>
      </c>
      <c r="AF137" s="265" t="s">
        <v>86</v>
      </c>
      <c r="AG137" s="294" t="s">
        <v>88</v>
      </c>
      <c r="AH137" s="320" t="s">
        <v>88</v>
      </c>
      <c r="AI137" s="294" t="s">
        <v>88</v>
      </c>
      <c r="AJ137" s="265" t="s">
        <v>88</v>
      </c>
      <c r="AK137" s="265" t="s">
        <v>88</v>
      </c>
      <c r="AL137" s="265" t="s">
        <v>86</v>
      </c>
      <c r="AM137" s="265" t="s">
        <v>85</v>
      </c>
      <c r="AN137" s="265" t="s">
        <v>88</v>
      </c>
      <c r="AO137" s="265" t="s">
        <v>88</v>
      </c>
      <c r="AP137" s="265" t="s">
        <v>88</v>
      </c>
      <c r="AQ137" s="16" t="s">
        <v>1686</v>
      </c>
      <c r="AR137" s="265" t="s">
        <v>88</v>
      </c>
      <c r="AS137" s="265"/>
      <c r="AT137" s="32" t="s">
        <v>88</v>
      </c>
      <c r="AU137" s="62"/>
      <c r="AV137" s="20" t="s">
        <v>363</v>
      </c>
      <c r="AW137" s="20"/>
      <c r="AX137" s="28"/>
      <c r="AY137" s="21"/>
      <c r="AZ137" s="21"/>
      <c r="BA137" s="21"/>
      <c r="BB137" s="21"/>
      <c r="BC137" s="21" t="s">
        <v>142</v>
      </c>
      <c r="BD137" s="21" t="s">
        <v>905</v>
      </c>
      <c r="BE137" s="20"/>
      <c r="BF137" s="38"/>
      <c r="BG137" s="38"/>
      <c r="BH137" s="38"/>
      <c r="BI137" s="38"/>
      <c r="BJ137" s="38"/>
      <c r="BK137" s="38"/>
      <c r="BL137" s="38"/>
      <c r="BM137" s="38"/>
      <c r="BN137" s="38"/>
      <c r="BO137" s="38"/>
      <c r="BP137" s="38"/>
      <c r="BQ137" s="38"/>
      <c r="BR137" s="38"/>
      <c r="BS137" s="38"/>
      <c r="BT137" s="38"/>
      <c r="BU137" s="38"/>
      <c r="BV137" s="38"/>
      <c r="BW137" s="38"/>
      <c r="BX137" s="38"/>
      <c r="BY137" s="38"/>
      <c r="BZ137" s="38"/>
      <c r="CA137" s="38"/>
      <c r="CB137" s="38"/>
      <c r="CC137" s="38"/>
    </row>
    <row r="138" spans="1:81" ht="24.95" customHeight="1">
      <c r="A138" s="264">
        <v>135</v>
      </c>
      <c r="B138" s="264" t="s">
        <v>867</v>
      </c>
      <c r="C138" s="264" t="s">
        <v>179</v>
      </c>
      <c r="D138" s="264" t="s">
        <v>906</v>
      </c>
      <c r="E138" s="264" t="s">
        <v>86</v>
      </c>
      <c r="F138" s="111">
        <v>0.1</v>
      </c>
      <c r="G138" s="111">
        <v>0.9</v>
      </c>
      <c r="H138" s="264"/>
      <c r="I138" s="264" t="s">
        <v>265</v>
      </c>
      <c r="J138" s="111"/>
      <c r="K138" s="264" t="s">
        <v>79</v>
      </c>
      <c r="L138" s="111" t="s">
        <v>79</v>
      </c>
      <c r="M138" s="111"/>
      <c r="N138" s="114">
        <v>43819</v>
      </c>
      <c r="O138" s="264" t="s">
        <v>907</v>
      </c>
      <c r="P138" s="113" t="str">
        <f>O138</f>
        <v>UE missed, @baidu</v>
      </c>
      <c r="Q138" s="113"/>
      <c r="R138" s="113"/>
      <c r="S138" s="113"/>
      <c r="T138" s="111" t="s">
        <v>697</v>
      </c>
      <c r="U138" s="119" t="s">
        <v>347</v>
      </c>
      <c r="V138" s="111" t="s">
        <v>735</v>
      </c>
      <c r="W138" s="111" t="s">
        <v>821</v>
      </c>
      <c r="X138" s="111" t="s">
        <v>153</v>
      </c>
      <c r="Y138" s="111" t="s">
        <v>489</v>
      </c>
      <c r="Z138" s="111"/>
      <c r="AA138" s="111"/>
      <c r="AB138" s="264" t="s">
        <v>908</v>
      </c>
      <c r="AC138" s="326" t="s">
        <v>86</v>
      </c>
      <c r="AD138" s="326" t="s">
        <v>86</v>
      </c>
      <c r="AE138" s="264" t="s">
        <v>86</v>
      </c>
      <c r="AF138" s="264" t="s">
        <v>86</v>
      </c>
      <c r="AG138" s="293" t="s">
        <v>86</v>
      </c>
      <c r="AH138" s="143" t="s">
        <v>86</v>
      </c>
      <c r="AI138" s="294" t="s">
        <v>86</v>
      </c>
      <c r="AJ138" s="264" t="s">
        <v>86</v>
      </c>
      <c r="AK138" s="264" t="s">
        <v>86</v>
      </c>
      <c r="AL138" s="264" t="s">
        <v>86</v>
      </c>
      <c r="AM138" s="264" t="s">
        <v>85</v>
      </c>
      <c r="AN138" s="143" t="s">
        <v>86</v>
      </c>
      <c r="AO138" s="143" t="s">
        <v>86</v>
      </c>
      <c r="AP138" s="143" t="s">
        <v>86</v>
      </c>
      <c r="AQ138" s="143" t="s">
        <v>85</v>
      </c>
      <c r="AR138" s="264" t="s">
        <v>86</v>
      </c>
      <c r="AS138" s="264" t="s">
        <v>352</v>
      </c>
      <c r="AT138" s="111" t="s">
        <v>88</v>
      </c>
      <c r="AU138" s="61"/>
      <c r="AV138" s="24" t="s">
        <v>89</v>
      </c>
      <c r="AW138" s="11"/>
      <c r="AX138" s="11"/>
      <c r="AY138" s="13">
        <v>43829</v>
      </c>
      <c r="AZ138" s="13">
        <v>43829</v>
      </c>
      <c r="BA138" s="13">
        <v>43920</v>
      </c>
      <c r="BB138" s="13"/>
      <c r="BC138" s="13" t="s">
        <v>533</v>
      </c>
      <c r="BD138" s="55" t="s">
        <v>909</v>
      </c>
      <c r="BE138" s="11"/>
      <c r="BF138" s="61"/>
      <c r="BG138" s="61" t="s">
        <v>93</v>
      </c>
      <c r="BH138" s="61" t="s">
        <v>94</v>
      </c>
      <c r="BI138" s="61"/>
      <c r="BJ138" s="61"/>
      <c r="BK138" s="61" t="s">
        <v>910</v>
      </c>
      <c r="BL138" s="61" t="s">
        <v>94</v>
      </c>
      <c r="BM138" s="61" t="s">
        <v>97</v>
      </c>
      <c r="BN138" s="61"/>
      <c r="BO138" s="61"/>
      <c r="BP138" s="61"/>
      <c r="BQ138" s="275" t="s">
        <v>1635</v>
      </c>
      <c r="BR138" s="61"/>
      <c r="BS138" s="61" t="s">
        <v>1634</v>
      </c>
      <c r="BT138" s="275" t="s">
        <v>1639</v>
      </c>
      <c r="BU138" s="61"/>
      <c r="BV138" s="61"/>
      <c r="BW138" s="61"/>
      <c r="BX138" s="61"/>
      <c r="BY138" s="61"/>
      <c r="BZ138" s="61"/>
      <c r="CA138" s="61"/>
      <c r="CB138" s="61"/>
      <c r="CC138" s="61"/>
    </row>
    <row r="139" spans="1:81" ht="24.95" customHeight="1">
      <c r="A139" s="264">
        <v>136</v>
      </c>
      <c r="B139" s="264" t="s">
        <v>911</v>
      </c>
      <c r="C139" s="264" t="s">
        <v>159</v>
      </c>
      <c r="D139" s="264" t="s">
        <v>912</v>
      </c>
      <c r="E139" s="264" t="s">
        <v>86</v>
      </c>
      <c r="F139" s="111">
        <v>0.9</v>
      </c>
      <c r="G139" s="111">
        <v>0.1</v>
      </c>
      <c r="H139" s="264"/>
      <c r="I139" s="111" t="s">
        <v>78</v>
      </c>
      <c r="J139" s="111"/>
      <c r="K139" s="264" t="s">
        <v>79</v>
      </c>
      <c r="L139" s="111" t="s">
        <v>79</v>
      </c>
      <c r="M139" s="111" t="s">
        <v>170</v>
      </c>
      <c r="N139" s="113">
        <v>43829</v>
      </c>
      <c r="O139" s="264" t="s">
        <v>81</v>
      </c>
      <c r="P139" s="264" t="s">
        <v>81</v>
      </c>
      <c r="Q139" s="264"/>
      <c r="R139" s="264"/>
      <c r="S139" s="264"/>
      <c r="T139" s="111" t="s">
        <v>220</v>
      </c>
      <c r="U139" s="264" t="s">
        <v>913</v>
      </c>
      <c r="V139" s="264"/>
      <c r="W139" s="111" t="s">
        <v>684</v>
      </c>
      <c r="X139" s="111" t="s">
        <v>175</v>
      </c>
      <c r="Y139" s="111"/>
      <c r="Z139" s="111" t="s">
        <v>465</v>
      </c>
      <c r="AA139" s="264"/>
      <c r="AB139" s="264"/>
      <c r="AC139" s="111" t="s">
        <v>88</v>
      </c>
      <c r="AD139" s="111" t="s">
        <v>88</v>
      </c>
      <c r="AE139" s="111" t="s">
        <v>88</v>
      </c>
      <c r="AF139" s="111" t="s">
        <v>88</v>
      </c>
      <c r="AG139" s="111" t="s">
        <v>88</v>
      </c>
      <c r="AH139" s="139" t="s">
        <v>88</v>
      </c>
      <c r="AI139" s="32" t="s">
        <v>88</v>
      </c>
      <c r="AJ139" s="111" t="s">
        <v>88</v>
      </c>
      <c r="AK139" s="264" t="s">
        <v>86</v>
      </c>
      <c r="AL139" s="264" t="s">
        <v>86</v>
      </c>
      <c r="AM139" s="264" t="s">
        <v>85</v>
      </c>
      <c r="AN139" s="141" t="s">
        <v>88</v>
      </c>
      <c r="AO139" s="141" t="s">
        <v>97</v>
      </c>
      <c r="AP139" s="141" t="s">
        <v>85</v>
      </c>
      <c r="AQ139" s="143" t="s">
        <v>85</v>
      </c>
      <c r="AR139" s="111" t="s">
        <v>88</v>
      </c>
      <c r="AS139" s="264"/>
      <c r="AT139" s="111" t="s">
        <v>86</v>
      </c>
      <c r="AU139" s="61"/>
      <c r="AV139" s="11" t="s">
        <v>89</v>
      </c>
      <c r="AW139" s="11"/>
      <c r="AX139" s="11"/>
      <c r="AY139" s="13">
        <v>43840</v>
      </c>
      <c r="AZ139" s="13">
        <v>43875</v>
      </c>
      <c r="BA139" s="13">
        <f>AY139+$BA$2</f>
        <v>43847</v>
      </c>
      <c r="BB139" s="13">
        <v>43889</v>
      </c>
      <c r="BC139" s="13" t="s">
        <v>91</v>
      </c>
      <c r="BD139" s="55" t="s">
        <v>914</v>
      </c>
      <c r="BE139" s="11"/>
      <c r="BF139" s="61"/>
      <c r="BG139" s="61" t="s">
        <v>156</v>
      </c>
      <c r="BH139" s="61" t="s">
        <v>915</v>
      </c>
      <c r="BI139" s="61"/>
      <c r="BJ139" s="61"/>
      <c r="BK139" s="61" t="s">
        <v>916</v>
      </c>
      <c r="BL139" s="61" t="s">
        <v>316</v>
      </c>
      <c r="BM139" s="61" t="s">
        <v>97</v>
      </c>
      <c r="BN139" s="61"/>
      <c r="BO139" s="61"/>
      <c r="BP139" s="61"/>
      <c r="BQ139" s="61"/>
      <c r="BR139" s="61"/>
      <c r="BS139" s="61"/>
      <c r="BT139" s="61"/>
      <c r="BU139" s="61"/>
      <c r="BV139" s="61"/>
      <c r="BW139" s="61"/>
      <c r="BX139" s="61"/>
      <c r="BY139" s="61"/>
      <c r="BZ139" s="61"/>
      <c r="CA139" s="61"/>
      <c r="CB139" s="61"/>
      <c r="CC139" s="61"/>
    </row>
    <row r="140" spans="1:81" ht="24.95" customHeight="1">
      <c r="A140" s="264">
        <v>137</v>
      </c>
      <c r="B140" s="264" t="s">
        <v>911</v>
      </c>
      <c r="C140" s="264" t="s">
        <v>203</v>
      </c>
      <c r="D140" s="264" t="s">
        <v>917</v>
      </c>
      <c r="E140" s="264"/>
      <c r="F140" s="111">
        <v>0.3</v>
      </c>
      <c r="G140" s="111">
        <v>0.7</v>
      </c>
      <c r="H140" s="264"/>
      <c r="I140" s="264" t="s">
        <v>265</v>
      </c>
      <c r="J140" s="111"/>
      <c r="K140" s="264" t="s">
        <v>79</v>
      </c>
      <c r="L140" s="111" t="s">
        <v>79</v>
      </c>
      <c r="M140" s="111" t="s">
        <v>918</v>
      </c>
      <c r="N140" s="113">
        <v>43829</v>
      </c>
      <c r="O140" s="113" t="s">
        <v>919</v>
      </c>
      <c r="P140" s="113" t="s">
        <v>920</v>
      </c>
      <c r="Q140" s="113"/>
      <c r="R140" s="113"/>
      <c r="S140" s="113"/>
      <c r="T140" s="111" t="s">
        <v>921</v>
      </c>
      <c r="U140" s="119" t="s">
        <v>922</v>
      </c>
      <c r="V140" s="111" t="s">
        <v>923</v>
      </c>
      <c r="W140" s="111" t="s">
        <v>799</v>
      </c>
      <c r="X140" s="111" t="s">
        <v>333</v>
      </c>
      <c r="Y140" s="111" t="s">
        <v>489</v>
      </c>
      <c r="Z140" s="111"/>
      <c r="AA140" s="111"/>
      <c r="AB140" s="264" t="s">
        <v>924</v>
      </c>
      <c r="AC140" s="326" t="s">
        <v>88</v>
      </c>
      <c r="AD140" s="326" t="s">
        <v>86</v>
      </c>
      <c r="AE140" s="264" t="s">
        <v>88</v>
      </c>
      <c r="AF140" s="264" t="s">
        <v>86</v>
      </c>
      <c r="AG140" s="293" t="s">
        <v>86</v>
      </c>
      <c r="AH140" s="143" t="s">
        <v>86</v>
      </c>
      <c r="AI140" s="294" t="s">
        <v>86</v>
      </c>
      <c r="AJ140" s="264" t="s">
        <v>86</v>
      </c>
      <c r="AK140" s="264" t="s">
        <v>86</v>
      </c>
      <c r="AL140" s="264" t="s">
        <v>86</v>
      </c>
      <c r="AM140" s="264" t="s">
        <v>85</v>
      </c>
      <c r="AN140" s="143" t="s">
        <v>85</v>
      </c>
      <c r="AO140" s="143" t="s">
        <v>86</v>
      </c>
      <c r="AP140" s="143" t="s">
        <v>86</v>
      </c>
      <c r="AQ140" s="143" t="s">
        <v>85</v>
      </c>
      <c r="AR140" s="264" t="s">
        <v>86</v>
      </c>
      <c r="AS140" s="264"/>
      <c r="AT140" s="111"/>
      <c r="AU140" s="61"/>
      <c r="AV140" s="11" t="s">
        <v>89</v>
      </c>
      <c r="AW140" s="11"/>
      <c r="AX140" s="11"/>
      <c r="AY140" s="13">
        <v>43829</v>
      </c>
      <c r="AZ140" s="13">
        <v>43832</v>
      </c>
      <c r="BA140" s="13">
        <f>AY140+$BA$2</f>
        <v>43836</v>
      </c>
      <c r="BB140" s="13">
        <v>43875</v>
      </c>
      <c r="BC140" s="13" t="s">
        <v>91</v>
      </c>
      <c r="BD140" s="13" t="s">
        <v>925</v>
      </c>
      <c r="BE140" s="11"/>
      <c r="BF140" s="61"/>
      <c r="BG140" s="61" t="s">
        <v>203</v>
      </c>
      <c r="BH140" s="61" t="s">
        <v>795</v>
      </c>
      <c r="BI140" s="61"/>
      <c r="BJ140" s="61" t="s">
        <v>79</v>
      </c>
      <c r="BK140" s="61" t="s">
        <v>535</v>
      </c>
      <c r="BL140" s="61" t="s">
        <v>203</v>
      </c>
      <c r="BM140" s="61"/>
      <c r="BN140" s="61"/>
      <c r="BO140" s="61"/>
      <c r="BP140" s="61"/>
      <c r="BQ140" s="61" t="s">
        <v>1630</v>
      </c>
      <c r="BR140" s="275" t="s">
        <v>1644</v>
      </c>
      <c r="BS140" s="61" t="s">
        <v>1636</v>
      </c>
      <c r="BT140" s="275" t="s">
        <v>1632</v>
      </c>
      <c r="BU140" s="61"/>
      <c r="BV140" s="61"/>
      <c r="BW140" s="61"/>
      <c r="BX140" s="61"/>
      <c r="BY140" s="61"/>
      <c r="BZ140" s="61"/>
      <c r="CA140" s="61"/>
      <c r="CB140" s="61"/>
      <c r="CC140" s="61"/>
    </row>
    <row r="141" spans="1:81" ht="94.5">
      <c r="A141" s="264">
        <v>138</v>
      </c>
      <c r="B141" s="264" t="s">
        <v>926</v>
      </c>
      <c r="C141" s="264" t="s">
        <v>226</v>
      </c>
      <c r="D141" s="264" t="s">
        <v>1752</v>
      </c>
      <c r="E141" s="264"/>
      <c r="F141" s="111">
        <v>0.95</v>
      </c>
      <c r="G141" s="111">
        <v>0.05</v>
      </c>
      <c r="H141" s="264"/>
      <c r="I141" s="111" t="s">
        <v>78</v>
      </c>
      <c r="J141" s="111"/>
      <c r="K141" s="264"/>
      <c r="L141" s="111" t="s">
        <v>79</v>
      </c>
      <c r="M141" s="111" t="s">
        <v>170</v>
      </c>
      <c r="N141" s="116"/>
      <c r="O141" s="122" t="s">
        <v>927</v>
      </c>
      <c r="P141" s="264" t="s">
        <v>928</v>
      </c>
      <c r="Q141" s="264"/>
      <c r="R141" s="264"/>
      <c r="S141" s="264"/>
      <c r="T141" s="264" t="s">
        <v>929</v>
      </c>
      <c r="U141" s="264" t="s">
        <v>930</v>
      </c>
      <c r="V141" s="264" t="s">
        <v>931</v>
      </c>
      <c r="W141" s="111" t="s">
        <v>231</v>
      </c>
      <c r="X141" s="111" t="s">
        <v>153</v>
      </c>
      <c r="Y141" s="111"/>
      <c r="Z141" s="111" t="s">
        <v>932</v>
      </c>
      <c r="AA141" s="264"/>
      <c r="AB141" s="264" t="s">
        <v>828</v>
      </c>
      <c r="AC141" s="123" t="s">
        <v>88</v>
      </c>
      <c r="AD141" s="123" t="s">
        <v>88</v>
      </c>
      <c r="AE141" s="123" t="s">
        <v>88</v>
      </c>
      <c r="AF141" s="123" t="s">
        <v>88</v>
      </c>
      <c r="AG141" s="293" t="s">
        <v>86</v>
      </c>
      <c r="AH141" s="143" t="s">
        <v>86</v>
      </c>
      <c r="AI141" s="294" t="s">
        <v>88</v>
      </c>
      <c r="AJ141" s="264" t="s">
        <v>88</v>
      </c>
      <c r="AK141" s="264" t="s">
        <v>88</v>
      </c>
      <c r="AL141" s="264" t="s">
        <v>88</v>
      </c>
      <c r="AM141" s="123" t="s">
        <v>1748</v>
      </c>
      <c r="AN141" s="143" t="s">
        <v>88</v>
      </c>
      <c r="AO141" s="143" t="s">
        <v>88</v>
      </c>
      <c r="AP141" s="143" t="s">
        <v>88</v>
      </c>
      <c r="AQ141" s="144" t="s">
        <v>1748</v>
      </c>
      <c r="AR141" s="264" t="s">
        <v>86</v>
      </c>
      <c r="AS141" s="264"/>
      <c r="AT141" s="111" t="s">
        <v>86</v>
      </c>
      <c r="AU141" s="61"/>
      <c r="AV141" s="11" t="s">
        <v>933</v>
      </c>
      <c r="AW141" s="11"/>
      <c r="AX141" s="11"/>
      <c r="AY141" s="13">
        <v>43881</v>
      </c>
      <c r="AZ141" s="13">
        <v>43879</v>
      </c>
      <c r="BA141" s="13">
        <f>AZ141+7</f>
        <v>43886</v>
      </c>
      <c r="BB141" s="13">
        <v>43880</v>
      </c>
      <c r="BC141" s="57" t="s">
        <v>19</v>
      </c>
      <c r="BD141" s="13" t="s">
        <v>934</v>
      </c>
      <c r="BE141" s="11"/>
      <c r="BF141" s="61"/>
      <c r="BG141" s="61"/>
      <c r="BH141" s="61"/>
      <c r="BI141" s="61"/>
      <c r="BJ141" s="61"/>
      <c r="BK141" s="276" t="s">
        <v>935</v>
      </c>
      <c r="BL141" s="61" t="s">
        <v>94</v>
      </c>
      <c r="BM141" s="61" t="s">
        <v>85</v>
      </c>
      <c r="BN141" s="61"/>
      <c r="BO141" s="61"/>
      <c r="BP141" s="61"/>
      <c r="BQ141" s="61"/>
      <c r="BR141" s="61"/>
      <c r="BS141" s="61" t="s">
        <v>1636</v>
      </c>
      <c r="BT141" s="61" t="s">
        <v>1630</v>
      </c>
      <c r="BU141" s="61"/>
      <c r="BV141" s="61"/>
      <c r="BW141" s="61"/>
      <c r="BX141" s="61"/>
      <c r="BY141" s="61"/>
      <c r="BZ141" s="61"/>
      <c r="CA141" s="61"/>
      <c r="CB141" s="61"/>
      <c r="CC141" s="61"/>
    </row>
    <row r="142" spans="1:81" ht="78.75">
      <c r="A142" s="15">
        <v>139</v>
      </c>
      <c r="B142" s="15" t="s">
        <v>926</v>
      </c>
      <c r="C142" s="15" t="s">
        <v>179</v>
      </c>
      <c r="D142" s="16" t="s">
        <v>936</v>
      </c>
      <c r="E142" s="16"/>
      <c r="F142" s="17">
        <v>0.6</v>
      </c>
      <c r="G142" s="17">
        <v>0.4</v>
      </c>
      <c r="H142" s="16"/>
      <c r="I142" s="17" t="s">
        <v>78</v>
      </c>
      <c r="J142" s="17"/>
      <c r="K142" s="16"/>
      <c r="L142" s="17"/>
      <c r="M142" s="58" t="s">
        <v>80</v>
      </c>
      <c r="N142" s="18"/>
      <c r="O142" s="16"/>
      <c r="P142" s="16"/>
      <c r="Q142" s="16"/>
      <c r="R142" s="16"/>
      <c r="S142" s="16"/>
      <c r="T142" s="16"/>
      <c r="U142" s="16"/>
      <c r="V142" s="17" t="s">
        <v>81</v>
      </c>
      <c r="W142" s="17" t="s">
        <v>821</v>
      </c>
      <c r="X142" s="17" t="s">
        <v>81</v>
      </c>
      <c r="Y142" s="17"/>
      <c r="Z142" s="17" t="s">
        <v>613</v>
      </c>
      <c r="AA142" s="16"/>
      <c r="AB142" s="16"/>
      <c r="AC142" s="17" t="s">
        <v>88</v>
      </c>
      <c r="AD142" s="16" t="s">
        <v>88</v>
      </c>
      <c r="AE142" s="17" t="s">
        <v>88</v>
      </c>
      <c r="AF142" s="16" t="s">
        <v>88</v>
      </c>
      <c r="AG142" s="16" t="s">
        <v>88</v>
      </c>
      <c r="AH142" s="319" t="s">
        <v>88</v>
      </c>
      <c r="AI142" s="16" t="s">
        <v>86</v>
      </c>
      <c r="AJ142" s="16" t="s">
        <v>86</v>
      </c>
      <c r="AK142" s="16" t="s">
        <v>86</v>
      </c>
      <c r="AL142" s="16" t="s">
        <v>88</v>
      </c>
      <c r="AM142" s="16" t="s">
        <v>97</v>
      </c>
      <c r="AN142" s="16" t="s">
        <v>97</v>
      </c>
      <c r="AO142" s="16" t="s">
        <v>88</v>
      </c>
      <c r="AP142" s="16" t="s">
        <v>88</v>
      </c>
      <c r="AQ142" s="16" t="s">
        <v>1686</v>
      </c>
      <c r="AR142" s="16" t="s">
        <v>88</v>
      </c>
      <c r="AS142" s="16"/>
      <c r="AT142" s="17" t="s">
        <v>86</v>
      </c>
      <c r="AU142" s="38"/>
      <c r="AV142" s="20" t="s">
        <v>363</v>
      </c>
      <c r="AW142" s="20"/>
      <c r="AX142" s="28"/>
      <c r="AY142" s="38" t="s">
        <v>482</v>
      </c>
      <c r="AZ142" s="38" t="s">
        <v>482</v>
      </c>
      <c r="BA142" s="38" t="s">
        <v>482</v>
      </c>
      <c r="BB142" s="38" t="s">
        <v>482</v>
      </c>
      <c r="BC142" s="21" t="s">
        <v>91</v>
      </c>
      <c r="BD142" s="21" t="s">
        <v>937</v>
      </c>
      <c r="BE142" s="20"/>
      <c r="BF142" s="38"/>
      <c r="BG142" s="62" t="s">
        <v>91</v>
      </c>
      <c r="BH142" s="62" t="s">
        <v>91</v>
      </c>
      <c r="BI142" s="62"/>
      <c r="BJ142" s="62"/>
      <c r="BK142" s="38" t="s">
        <v>938</v>
      </c>
      <c r="BL142" s="38"/>
      <c r="BM142" s="38"/>
      <c r="BN142" s="38"/>
      <c r="BO142" s="38"/>
      <c r="BP142" s="38"/>
      <c r="BQ142" s="38"/>
      <c r="BR142" s="38"/>
      <c r="BS142" s="38"/>
      <c r="BT142" s="38"/>
      <c r="BU142" s="38"/>
      <c r="BV142" s="38"/>
      <c r="BW142" s="38"/>
      <c r="BX142" s="38"/>
      <c r="BY142" s="38"/>
      <c r="BZ142" s="38"/>
      <c r="CA142" s="38"/>
      <c r="CB142" s="38"/>
      <c r="CC142" s="38"/>
    </row>
    <row r="143" spans="1:81" ht="81">
      <c r="A143" s="264">
        <v>140</v>
      </c>
      <c r="B143" s="264" t="s">
        <v>926</v>
      </c>
      <c r="C143" s="264" t="s">
        <v>159</v>
      </c>
      <c r="D143" s="264" t="s">
        <v>939</v>
      </c>
      <c r="E143" s="264"/>
      <c r="F143" s="111">
        <v>1</v>
      </c>
      <c r="G143" s="111">
        <v>0</v>
      </c>
      <c r="H143" s="264"/>
      <c r="I143" s="111" t="s">
        <v>78</v>
      </c>
      <c r="J143" s="111"/>
      <c r="K143" s="264" t="s">
        <v>79</v>
      </c>
      <c r="L143" s="111" t="s">
        <v>79</v>
      </c>
      <c r="M143" s="111" t="s">
        <v>170</v>
      </c>
      <c r="N143" s="113">
        <v>43829</v>
      </c>
      <c r="O143" s="111" t="s">
        <v>81</v>
      </c>
      <c r="P143" s="264" t="s">
        <v>81</v>
      </c>
      <c r="Q143" s="264"/>
      <c r="R143" s="264"/>
      <c r="S143" s="264"/>
      <c r="T143" s="111" t="s">
        <v>162</v>
      </c>
      <c r="U143" s="118" t="s">
        <v>287</v>
      </c>
      <c r="V143" s="264"/>
      <c r="W143" s="111" t="s">
        <v>1716</v>
      </c>
      <c r="X143" s="111" t="s">
        <v>81</v>
      </c>
      <c r="Y143" s="111"/>
      <c r="Z143" s="111" t="s">
        <v>940</v>
      </c>
      <c r="AA143" s="264"/>
      <c r="AB143" s="264"/>
      <c r="AC143" s="111" t="s">
        <v>88</v>
      </c>
      <c r="AD143" s="326" t="s">
        <v>88</v>
      </c>
      <c r="AE143" s="111" t="s">
        <v>88</v>
      </c>
      <c r="AF143" s="264" t="s">
        <v>88</v>
      </c>
      <c r="AG143" s="293" t="s">
        <v>88</v>
      </c>
      <c r="AH143" s="143" t="s">
        <v>88</v>
      </c>
      <c r="AI143" s="294" t="s">
        <v>88</v>
      </c>
      <c r="AJ143" s="264" t="s">
        <v>88</v>
      </c>
      <c r="AK143" s="264" t="s">
        <v>86</v>
      </c>
      <c r="AL143" s="264" t="s">
        <v>88</v>
      </c>
      <c r="AM143" s="264" t="s">
        <v>85</v>
      </c>
      <c r="AN143" s="143" t="s">
        <v>88</v>
      </c>
      <c r="AO143" s="143" t="s">
        <v>88</v>
      </c>
      <c r="AP143" s="143" t="s">
        <v>88</v>
      </c>
      <c r="AQ143" s="143" t="s">
        <v>85</v>
      </c>
      <c r="AR143" s="264" t="s">
        <v>88</v>
      </c>
      <c r="AS143" s="264"/>
      <c r="AT143" s="111" t="s">
        <v>86</v>
      </c>
      <c r="AU143" s="61"/>
      <c r="AV143" s="11" t="s">
        <v>89</v>
      </c>
      <c r="AW143" s="11"/>
      <c r="AX143" s="11"/>
      <c r="AY143" s="13">
        <v>43829</v>
      </c>
      <c r="AZ143" s="13">
        <v>43826</v>
      </c>
      <c r="BA143" s="13">
        <f t="shared" ref="BA143:BA149" si="0">AY143+$BA$2</f>
        <v>43836</v>
      </c>
      <c r="BB143" s="13">
        <v>43829</v>
      </c>
      <c r="BC143" s="13" t="s">
        <v>91</v>
      </c>
      <c r="BD143" s="13" t="s">
        <v>941</v>
      </c>
      <c r="BE143" s="11"/>
      <c r="BF143" s="61"/>
      <c r="BG143" s="61" t="s">
        <v>167</v>
      </c>
      <c r="BH143" s="61" t="s">
        <v>167</v>
      </c>
      <c r="BI143" s="61"/>
      <c r="BJ143" s="61"/>
      <c r="BK143" s="61" t="s">
        <v>293</v>
      </c>
      <c r="BL143" s="61" t="s">
        <v>316</v>
      </c>
      <c r="BM143" s="61" t="s">
        <v>97</v>
      </c>
      <c r="BN143" s="61"/>
      <c r="BO143" s="61"/>
      <c r="BP143" s="61"/>
      <c r="BQ143" s="61"/>
      <c r="BR143" s="61"/>
      <c r="BS143" s="61"/>
      <c r="BT143" s="61"/>
      <c r="BU143" s="61"/>
      <c r="BV143" s="61"/>
      <c r="BW143" s="61"/>
      <c r="BX143" s="61"/>
      <c r="BY143" s="61"/>
      <c r="BZ143" s="61"/>
      <c r="CA143" s="61"/>
      <c r="CB143" s="61"/>
      <c r="CC143" s="61"/>
    </row>
    <row r="144" spans="1:81" ht="148.5">
      <c r="A144" s="264">
        <v>141</v>
      </c>
      <c r="B144" s="264" t="s">
        <v>926</v>
      </c>
      <c r="C144" s="264" t="s">
        <v>226</v>
      </c>
      <c r="D144" s="264" t="s">
        <v>942</v>
      </c>
      <c r="E144" s="264"/>
      <c r="F144" s="111">
        <v>0.9</v>
      </c>
      <c r="G144" s="111">
        <v>0.1</v>
      </c>
      <c r="H144" s="264"/>
      <c r="I144" s="111" t="s">
        <v>78</v>
      </c>
      <c r="J144" s="111"/>
      <c r="K144" s="264" t="s">
        <v>79</v>
      </c>
      <c r="L144" s="111" t="s">
        <v>79</v>
      </c>
      <c r="M144" s="111" t="s">
        <v>170</v>
      </c>
      <c r="N144" s="113">
        <v>43829</v>
      </c>
      <c r="O144" s="122" t="s">
        <v>927</v>
      </c>
      <c r="P144" s="264" t="s">
        <v>928</v>
      </c>
      <c r="Q144" s="264"/>
      <c r="R144" s="264"/>
      <c r="S144" s="264"/>
      <c r="T144" s="264" t="s">
        <v>943</v>
      </c>
      <c r="U144" s="264" t="s">
        <v>944</v>
      </c>
      <c r="V144" s="264" t="s">
        <v>945</v>
      </c>
      <c r="W144" s="111" t="s">
        <v>231</v>
      </c>
      <c r="X144" s="111" t="s">
        <v>153</v>
      </c>
      <c r="Y144" s="111"/>
      <c r="Z144" s="111" t="s">
        <v>103</v>
      </c>
      <c r="AA144" s="264"/>
      <c r="AB144" s="334" t="s">
        <v>946</v>
      </c>
      <c r="AC144" s="111" t="s">
        <v>88</v>
      </c>
      <c r="AD144" s="326" t="s">
        <v>88</v>
      </c>
      <c r="AE144" s="111" t="s">
        <v>88</v>
      </c>
      <c r="AF144" s="264" t="s">
        <v>88</v>
      </c>
      <c r="AG144" s="293" t="s">
        <v>86</v>
      </c>
      <c r="AH144" s="143" t="s">
        <v>86</v>
      </c>
      <c r="AI144" s="294" t="s">
        <v>88</v>
      </c>
      <c r="AJ144" s="264" t="s">
        <v>88</v>
      </c>
      <c r="AK144" s="264" t="s">
        <v>88</v>
      </c>
      <c r="AL144" s="264" t="s">
        <v>88</v>
      </c>
      <c r="AM144" s="264" t="s">
        <v>97</v>
      </c>
      <c r="AN144" s="143" t="s">
        <v>88</v>
      </c>
      <c r="AO144" s="143" t="s">
        <v>88</v>
      </c>
      <c r="AP144" s="143" t="s">
        <v>88</v>
      </c>
      <c r="AQ144" s="143" t="s">
        <v>97</v>
      </c>
      <c r="AR144" s="264" t="s">
        <v>86</v>
      </c>
      <c r="AS144" s="264"/>
      <c r="AT144" s="111" t="s">
        <v>86</v>
      </c>
      <c r="AU144" s="61"/>
      <c r="AV144" s="11" t="s">
        <v>89</v>
      </c>
      <c r="AW144" s="11"/>
      <c r="AX144" s="11"/>
      <c r="AY144" s="13">
        <v>43836</v>
      </c>
      <c r="AZ144" s="13">
        <v>43840</v>
      </c>
      <c r="BA144" s="13">
        <f t="shared" si="0"/>
        <v>43843</v>
      </c>
      <c r="BB144" s="13">
        <v>43841</v>
      </c>
      <c r="BC144" s="13" t="s">
        <v>91</v>
      </c>
      <c r="BD144" s="13" t="s">
        <v>947</v>
      </c>
      <c r="BE144" s="11" t="s">
        <v>948</v>
      </c>
      <c r="BF144" s="61"/>
      <c r="BG144" s="61"/>
      <c r="BH144" s="61"/>
      <c r="BI144" s="61"/>
      <c r="BJ144" s="61"/>
      <c r="BK144" s="61" t="s">
        <v>935</v>
      </c>
      <c r="BL144" s="61" t="s">
        <v>94</v>
      </c>
      <c r="BM144" s="61" t="s">
        <v>85</v>
      </c>
      <c r="BN144" s="61"/>
      <c r="BO144" s="61"/>
      <c r="BP144" s="61"/>
      <c r="BQ144" s="61"/>
      <c r="BR144" s="61"/>
      <c r="BS144" s="61" t="s">
        <v>1636</v>
      </c>
      <c r="BT144" s="61" t="s">
        <v>1630</v>
      </c>
      <c r="BU144" s="61"/>
      <c r="BV144" s="61"/>
      <c r="BW144" s="61"/>
      <c r="BX144" s="61"/>
      <c r="BY144" s="61"/>
      <c r="BZ144" s="61"/>
      <c r="CA144" s="61"/>
      <c r="CB144" s="61"/>
      <c r="CC144" s="61"/>
    </row>
    <row r="145" spans="1:81" ht="148.5">
      <c r="A145" s="9">
        <v>142</v>
      </c>
      <c r="B145" s="9" t="s">
        <v>926</v>
      </c>
      <c r="C145" s="9" t="s">
        <v>226</v>
      </c>
      <c r="D145" s="265" t="s">
        <v>949</v>
      </c>
      <c r="E145" s="265"/>
      <c r="F145" s="32">
        <v>0.9</v>
      </c>
      <c r="G145" s="32">
        <v>0.1</v>
      </c>
      <c r="H145" s="265"/>
      <c r="I145" s="32" t="s">
        <v>78</v>
      </c>
      <c r="J145" s="32"/>
      <c r="K145" s="265" t="s">
        <v>79</v>
      </c>
      <c r="L145" s="32" t="s">
        <v>79</v>
      </c>
      <c r="M145" s="32" t="s">
        <v>170</v>
      </c>
      <c r="N145" s="30">
        <v>43829</v>
      </c>
      <c r="O145" s="16" t="s">
        <v>927</v>
      </c>
      <c r="P145" s="265" t="s">
        <v>928</v>
      </c>
      <c r="Q145" s="265"/>
      <c r="R145" s="265"/>
      <c r="S145" s="265"/>
      <c r="T145" s="265" t="s">
        <v>950</v>
      </c>
      <c r="U145" s="265" t="s">
        <v>951</v>
      </c>
      <c r="V145" s="265" t="s">
        <v>945</v>
      </c>
      <c r="W145" s="32" t="s">
        <v>231</v>
      </c>
      <c r="X145" s="32" t="s">
        <v>153</v>
      </c>
      <c r="Y145" s="32"/>
      <c r="Z145" s="32" t="s">
        <v>103</v>
      </c>
      <c r="AA145" s="265"/>
      <c r="AB145" s="335"/>
      <c r="AC145" s="32" t="s">
        <v>88</v>
      </c>
      <c r="AD145" s="327" t="s">
        <v>88</v>
      </c>
      <c r="AE145" s="32" t="s">
        <v>88</v>
      </c>
      <c r="AF145" s="265" t="s">
        <v>88</v>
      </c>
      <c r="AG145" s="59" t="s">
        <v>88</v>
      </c>
      <c r="AH145" s="320" t="s">
        <v>88</v>
      </c>
      <c r="AI145" s="59" t="s">
        <v>86</v>
      </c>
      <c r="AJ145" s="59" t="s">
        <v>88</v>
      </c>
      <c r="AK145" s="265" t="s">
        <v>88</v>
      </c>
      <c r="AL145" s="265" t="s">
        <v>88</v>
      </c>
      <c r="AM145" s="265" t="s">
        <v>97</v>
      </c>
      <c r="AN145" s="265" t="s">
        <v>97</v>
      </c>
      <c r="AO145" s="265" t="s">
        <v>88</v>
      </c>
      <c r="AP145" s="265" t="s">
        <v>88</v>
      </c>
      <c r="AQ145" s="16" t="s">
        <v>1686</v>
      </c>
      <c r="AR145" s="59" t="s">
        <v>88</v>
      </c>
      <c r="AS145" s="265"/>
      <c r="AT145" s="32" t="s">
        <v>86</v>
      </c>
      <c r="AU145" s="62"/>
      <c r="AV145" s="28" t="s">
        <v>89</v>
      </c>
      <c r="AW145" s="28"/>
      <c r="AX145" s="28"/>
      <c r="AY145" s="60">
        <v>43836</v>
      </c>
      <c r="AZ145" s="60">
        <v>43840</v>
      </c>
      <c r="BA145" s="60">
        <f t="shared" si="0"/>
        <v>43843</v>
      </c>
      <c r="BB145" s="60">
        <v>43841</v>
      </c>
      <c r="BC145" s="60" t="s">
        <v>91</v>
      </c>
      <c r="BD145" s="60" t="s">
        <v>947</v>
      </c>
      <c r="BE145" s="28" t="s">
        <v>948</v>
      </c>
      <c r="BF145" s="62"/>
      <c r="BG145" s="62"/>
      <c r="BH145" s="62"/>
      <c r="BI145" s="61"/>
      <c r="BJ145" s="62"/>
      <c r="BK145" s="62" t="s">
        <v>935</v>
      </c>
      <c r="BL145" s="62" t="s">
        <v>94</v>
      </c>
      <c r="BM145" s="62"/>
      <c r="BN145" s="62"/>
      <c r="BO145" s="62"/>
      <c r="BP145" s="62"/>
      <c r="BQ145" s="62"/>
      <c r="BR145" s="62"/>
      <c r="BS145" s="62"/>
      <c r="BT145" s="62"/>
      <c r="BU145" s="62"/>
      <c r="BV145" s="62"/>
      <c r="BW145" s="62"/>
      <c r="BX145" s="62"/>
      <c r="BY145" s="62"/>
      <c r="BZ145" s="62"/>
      <c r="CA145" s="62"/>
      <c r="CB145" s="62"/>
      <c r="CC145" s="62"/>
    </row>
    <row r="146" spans="1:81" ht="148.5">
      <c r="A146" s="264">
        <v>143</v>
      </c>
      <c r="B146" s="264" t="s">
        <v>926</v>
      </c>
      <c r="C146" s="264" t="s">
        <v>226</v>
      </c>
      <c r="D146" s="264" t="s">
        <v>952</v>
      </c>
      <c r="E146" s="264"/>
      <c r="F146" s="111">
        <v>0.9</v>
      </c>
      <c r="G146" s="111">
        <v>0.1</v>
      </c>
      <c r="H146" s="264"/>
      <c r="I146" s="111" t="s">
        <v>78</v>
      </c>
      <c r="J146" s="111"/>
      <c r="K146" s="264" t="s">
        <v>79</v>
      </c>
      <c r="L146" s="111" t="s">
        <v>79</v>
      </c>
      <c r="M146" s="111" t="s">
        <v>170</v>
      </c>
      <c r="N146" s="113">
        <v>43829</v>
      </c>
      <c r="O146" s="122" t="s">
        <v>927</v>
      </c>
      <c r="P146" s="264" t="s">
        <v>928</v>
      </c>
      <c r="Q146" s="264"/>
      <c r="R146" s="264"/>
      <c r="S146" s="264"/>
      <c r="T146" s="264" t="s">
        <v>953</v>
      </c>
      <c r="U146" s="264" t="s">
        <v>954</v>
      </c>
      <c r="V146" s="264" t="s">
        <v>945</v>
      </c>
      <c r="W146" s="111" t="s">
        <v>231</v>
      </c>
      <c r="X146" s="111" t="s">
        <v>153</v>
      </c>
      <c r="Y146" s="111"/>
      <c r="Z146" s="111" t="s">
        <v>103</v>
      </c>
      <c r="AA146" s="264"/>
      <c r="AB146" s="334"/>
      <c r="AC146" s="111" t="s">
        <v>88</v>
      </c>
      <c r="AD146" s="326" t="s">
        <v>88</v>
      </c>
      <c r="AE146" s="111" t="s">
        <v>88</v>
      </c>
      <c r="AF146" s="264" t="s">
        <v>88</v>
      </c>
      <c r="AG146" s="293" t="s">
        <v>86</v>
      </c>
      <c r="AH146" s="143" t="s">
        <v>86</v>
      </c>
      <c r="AI146" s="294" t="s">
        <v>88</v>
      </c>
      <c r="AJ146" s="264" t="s">
        <v>88</v>
      </c>
      <c r="AK146" s="264" t="s">
        <v>88</v>
      </c>
      <c r="AL146" s="264" t="s">
        <v>88</v>
      </c>
      <c r="AM146" s="264" t="s">
        <v>97</v>
      </c>
      <c r="AN146" s="143" t="s">
        <v>88</v>
      </c>
      <c r="AO146" s="143" t="s">
        <v>88</v>
      </c>
      <c r="AP146" s="143" t="s">
        <v>88</v>
      </c>
      <c r="AQ146" s="143" t="s">
        <v>97</v>
      </c>
      <c r="AR146" s="264" t="s">
        <v>86</v>
      </c>
      <c r="AS146" s="264"/>
      <c r="AT146" s="111" t="s">
        <v>86</v>
      </c>
      <c r="AU146" s="61"/>
      <c r="AV146" s="11" t="s">
        <v>89</v>
      </c>
      <c r="AW146" s="11"/>
      <c r="AX146" s="11"/>
      <c r="AY146" s="13">
        <v>43836</v>
      </c>
      <c r="AZ146" s="13">
        <v>43840</v>
      </c>
      <c r="BA146" s="13">
        <f t="shared" si="0"/>
        <v>43843</v>
      </c>
      <c r="BB146" s="13">
        <v>43841</v>
      </c>
      <c r="BC146" s="13" t="s">
        <v>91</v>
      </c>
      <c r="BD146" s="13" t="s">
        <v>947</v>
      </c>
      <c r="BE146" s="11" t="s">
        <v>948</v>
      </c>
      <c r="BF146" s="61"/>
      <c r="BG146" s="61"/>
      <c r="BH146" s="61"/>
      <c r="BI146" s="61"/>
      <c r="BJ146" s="61"/>
      <c r="BK146" s="61" t="s">
        <v>935</v>
      </c>
      <c r="BL146" s="61" t="s">
        <v>94</v>
      </c>
      <c r="BM146" s="61" t="s">
        <v>85</v>
      </c>
      <c r="BN146" s="61"/>
      <c r="BO146" s="61"/>
      <c r="BP146" s="61"/>
      <c r="BQ146" s="61"/>
      <c r="BR146" s="61"/>
      <c r="BS146" s="61" t="s">
        <v>1636</v>
      </c>
      <c r="BT146" s="61" t="s">
        <v>1630</v>
      </c>
      <c r="BU146" s="61"/>
      <c r="BV146" s="61"/>
      <c r="BW146" s="61"/>
      <c r="BX146" s="61"/>
      <c r="BY146" s="61"/>
      <c r="BZ146" s="61"/>
      <c r="CA146" s="61"/>
      <c r="CB146" s="61"/>
      <c r="CC146" s="61"/>
    </row>
    <row r="147" spans="1:81" ht="148.5">
      <c r="A147" s="264">
        <v>144</v>
      </c>
      <c r="B147" s="264" t="s">
        <v>926</v>
      </c>
      <c r="C147" s="264" t="s">
        <v>226</v>
      </c>
      <c r="D147" s="264" t="s">
        <v>955</v>
      </c>
      <c r="E147" s="264"/>
      <c r="F147" s="111">
        <v>0.9</v>
      </c>
      <c r="G147" s="111">
        <v>0.1</v>
      </c>
      <c r="H147" s="264"/>
      <c r="I147" s="111" t="s">
        <v>78</v>
      </c>
      <c r="J147" s="111"/>
      <c r="K147" s="264" t="s">
        <v>79</v>
      </c>
      <c r="L147" s="111" t="s">
        <v>79</v>
      </c>
      <c r="M147" s="111" t="s">
        <v>170</v>
      </c>
      <c r="N147" s="113">
        <v>43829</v>
      </c>
      <c r="O147" s="122" t="s">
        <v>956</v>
      </c>
      <c r="P147" s="264" t="s">
        <v>928</v>
      </c>
      <c r="Q147" s="264"/>
      <c r="R147" s="264"/>
      <c r="S147" s="264"/>
      <c r="T147" s="264" t="s">
        <v>957</v>
      </c>
      <c r="U147" s="264" t="s">
        <v>958</v>
      </c>
      <c r="V147" s="264" t="s">
        <v>945</v>
      </c>
      <c r="W147" s="111" t="s">
        <v>231</v>
      </c>
      <c r="X147" s="111" t="s">
        <v>153</v>
      </c>
      <c r="Y147" s="111"/>
      <c r="Z147" s="111" t="s">
        <v>103</v>
      </c>
      <c r="AA147" s="264"/>
      <c r="AB147" s="334"/>
      <c r="AC147" s="111" t="s">
        <v>88</v>
      </c>
      <c r="AD147" s="326" t="s">
        <v>88</v>
      </c>
      <c r="AE147" s="111" t="s">
        <v>88</v>
      </c>
      <c r="AF147" s="264" t="s">
        <v>88</v>
      </c>
      <c r="AG147" s="293" t="s">
        <v>86</v>
      </c>
      <c r="AH147" s="143" t="s">
        <v>86</v>
      </c>
      <c r="AI147" s="294" t="s">
        <v>88</v>
      </c>
      <c r="AJ147" s="264" t="s">
        <v>88</v>
      </c>
      <c r="AK147" s="264" t="s">
        <v>88</v>
      </c>
      <c r="AL147" s="264" t="s">
        <v>88</v>
      </c>
      <c r="AM147" s="264" t="s">
        <v>97</v>
      </c>
      <c r="AN147" s="143" t="s">
        <v>88</v>
      </c>
      <c r="AO147" s="143" t="s">
        <v>88</v>
      </c>
      <c r="AP147" s="143" t="s">
        <v>88</v>
      </c>
      <c r="AQ147" s="143" t="s">
        <v>97</v>
      </c>
      <c r="AR147" s="264" t="s">
        <v>86</v>
      </c>
      <c r="AS147" s="264"/>
      <c r="AT147" s="111" t="s">
        <v>86</v>
      </c>
      <c r="AU147" s="61"/>
      <c r="AV147" s="11" t="s">
        <v>89</v>
      </c>
      <c r="AW147" s="11"/>
      <c r="AX147" s="11"/>
      <c r="AY147" s="13">
        <v>43836</v>
      </c>
      <c r="AZ147" s="13">
        <v>43840</v>
      </c>
      <c r="BA147" s="13">
        <f t="shared" si="0"/>
        <v>43843</v>
      </c>
      <c r="BB147" s="13">
        <v>43841</v>
      </c>
      <c r="BC147" s="13" t="s">
        <v>91</v>
      </c>
      <c r="BD147" s="13" t="s">
        <v>947</v>
      </c>
      <c r="BE147" s="11" t="s">
        <v>948</v>
      </c>
      <c r="BF147" s="61"/>
      <c r="BG147" s="61" t="s">
        <v>959</v>
      </c>
      <c r="BH147" s="61" t="s">
        <v>497</v>
      </c>
      <c r="BI147" s="61"/>
      <c r="BJ147" s="61"/>
      <c r="BK147" s="61" t="s">
        <v>935</v>
      </c>
      <c r="BL147" s="61" t="s">
        <v>94</v>
      </c>
      <c r="BM147" s="61" t="s">
        <v>85</v>
      </c>
      <c r="BN147" s="61"/>
      <c r="BO147" s="61"/>
      <c r="BP147" s="61"/>
      <c r="BQ147" s="61"/>
      <c r="BR147" s="61"/>
      <c r="BS147" s="61" t="s">
        <v>1636</v>
      </c>
      <c r="BT147" s="61" t="s">
        <v>1630</v>
      </c>
      <c r="BU147" s="61"/>
      <c r="BV147" s="61"/>
      <c r="BW147" s="61"/>
      <c r="BX147" s="61"/>
      <c r="BY147" s="61"/>
      <c r="BZ147" s="61"/>
      <c r="CA147" s="61"/>
      <c r="CB147" s="61"/>
      <c r="CC147" s="61"/>
    </row>
    <row r="148" spans="1:81" ht="148.5">
      <c r="A148" s="264">
        <v>145</v>
      </c>
      <c r="B148" s="264" t="s">
        <v>926</v>
      </c>
      <c r="C148" s="264" t="s">
        <v>226</v>
      </c>
      <c r="D148" s="264" t="s">
        <v>960</v>
      </c>
      <c r="E148" s="264"/>
      <c r="F148" s="111">
        <v>0.9</v>
      </c>
      <c r="G148" s="111">
        <v>0.1</v>
      </c>
      <c r="H148" s="264"/>
      <c r="I148" s="111" t="s">
        <v>78</v>
      </c>
      <c r="J148" s="111"/>
      <c r="K148" s="264" t="s">
        <v>79</v>
      </c>
      <c r="L148" s="111" t="s">
        <v>79</v>
      </c>
      <c r="M148" s="111" t="s">
        <v>170</v>
      </c>
      <c r="N148" s="113">
        <v>43829</v>
      </c>
      <c r="O148" s="122" t="s">
        <v>961</v>
      </c>
      <c r="P148" s="264" t="s">
        <v>928</v>
      </c>
      <c r="Q148" s="264"/>
      <c r="R148" s="264"/>
      <c r="S148" s="264"/>
      <c r="T148" s="264" t="s">
        <v>962</v>
      </c>
      <c r="U148" s="264" t="s">
        <v>963</v>
      </c>
      <c r="V148" s="264" t="s">
        <v>945</v>
      </c>
      <c r="W148" s="111" t="s">
        <v>231</v>
      </c>
      <c r="X148" s="111" t="s">
        <v>153</v>
      </c>
      <c r="Y148" s="111"/>
      <c r="Z148" s="111" t="s">
        <v>103</v>
      </c>
      <c r="AA148" s="264"/>
      <c r="AB148" s="334"/>
      <c r="AC148" s="111" t="s">
        <v>88</v>
      </c>
      <c r="AD148" s="326" t="s">
        <v>88</v>
      </c>
      <c r="AE148" s="111" t="s">
        <v>88</v>
      </c>
      <c r="AF148" s="264" t="s">
        <v>88</v>
      </c>
      <c r="AG148" s="293" t="s">
        <v>86</v>
      </c>
      <c r="AH148" s="143" t="s">
        <v>86</v>
      </c>
      <c r="AI148" s="294" t="s">
        <v>88</v>
      </c>
      <c r="AJ148" s="264" t="s">
        <v>88</v>
      </c>
      <c r="AK148" s="264" t="s">
        <v>88</v>
      </c>
      <c r="AL148" s="264" t="s">
        <v>88</v>
      </c>
      <c r="AM148" s="264" t="s">
        <v>97</v>
      </c>
      <c r="AN148" s="143" t="s">
        <v>88</v>
      </c>
      <c r="AO148" s="143" t="s">
        <v>88</v>
      </c>
      <c r="AP148" s="143" t="s">
        <v>88</v>
      </c>
      <c r="AQ148" s="143" t="s">
        <v>97</v>
      </c>
      <c r="AR148" s="264" t="s">
        <v>86</v>
      </c>
      <c r="AS148" s="264"/>
      <c r="AT148" s="111" t="s">
        <v>86</v>
      </c>
      <c r="AU148" s="61"/>
      <c r="AV148" s="11" t="s">
        <v>89</v>
      </c>
      <c r="AW148" s="11"/>
      <c r="AX148" s="11"/>
      <c r="AY148" s="13">
        <v>43836</v>
      </c>
      <c r="AZ148" s="13">
        <v>43840</v>
      </c>
      <c r="BA148" s="13">
        <f t="shared" si="0"/>
        <v>43843</v>
      </c>
      <c r="BB148" s="13">
        <v>43841</v>
      </c>
      <c r="BC148" s="13" t="s">
        <v>91</v>
      </c>
      <c r="BD148" s="13" t="s">
        <v>947</v>
      </c>
      <c r="BE148" s="11" t="s">
        <v>948</v>
      </c>
      <c r="BF148" s="61"/>
      <c r="BG148" s="61"/>
      <c r="BH148" s="61"/>
      <c r="BI148" s="61"/>
      <c r="BJ148" s="61"/>
      <c r="BK148" s="61" t="s">
        <v>935</v>
      </c>
      <c r="BL148" s="61" t="s">
        <v>94</v>
      </c>
      <c r="BM148" s="61" t="s">
        <v>85</v>
      </c>
      <c r="BN148" s="61"/>
      <c r="BO148" s="61"/>
      <c r="BP148" s="61"/>
      <c r="BQ148" s="61"/>
      <c r="BR148" s="61"/>
      <c r="BS148" s="61" t="s">
        <v>1636</v>
      </c>
      <c r="BT148" s="61" t="s">
        <v>1630</v>
      </c>
      <c r="BU148" s="61"/>
      <c r="BV148" s="61"/>
      <c r="BW148" s="61"/>
      <c r="BX148" s="61"/>
      <c r="BY148" s="61"/>
      <c r="BZ148" s="61"/>
      <c r="CA148" s="61"/>
      <c r="CB148" s="61"/>
      <c r="CC148" s="61"/>
    </row>
    <row r="149" spans="1:81" ht="148.5">
      <c r="A149" s="264">
        <v>146</v>
      </c>
      <c r="B149" s="264" t="s">
        <v>926</v>
      </c>
      <c r="C149" s="264" t="s">
        <v>226</v>
      </c>
      <c r="D149" s="264" t="s">
        <v>964</v>
      </c>
      <c r="E149" s="264"/>
      <c r="F149" s="111">
        <v>0.9</v>
      </c>
      <c r="G149" s="111">
        <v>0.1</v>
      </c>
      <c r="H149" s="264"/>
      <c r="I149" s="111" t="s">
        <v>78</v>
      </c>
      <c r="J149" s="111"/>
      <c r="K149" s="264" t="s">
        <v>79</v>
      </c>
      <c r="L149" s="111" t="s">
        <v>79</v>
      </c>
      <c r="M149" s="111" t="s">
        <v>170</v>
      </c>
      <c r="N149" s="113">
        <v>43829</v>
      </c>
      <c r="O149" s="264" t="s">
        <v>956</v>
      </c>
      <c r="P149" s="264" t="s">
        <v>81</v>
      </c>
      <c r="Q149" s="264"/>
      <c r="R149" s="264"/>
      <c r="S149" s="264"/>
      <c r="T149" s="264" t="s">
        <v>965</v>
      </c>
      <c r="U149" s="264" t="s">
        <v>966</v>
      </c>
      <c r="V149" s="264" t="s">
        <v>945</v>
      </c>
      <c r="W149" s="111" t="s">
        <v>231</v>
      </c>
      <c r="X149" s="111" t="s">
        <v>153</v>
      </c>
      <c r="Y149" s="111"/>
      <c r="Z149" s="111" t="s">
        <v>103</v>
      </c>
      <c r="AA149" s="264"/>
      <c r="AB149" s="334"/>
      <c r="AC149" s="111" t="s">
        <v>88</v>
      </c>
      <c r="AD149" s="326" t="s">
        <v>88</v>
      </c>
      <c r="AE149" s="111" t="s">
        <v>88</v>
      </c>
      <c r="AF149" s="264" t="s">
        <v>88</v>
      </c>
      <c r="AG149" s="293" t="s">
        <v>88</v>
      </c>
      <c r="AH149" s="143" t="s">
        <v>88</v>
      </c>
      <c r="AI149" s="294" t="s">
        <v>86</v>
      </c>
      <c r="AJ149" s="264" t="s">
        <v>88</v>
      </c>
      <c r="AK149" s="264" t="s">
        <v>88</v>
      </c>
      <c r="AL149" s="264" t="s">
        <v>88</v>
      </c>
      <c r="AM149" s="264" t="s">
        <v>97</v>
      </c>
      <c r="AN149" s="143" t="s">
        <v>88</v>
      </c>
      <c r="AO149" s="143" t="s">
        <v>88</v>
      </c>
      <c r="AP149" s="143" t="s">
        <v>88</v>
      </c>
      <c r="AQ149" s="143" t="s">
        <v>97</v>
      </c>
      <c r="AR149" s="264" t="s">
        <v>88</v>
      </c>
      <c r="AS149" s="264"/>
      <c r="AT149" s="111" t="s">
        <v>86</v>
      </c>
      <c r="AU149" s="279" t="s">
        <v>967</v>
      </c>
      <c r="AV149" s="11" t="s">
        <v>89</v>
      </c>
      <c r="AW149" s="11"/>
      <c r="AX149" s="11"/>
      <c r="AY149" s="13">
        <v>43836</v>
      </c>
      <c r="AZ149" s="13">
        <v>43840</v>
      </c>
      <c r="BA149" s="13">
        <f t="shared" si="0"/>
        <v>43843</v>
      </c>
      <c r="BB149" s="13">
        <v>43841</v>
      </c>
      <c r="BC149" s="13" t="s">
        <v>91</v>
      </c>
      <c r="BD149" s="13" t="s">
        <v>947</v>
      </c>
      <c r="BE149" s="11" t="s">
        <v>948</v>
      </c>
      <c r="BF149" s="61"/>
      <c r="BG149" s="61" t="s">
        <v>959</v>
      </c>
      <c r="BH149" s="61" t="s">
        <v>497</v>
      </c>
      <c r="BI149" s="61"/>
      <c r="BJ149" s="61"/>
      <c r="BK149" s="61" t="s">
        <v>935</v>
      </c>
      <c r="BL149" s="61" t="s">
        <v>94</v>
      </c>
      <c r="BM149" s="61" t="s">
        <v>85</v>
      </c>
      <c r="BN149" s="61"/>
      <c r="BO149" s="61"/>
      <c r="BP149" s="61"/>
      <c r="BQ149" s="61"/>
      <c r="BR149" s="61"/>
      <c r="BS149" s="61"/>
      <c r="BT149" s="61"/>
      <c r="BU149" s="61"/>
      <c r="BV149" s="61"/>
      <c r="BW149" s="61"/>
      <c r="BX149" s="61"/>
      <c r="BY149" s="61"/>
      <c r="BZ149" s="61"/>
      <c r="CA149" s="61"/>
      <c r="CB149" s="61"/>
      <c r="CC149" s="61"/>
    </row>
    <row r="150" spans="1:81" ht="229.5">
      <c r="A150" s="264">
        <v>147</v>
      </c>
      <c r="B150" s="264" t="s">
        <v>926</v>
      </c>
      <c r="C150" s="264" t="s">
        <v>203</v>
      </c>
      <c r="D150" s="264" t="s">
        <v>968</v>
      </c>
      <c r="E150" s="264" t="s">
        <v>205</v>
      </c>
      <c r="F150" s="111">
        <v>0.95</v>
      </c>
      <c r="G150" s="111">
        <v>0.05</v>
      </c>
      <c r="H150" s="111" t="s">
        <v>147</v>
      </c>
      <c r="I150" s="264" t="s">
        <v>78</v>
      </c>
      <c r="J150" s="111"/>
      <c r="K150" s="264"/>
      <c r="L150" s="111" t="s">
        <v>79</v>
      </c>
      <c r="M150" s="111" t="s">
        <v>170</v>
      </c>
      <c r="N150" s="114">
        <v>43864</v>
      </c>
      <c r="O150" s="264" t="s">
        <v>193</v>
      </c>
      <c r="P150" s="264" t="s">
        <v>969</v>
      </c>
      <c r="Q150" s="264"/>
      <c r="R150" s="264"/>
      <c r="S150" s="264"/>
      <c r="T150" s="111" t="s">
        <v>970</v>
      </c>
      <c r="U150" s="111" t="s">
        <v>971</v>
      </c>
      <c r="V150" s="111" t="s">
        <v>972</v>
      </c>
      <c r="W150" s="111" t="s">
        <v>259</v>
      </c>
      <c r="X150" s="111" t="s">
        <v>260</v>
      </c>
      <c r="Y150" s="111" t="s">
        <v>261</v>
      </c>
      <c r="Z150" s="111" t="s">
        <v>751</v>
      </c>
      <c r="AA150" s="111"/>
      <c r="AB150" s="264" t="s">
        <v>973</v>
      </c>
      <c r="AC150" s="326" t="s">
        <v>88</v>
      </c>
      <c r="AD150" s="326" t="s">
        <v>88</v>
      </c>
      <c r="AE150" s="264" t="s">
        <v>88</v>
      </c>
      <c r="AF150" s="264" t="s">
        <v>88</v>
      </c>
      <c r="AG150" s="293" t="s">
        <v>88</v>
      </c>
      <c r="AH150" s="143" t="s">
        <v>88</v>
      </c>
      <c r="AI150" s="294" t="s">
        <v>88</v>
      </c>
      <c r="AJ150" s="264" t="s">
        <v>88</v>
      </c>
      <c r="AK150" s="264" t="s">
        <v>86</v>
      </c>
      <c r="AL150" s="264" t="s">
        <v>88</v>
      </c>
      <c r="AM150" s="264" t="s">
        <v>88</v>
      </c>
      <c r="AN150" s="143" t="s">
        <v>88</v>
      </c>
      <c r="AO150" s="143" t="s">
        <v>86</v>
      </c>
      <c r="AP150" s="143" t="s">
        <v>86</v>
      </c>
      <c r="AQ150" s="143" t="s">
        <v>88</v>
      </c>
      <c r="AR150" s="264" t="s">
        <v>88</v>
      </c>
      <c r="AS150" s="264"/>
      <c r="AT150" s="111" t="s">
        <v>86</v>
      </c>
      <c r="AU150" s="61"/>
      <c r="AV150" s="11" t="s">
        <v>89</v>
      </c>
      <c r="AW150" s="11"/>
      <c r="AX150" s="11"/>
      <c r="AY150" s="13">
        <v>43882</v>
      </c>
      <c r="AZ150" s="27">
        <v>43874</v>
      </c>
      <c r="BA150" s="13">
        <f>AY150+7</f>
        <v>43889</v>
      </c>
      <c r="BB150" s="13">
        <v>43875</v>
      </c>
      <c r="BC150" s="13" t="s">
        <v>91</v>
      </c>
      <c r="BD150" s="13" t="s">
        <v>974</v>
      </c>
      <c r="BE150" s="11"/>
      <c r="BF150" s="61"/>
      <c r="BG150" s="61" t="s">
        <v>203</v>
      </c>
      <c r="BH150" s="61" t="s">
        <v>263</v>
      </c>
      <c r="BI150" s="61"/>
      <c r="BJ150" s="61" t="s">
        <v>79</v>
      </c>
      <c r="BK150" s="61" t="s">
        <v>263</v>
      </c>
      <c r="BL150" s="61" t="s">
        <v>203</v>
      </c>
      <c r="BM150" s="61"/>
      <c r="BN150" s="61"/>
      <c r="BO150" s="61"/>
      <c r="BP150" s="61"/>
      <c r="BQ150" s="61"/>
      <c r="BR150" s="61"/>
      <c r="BS150" s="61"/>
      <c r="BT150" s="61"/>
      <c r="BU150" s="61"/>
      <c r="BV150" s="61"/>
      <c r="BW150" s="61"/>
      <c r="BX150" s="61"/>
      <c r="BY150" s="61"/>
      <c r="BZ150" s="61"/>
      <c r="CA150" s="61"/>
      <c r="CB150" s="61"/>
      <c r="CC150" s="61"/>
    </row>
    <row r="151" spans="1:81" ht="24.95" customHeight="1">
      <c r="A151" s="264">
        <v>148</v>
      </c>
      <c r="B151" s="264" t="s">
        <v>74</v>
      </c>
      <c r="C151" s="264" t="s">
        <v>203</v>
      </c>
      <c r="D151" s="264" t="s">
        <v>975</v>
      </c>
      <c r="E151" s="264" t="s">
        <v>205</v>
      </c>
      <c r="F151" s="111">
        <v>0.05</v>
      </c>
      <c r="G151" s="111">
        <v>0.95</v>
      </c>
      <c r="H151" s="264"/>
      <c r="I151" s="111" t="s">
        <v>265</v>
      </c>
      <c r="J151" s="111"/>
      <c r="K151" s="264" t="s">
        <v>79</v>
      </c>
      <c r="L151" s="111" t="s">
        <v>79</v>
      </c>
      <c r="M151" s="111"/>
      <c r="N151" s="114">
        <v>43826</v>
      </c>
      <c r="O151" s="264" t="s">
        <v>976</v>
      </c>
      <c r="P151" s="264" t="s">
        <v>977</v>
      </c>
      <c r="Q151" s="264"/>
      <c r="R151" s="264"/>
      <c r="S151" s="264"/>
      <c r="T151" s="111" t="s">
        <v>978</v>
      </c>
      <c r="U151" s="119" t="s">
        <v>979</v>
      </c>
      <c r="V151" s="111" t="s">
        <v>980</v>
      </c>
      <c r="W151" s="111" t="s">
        <v>981</v>
      </c>
      <c r="X151" s="111" t="s">
        <v>708</v>
      </c>
      <c r="Y151" s="111" t="s">
        <v>271</v>
      </c>
      <c r="Z151" s="111"/>
      <c r="AA151" s="111"/>
      <c r="AB151" s="264"/>
      <c r="AC151" s="326" t="s">
        <v>86</v>
      </c>
      <c r="AD151" s="326" t="s">
        <v>86</v>
      </c>
      <c r="AE151" s="264" t="s">
        <v>86</v>
      </c>
      <c r="AF151" s="264" t="s">
        <v>86</v>
      </c>
      <c r="AG151" s="293" t="s">
        <v>86</v>
      </c>
      <c r="AH151" s="143" t="s">
        <v>86</v>
      </c>
      <c r="AI151" s="294" t="s">
        <v>86</v>
      </c>
      <c r="AJ151" s="264" t="s">
        <v>86</v>
      </c>
      <c r="AK151" s="264" t="s">
        <v>86</v>
      </c>
      <c r="AL151" s="264" t="s">
        <v>86</v>
      </c>
      <c r="AM151" s="264" t="s">
        <v>85</v>
      </c>
      <c r="AN151" s="143" t="s">
        <v>86</v>
      </c>
      <c r="AO151" s="143" t="s">
        <v>86</v>
      </c>
      <c r="AP151" s="143" t="s">
        <v>86</v>
      </c>
      <c r="AQ151" s="143" t="s">
        <v>85</v>
      </c>
      <c r="AR151" s="264" t="s">
        <v>86</v>
      </c>
      <c r="AS151" s="264"/>
      <c r="AT151" s="111" t="s">
        <v>88</v>
      </c>
      <c r="AU151" s="61"/>
      <c r="AV151" s="11" t="s">
        <v>89</v>
      </c>
      <c r="AW151" s="11"/>
      <c r="AX151" s="11"/>
      <c r="AY151" s="13">
        <v>43826</v>
      </c>
      <c r="AZ151" s="13">
        <v>43832</v>
      </c>
      <c r="BA151" s="13">
        <f>AY151+$BA$2+3</f>
        <v>43836</v>
      </c>
      <c r="BB151" s="13">
        <v>43875</v>
      </c>
      <c r="BC151" s="13" t="s">
        <v>533</v>
      </c>
      <c r="BD151" s="13" t="s">
        <v>982</v>
      </c>
      <c r="BE151" s="11"/>
      <c r="BF151" s="61"/>
      <c r="BG151" s="61" t="s">
        <v>203</v>
      </c>
      <c r="BH151" s="61" t="s">
        <v>497</v>
      </c>
      <c r="BI151" s="61"/>
      <c r="BJ151" s="61"/>
      <c r="BK151" s="61" t="s">
        <v>983</v>
      </c>
      <c r="BL151" s="61" t="s">
        <v>203</v>
      </c>
      <c r="BM151" s="61"/>
      <c r="BN151" s="61"/>
      <c r="BO151" s="61"/>
      <c r="BP151" s="61"/>
      <c r="BQ151" s="61" t="s">
        <v>1641</v>
      </c>
      <c r="BR151" s="61" t="s">
        <v>1641</v>
      </c>
      <c r="BS151" s="61" t="s">
        <v>1636</v>
      </c>
      <c r="BT151" s="61" t="s">
        <v>1630</v>
      </c>
      <c r="BU151" s="61"/>
      <c r="BV151" s="61"/>
      <c r="BW151" s="61"/>
      <c r="BX151" s="61"/>
      <c r="BY151" s="61"/>
      <c r="BZ151" s="61"/>
      <c r="CA151" s="61"/>
      <c r="CB151" s="61"/>
      <c r="CC151" s="61"/>
    </row>
    <row r="152" spans="1:81" ht="189">
      <c r="A152" s="264">
        <v>149</v>
      </c>
      <c r="B152" s="264" t="s">
        <v>74</v>
      </c>
      <c r="C152" s="264" t="s">
        <v>179</v>
      </c>
      <c r="D152" s="264" t="s">
        <v>984</v>
      </c>
      <c r="E152" s="264"/>
      <c r="F152" s="111">
        <v>0.9</v>
      </c>
      <c r="G152" s="111">
        <v>0.1</v>
      </c>
      <c r="H152" s="264"/>
      <c r="I152" s="111" t="s">
        <v>78</v>
      </c>
      <c r="J152" s="111"/>
      <c r="K152" s="264" t="s">
        <v>79</v>
      </c>
      <c r="L152" s="111" t="s">
        <v>79</v>
      </c>
      <c r="M152" s="111" t="s">
        <v>300</v>
      </c>
      <c r="N152" s="114">
        <v>43824</v>
      </c>
      <c r="O152" s="264" t="s">
        <v>81</v>
      </c>
      <c r="P152" s="113" t="s">
        <v>81</v>
      </c>
      <c r="Q152" s="264"/>
      <c r="R152" s="264"/>
      <c r="S152" s="264"/>
      <c r="T152" s="111" t="s">
        <v>985</v>
      </c>
      <c r="U152" s="264" t="s">
        <v>986</v>
      </c>
      <c r="V152" s="111" t="s">
        <v>987</v>
      </c>
      <c r="W152" s="111" t="s">
        <v>988</v>
      </c>
      <c r="X152" s="111" t="s">
        <v>708</v>
      </c>
      <c r="Y152" s="111"/>
      <c r="Z152" s="111" t="s">
        <v>103</v>
      </c>
      <c r="AA152" s="111"/>
      <c r="AB152" s="264"/>
      <c r="AC152" s="111" t="s">
        <v>88</v>
      </c>
      <c r="AD152" s="326" t="s">
        <v>88</v>
      </c>
      <c r="AE152" s="111" t="s">
        <v>88</v>
      </c>
      <c r="AF152" s="264" t="s">
        <v>88</v>
      </c>
      <c r="AG152" s="293" t="s">
        <v>86</v>
      </c>
      <c r="AH152" s="143" t="s">
        <v>86</v>
      </c>
      <c r="AI152" s="294" t="s">
        <v>88</v>
      </c>
      <c r="AJ152" s="264" t="s">
        <v>88</v>
      </c>
      <c r="AK152" s="264" t="s">
        <v>88</v>
      </c>
      <c r="AL152" s="264" t="s">
        <v>88</v>
      </c>
      <c r="AM152" s="264" t="s">
        <v>97</v>
      </c>
      <c r="AN152" s="143" t="s">
        <v>88</v>
      </c>
      <c r="AO152" s="143" t="s">
        <v>88</v>
      </c>
      <c r="AP152" s="143" t="s">
        <v>88</v>
      </c>
      <c r="AQ152" s="143" t="s">
        <v>97</v>
      </c>
      <c r="AR152" s="264" t="s">
        <v>86</v>
      </c>
      <c r="AS152" s="264"/>
      <c r="AT152" s="111" t="s">
        <v>86</v>
      </c>
      <c r="AU152" s="61"/>
      <c r="AV152" s="11" t="s">
        <v>89</v>
      </c>
      <c r="AW152" s="11"/>
      <c r="AX152" s="11"/>
      <c r="AY152" s="13">
        <v>43840</v>
      </c>
      <c r="AZ152" s="13">
        <v>43886</v>
      </c>
      <c r="BA152" s="13">
        <f>AY152+$BA$2</f>
        <v>43847</v>
      </c>
      <c r="BB152" s="13">
        <v>43892</v>
      </c>
      <c r="BC152" s="13" t="s">
        <v>91</v>
      </c>
      <c r="BD152" s="13" t="s">
        <v>989</v>
      </c>
      <c r="BE152" s="11"/>
      <c r="BF152" s="61"/>
      <c r="BG152" s="61"/>
      <c r="BH152" s="61"/>
      <c r="BI152" s="61"/>
      <c r="BJ152" s="61"/>
      <c r="BK152" s="61" t="s">
        <v>497</v>
      </c>
      <c r="BL152" s="61" t="s">
        <v>96</v>
      </c>
      <c r="BM152" s="61" t="s">
        <v>85</v>
      </c>
      <c r="BN152" s="61"/>
      <c r="BO152" s="61"/>
      <c r="BP152" s="61"/>
      <c r="BQ152" s="61"/>
      <c r="BR152" s="61"/>
      <c r="BS152" s="61" t="s">
        <v>1636</v>
      </c>
      <c r="BT152" s="61" t="s">
        <v>1630</v>
      </c>
      <c r="BU152" s="61"/>
      <c r="BV152" s="61"/>
      <c r="BW152" s="61"/>
      <c r="BX152" s="61"/>
      <c r="BY152" s="61"/>
      <c r="BZ152" s="61"/>
      <c r="CA152" s="61"/>
      <c r="CB152" s="61"/>
      <c r="CC152" s="61"/>
    </row>
    <row r="153" spans="1:81" ht="216">
      <c r="A153" s="264">
        <v>150</v>
      </c>
      <c r="B153" s="264" t="s">
        <v>926</v>
      </c>
      <c r="C153" s="264" t="s">
        <v>335</v>
      </c>
      <c r="D153" s="264" t="s">
        <v>990</v>
      </c>
      <c r="E153" s="264"/>
      <c r="F153" s="111">
        <v>0.9</v>
      </c>
      <c r="G153" s="111">
        <v>0.1</v>
      </c>
      <c r="H153" s="264"/>
      <c r="I153" s="111" t="s">
        <v>78</v>
      </c>
      <c r="J153" s="111"/>
      <c r="K153" s="264" t="s">
        <v>79</v>
      </c>
      <c r="L153" s="111" t="s">
        <v>79</v>
      </c>
      <c r="M153" s="111" t="s">
        <v>170</v>
      </c>
      <c r="N153" s="113">
        <v>43829</v>
      </c>
      <c r="O153" s="264" t="s">
        <v>81</v>
      </c>
      <c r="P153" s="264" t="s">
        <v>81</v>
      </c>
      <c r="Q153" s="264"/>
      <c r="R153" s="264"/>
      <c r="S153" s="264"/>
      <c r="T153" s="264" t="s">
        <v>393</v>
      </c>
      <c r="U153" s="111" t="s">
        <v>359</v>
      </c>
      <c r="V153" s="264" t="s">
        <v>991</v>
      </c>
      <c r="W153" s="111" t="s">
        <v>1665</v>
      </c>
      <c r="X153" s="111" t="s">
        <v>260</v>
      </c>
      <c r="Y153" s="111"/>
      <c r="Z153" s="111" t="s">
        <v>362</v>
      </c>
      <c r="AA153" s="264"/>
      <c r="AB153" s="264"/>
      <c r="AC153" s="111" t="s">
        <v>88</v>
      </c>
      <c r="AD153" s="111" t="s">
        <v>88</v>
      </c>
      <c r="AE153" s="111" t="s">
        <v>88</v>
      </c>
      <c r="AF153" s="111" t="s">
        <v>88</v>
      </c>
      <c r="AG153" s="111" t="s">
        <v>88</v>
      </c>
      <c r="AH153" s="139" t="s">
        <v>88</v>
      </c>
      <c r="AI153" s="294" t="s">
        <v>88</v>
      </c>
      <c r="AJ153" s="227" t="s">
        <v>86</v>
      </c>
      <c r="AK153" s="264" t="s">
        <v>88</v>
      </c>
      <c r="AL153" s="264" t="s">
        <v>88</v>
      </c>
      <c r="AM153" s="264" t="s">
        <v>97</v>
      </c>
      <c r="AN153" s="143" t="s">
        <v>88</v>
      </c>
      <c r="AO153" s="139" t="s">
        <v>88</v>
      </c>
      <c r="AP153" s="139" t="s">
        <v>88</v>
      </c>
      <c r="AQ153" s="143" t="s">
        <v>97</v>
      </c>
      <c r="AR153" s="111" t="s">
        <v>88</v>
      </c>
      <c r="AS153" s="264" t="s">
        <v>303</v>
      </c>
      <c r="AT153" s="111" t="s">
        <v>86</v>
      </c>
      <c r="AU153" s="61"/>
      <c r="AV153" s="11" t="s">
        <v>89</v>
      </c>
      <c r="AW153" s="11"/>
      <c r="AX153" s="11"/>
      <c r="AY153" s="13">
        <v>43838</v>
      </c>
      <c r="AZ153" s="13">
        <v>43844</v>
      </c>
      <c r="BA153" s="13">
        <f>AY153+$BA$2</f>
        <v>43845</v>
      </c>
      <c r="BB153" s="13">
        <v>43850</v>
      </c>
      <c r="BC153" s="13" t="s">
        <v>91</v>
      </c>
      <c r="BD153" s="13" t="s">
        <v>992</v>
      </c>
      <c r="BE153" s="11"/>
      <c r="BF153" s="61"/>
      <c r="BG153" s="61" t="s">
        <v>993</v>
      </c>
      <c r="BH153" s="61" t="s">
        <v>375</v>
      </c>
      <c r="BI153" s="61"/>
      <c r="BJ153" s="61"/>
      <c r="BK153" s="61" t="s">
        <v>343</v>
      </c>
      <c r="BL153" s="61" t="s">
        <v>94</v>
      </c>
      <c r="BM153" s="61" t="s">
        <v>85</v>
      </c>
      <c r="BN153" s="61"/>
      <c r="BO153" s="61"/>
      <c r="BP153" s="61"/>
      <c r="BQ153" s="61"/>
      <c r="BR153" s="61"/>
      <c r="BS153" s="61"/>
      <c r="BT153" s="61"/>
      <c r="BU153" s="61"/>
      <c r="BV153" s="61"/>
      <c r="BW153" s="61"/>
      <c r="BX153" s="61"/>
      <c r="BY153" s="61"/>
      <c r="BZ153" s="61"/>
      <c r="CA153" s="61"/>
      <c r="CB153" s="61"/>
      <c r="CC153" s="61"/>
    </row>
    <row r="154" spans="1:81" ht="24.95" customHeight="1">
      <c r="A154" s="264">
        <v>151</v>
      </c>
      <c r="B154" s="264" t="s">
        <v>926</v>
      </c>
      <c r="C154" s="264" t="s">
        <v>1696</v>
      </c>
      <c r="D154" s="264" t="s">
        <v>994</v>
      </c>
      <c r="E154" s="264"/>
      <c r="F154" s="111">
        <v>0.9</v>
      </c>
      <c r="G154" s="111">
        <v>0.1</v>
      </c>
      <c r="H154" s="264"/>
      <c r="I154" s="111" t="s">
        <v>78</v>
      </c>
      <c r="J154" s="111"/>
      <c r="K154" s="264" t="s">
        <v>79</v>
      </c>
      <c r="L154" s="111" t="s">
        <v>79</v>
      </c>
      <c r="M154" s="111" t="s">
        <v>170</v>
      </c>
      <c r="N154" s="113">
        <v>43829</v>
      </c>
      <c r="O154" s="264" t="s">
        <v>995</v>
      </c>
      <c r="P154" s="264" t="s">
        <v>81</v>
      </c>
      <c r="Q154" s="264"/>
      <c r="R154" s="264"/>
      <c r="S154" s="264"/>
      <c r="T154" s="264" t="s">
        <v>996</v>
      </c>
      <c r="U154" s="264" t="s">
        <v>83</v>
      </c>
      <c r="V154" s="264" t="s">
        <v>997</v>
      </c>
      <c r="W154" s="14" t="s">
        <v>998</v>
      </c>
      <c r="X154" s="111" t="s">
        <v>175</v>
      </c>
      <c r="Y154" s="111"/>
      <c r="Z154" s="111" t="s">
        <v>200</v>
      </c>
      <c r="AA154" s="264"/>
      <c r="AB154" s="264"/>
      <c r="AC154" s="111" t="s">
        <v>88</v>
      </c>
      <c r="AD154" s="111" t="s">
        <v>88</v>
      </c>
      <c r="AE154" s="111" t="s">
        <v>88</v>
      </c>
      <c r="AF154" s="111" t="s">
        <v>88</v>
      </c>
      <c r="AG154" s="111" t="s">
        <v>88</v>
      </c>
      <c r="AH154" s="139" t="s">
        <v>88</v>
      </c>
      <c r="AI154" s="294" t="s">
        <v>88</v>
      </c>
      <c r="AJ154" s="264" t="s">
        <v>88</v>
      </c>
      <c r="AK154" s="264" t="s">
        <v>86</v>
      </c>
      <c r="AL154" s="264" t="s">
        <v>86</v>
      </c>
      <c r="AM154" s="264" t="s">
        <v>85</v>
      </c>
      <c r="AN154" s="143" t="s">
        <v>88</v>
      </c>
      <c r="AO154" s="139" t="s">
        <v>88</v>
      </c>
      <c r="AP154" s="139" t="s">
        <v>88</v>
      </c>
      <c r="AQ154" s="143" t="s">
        <v>85</v>
      </c>
      <c r="AR154" s="111" t="s">
        <v>88</v>
      </c>
      <c r="AS154" s="264"/>
      <c r="AT154" s="111" t="s">
        <v>86</v>
      </c>
      <c r="AU154" s="61"/>
      <c r="AV154" s="11" t="s">
        <v>89</v>
      </c>
      <c r="AW154" s="11"/>
      <c r="AX154" s="11"/>
      <c r="AY154" s="13">
        <v>43838</v>
      </c>
      <c r="AZ154" s="13">
        <v>43875</v>
      </c>
      <c r="BA154" s="13">
        <f>AY154+$BA$2</f>
        <v>43845</v>
      </c>
      <c r="BB154" s="13">
        <v>43880</v>
      </c>
      <c r="BC154" s="13" t="s">
        <v>127</v>
      </c>
      <c r="BD154" s="13" t="s">
        <v>999</v>
      </c>
      <c r="BE154" s="11"/>
      <c r="BF154" s="61"/>
      <c r="BG154" s="61" t="s">
        <v>993</v>
      </c>
      <c r="BH154" s="61" t="s">
        <v>375</v>
      </c>
      <c r="BI154" s="61"/>
      <c r="BJ154" s="61"/>
      <c r="BK154" s="61" t="s">
        <v>178</v>
      </c>
      <c r="BL154" s="61" t="s">
        <v>94</v>
      </c>
      <c r="BM154" s="61" t="s">
        <v>85</v>
      </c>
      <c r="BN154" s="61"/>
      <c r="BO154" s="61"/>
      <c r="BP154" s="61"/>
      <c r="BQ154" s="61"/>
      <c r="BR154" s="61"/>
      <c r="BS154" s="61"/>
      <c r="BT154" s="61"/>
      <c r="BU154" s="61"/>
      <c r="BV154" s="61"/>
      <c r="BW154" s="61"/>
      <c r="BX154" s="61"/>
      <c r="BY154" s="61"/>
      <c r="BZ154" s="61"/>
      <c r="CA154" s="61"/>
      <c r="CB154" s="61"/>
      <c r="CC154" s="61"/>
    </row>
    <row r="155" spans="1:81" ht="24.95" customHeight="1">
      <c r="A155" s="264">
        <v>152</v>
      </c>
      <c r="B155" s="264" t="s">
        <v>926</v>
      </c>
      <c r="C155" s="264" t="s">
        <v>1696</v>
      </c>
      <c r="D155" s="264" t="s">
        <v>1000</v>
      </c>
      <c r="E155" s="264" t="s">
        <v>86</v>
      </c>
      <c r="F155" s="111">
        <v>0.9</v>
      </c>
      <c r="G155" s="111">
        <v>0.1</v>
      </c>
      <c r="H155" s="264"/>
      <c r="I155" s="111" t="s">
        <v>78</v>
      </c>
      <c r="J155" s="111"/>
      <c r="K155" s="264" t="s">
        <v>79</v>
      </c>
      <c r="L155" s="111" t="s">
        <v>79</v>
      </c>
      <c r="M155" s="111" t="s">
        <v>170</v>
      </c>
      <c r="N155" s="113">
        <v>43829</v>
      </c>
      <c r="O155" s="264" t="s">
        <v>1001</v>
      </c>
      <c r="P155" s="264" t="s">
        <v>81</v>
      </c>
      <c r="Q155" s="264"/>
      <c r="R155" s="264"/>
      <c r="S155" s="264"/>
      <c r="T155" s="264" t="s">
        <v>1002</v>
      </c>
      <c r="U155" s="264" t="s">
        <v>83</v>
      </c>
      <c r="V155" s="264" t="s">
        <v>997</v>
      </c>
      <c r="W155" s="14" t="s">
        <v>998</v>
      </c>
      <c r="X155" s="111" t="s">
        <v>175</v>
      </c>
      <c r="Y155" s="111"/>
      <c r="Z155" s="111" t="s">
        <v>200</v>
      </c>
      <c r="AA155" s="264"/>
      <c r="AB155" s="264"/>
      <c r="AC155" s="111" t="s">
        <v>88</v>
      </c>
      <c r="AD155" s="111" t="s">
        <v>88</v>
      </c>
      <c r="AE155" s="111" t="s">
        <v>88</v>
      </c>
      <c r="AF155" s="111" t="s">
        <v>88</v>
      </c>
      <c r="AG155" s="111" t="s">
        <v>88</v>
      </c>
      <c r="AH155" s="139" t="s">
        <v>88</v>
      </c>
      <c r="AI155" s="294" t="s">
        <v>88</v>
      </c>
      <c r="AJ155" s="264" t="s">
        <v>88</v>
      </c>
      <c r="AK155" s="264" t="s">
        <v>86</v>
      </c>
      <c r="AL155" s="264" t="s">
        <v>86</v>
      </c>
      <c r="AM155" s="264" t="s">
        <v>85</v>
      </c>
      <c r="AN155" s="143" t="s">
        <v>88</v>
      </c>
      <c r="AO155" s="139" t="s">
        <v>88</v>
      </c>
      <c r="AP155" s="139" t="s">
        <v>88</v>
      </c>
      <c r="AQ155" s="143" t="s">
        <v>85</v>
      </c>
      <c r="AR155" s="111" t="s">
        <v>88</v>
      </c>
      <c r="AS155" s="264"/>
      <c r="AT155" s="111" t="s">
        <v>86</v>
      </c>
      <c r="AU155" s="61"/>
      <c r="AV155" s="11" t="s">
        <v>89</v>
      </c>
      <c r="AW155" s="11"/>
      <c r="AX155" s="11"/>
      <c r="AY155" s="13">
        <v>43838</v>
      </c>
      <c r="AZ155" s="13">
        <v>43849</v>
      </c>
      <c r="BA155" s="13">
        <f>AY155+$BA$2</f>
        <v>43845</v>
      </c>
      <c r="BB155" s="13">
        <v>43849</v>
      </c>
      <c r="BC155" s="13" t="s">
        <v>91</v>
      </c>
      <c r="BD155" s="13" t="s">
        <v>1003</v>
      </c>
      <c r="BE155" s="11" t="s">
        <v>1004</v>
      </c>
      <c r="BF155" s="61"/>
      <c r="BG155" s="61"/>
      <c r="BH155" s="61"/>
      <c r="BI155" s="61"/>
      <c r="BJ155" s="61"/>
      <c r="BK155" s="61" t="s">
        <v>178</v>
      </c>
      <c r="BL155" s="61" t="s">
        <v>94</v>
      </c>
      <c r="BM155" s="61" t="s">
        <v>85</v>
      </c>
      <c r="BN155" s="61"/>
      <c r="BO155" s="61"/>
      <c r="BP155" s="61"/>
      <c r="BQ155" s="61"/>
      <c r="BR155" s="61"/>
      <c r="BS155" s="61"/>
      <c r="BT155" s="61"/>
      <c r="BU155" s="61"/>
      <c r="BV155" s="61"/>
      <c r="BW155" s="61"/>
      <c r="BX155" s="61"/>
      <c r="BY155" s="61"/>
      <c r="BZ155" s="61"/>
      <c r="CA155" s="61"/>
      <c r="CB155" s="61"/>
      <c r="CC155" s="61"/>
    </row>
    <row r="156" spans="1:81" ht="148.5">
      <c r="A156" s="264">
        <v>153</v>
      </c>
      <c r="B156" s="264" t="s">
        <v>926</v>
      </c>
      <c r="C156" s="264" t="s">
        <v>179</v>
      </c>
      <c r="D156" s="264" t="s">
        <v>1005</v>
      </c>
      <c r="E156" s="264"/>
      <c r="F156" s="111">
        <v>0.9</v>
      </c>
      <c r="G156" s="111">
        <v>0.1</v>
      </c>
      <c r="H156" s="264"/>
      <c r="I156" s="111" t="s">
        <v>78</v>
      </c>
      <c r="J156" s="111"/>
      <c r="K156" s="264" t="s">
        <v>79</v>
      </c>
      <c r="L156" s="111" t="s">
        <v>79</v>
      </c>
      <c r="M156" s="111" t="s">
        <v>170</v>
      </c>
      <c r="N156" s="113">
        <v>43829</v>
      </c>
      <c r="O156" s="264" t="s">
        <v>81</v>
      </c>
      <c r="P156" s="264" t="s">
        <v>81</v>
      </c>
      <c r="Q156" s="264"/>
      <c r="R156" s="264"/>
      <c r="S156" s="264"/>
      <c r="T156" s="120" t="s">
        <v>1006</v>
      </c>
      <c r="U156" s="264" t="s">
        <v>1007</v>
      </c>
      <c r="V156" s="264" t="s">
        <v>1008</v>
      </c>
      <c r="W156" s="111" t="s">
        <v>1009</v>
      </c>
      <c r="X156" s="111" t="s">
        <v>260</v>
      </c>
      <c r="Y156" s="111"/>
      <c r="Z156" s="111" t="s">
        <v>103</v>
      </c>
      <c r="AA156" s="264"/>
      <c r="AB156" s="264"/>
      <c r="AC156" s="111" t="s">
        <v>88</v>
      </c>
      <c r="AD156" s="111" t="s">
        <v>88</v>
      </c>
      <c r="AE156" s="111" t="s">
        <v>88</v>
      </c>
      <c r="AF156" s="111" t="s">
        <v>88</v>
      </c>
      <c r="AG156" s="111" t="s">
        <v>88</v>
      </c>
      <c r="AH156" s="139" t="s">
        <v>88</v>
      </c>
      <c r="AI156" s="294" t="s">
        <v>88</v>
      </c>
      <c r="AJ156" s="227" t="s">
        <v>86</v>
      </c>
      <c r="AK156" s="264" t="s">
        <v>88</v>
      </c>
      <c r="AL156" s="264" t="s">
        <v>88</v>
      </c>
      <c r="AM156" s="264" t="s">
        <v>97</v>
      </c>
      <c r="AN156" s="143" t="s">
        <v>88</v>
      </c>
      <c r="AO156" s="139" t="s">
        <v>88</v>
      </c>
      <c r="AP156" s="139" t="s">
        <v>88</v>
      </c>
      <c r="AQ156" s="143" t="s">
        <v>97</v>
      </c>
      <c r="AR156" s="111" t="s">
        <v>88</v>
      </c>
      <c r="AS156" s="264"/>
      <c r="AT156" s="111" t="s">
        <v>86</v>
      </c>
      <c r="AU156" s="61"/>
      <c r="AV156" s="11" t="s">
        <v>89</v>
      </c>
      <c r="AW156" s="11"/>
      <c r="AX156" s="11"/>
      <c r="AY156" s="13">
        <v>43840</v>
      </c>
      <c r="AZ156" s="13">
        <v>43840</v>
      </c>
      <c r="BA156" s="13">
        <f>AY156+$BA$2</f>
        <v>43847</v>
      </c>
      <c r="BB156" s="13">
        <v>43841</v>
      </c>
      <c r="BC156" s="13" t="s">
        <v>91</v>
      </c>
      <c r="BD156" s="13" t="s">
        <v>1010</v>
      </c>
      <c r="BE156" s="11" t="s">
        <v>1011</v>
      </c>
      <c r="BF156" s="61"/>
      <c r="BG156" s="61"/>
      <c r="BH156" s="61"/>
      <c r="BI156" s="61" t="s">
        <v>79</v>
      </c>
      <c r="BJ156" s="61"/>
      <c r="BK156" s="61" t="s">
        <v>1012</v>
      </c>
      <c r="BL156" s="61" t="s">
        <v>94</v>
      </c>
      <c r="BM156" s="61" t="s">
        <v>85</v>
      </c>
      <c r="BN156" s="61"/>
      <c r="BO156" s="61"/>
      <c r="BP156" s="61"/>
      <c r="BQ156" s="61"/>
      <c r="BR156" s="61"/>
      <c r="BS156" s="61"/>
      <c r="BT156" s="61"/>
      <c r="BU156" s="61"/>
      <c r="BV156" s="61"/>
      <c r="BW156" s="61"/>
      <c r="BX156" s="61"/>
      <c r="BY156" s="61"/>
      <c r="BZ156" s="61"/>
      <c r="CA156" s="61"/>
      <c r="CB156" s="61"/>
      <c r="CC156" s="61"/>
    </row>
    <row r="157" spans="1:81" ht="46.5" customHeight="1">
      <c r="A157" s="264">
        <v>154</v>
      </c>
      <c r="B157" s="264" t="s">
        <v>926</v>
      </c>
      <c r="C157" s="264" t="s">
        <v>294</v>
      </c>
      <c r="D157" s="264" t="s">
        <v>1013</v>
      </c>
      <c r="E157" s="264"/>
      <c r="F157" s="111">
        <v>0.9</v>
      </c>
      <c r="G157" s="111">
        <v>0.1</v>
      </c>
      <c r="H157" s="264"/>
      <c r="I157" s="111" t="s">
        <v>78</v>
      </c>
      <c r="J157" s="111"/>
      <c r="K157" s="264"/>
      <c r="L157" s="111" t="s">
        <v>79</v>
      </c>
      <c r="M157" s="111" t="s">
        <v>170</v>
      </c>
      <c r="N157" s="116"/>
      <c r="O157" s="264" t="s">
        <v>1014</v>
      </c>
      <c r="P157" s="264" t="s">
        <v>81</v>
      </c>
      <c r="Q157" s="264"/>
      <c r="R157" s="264"/>
      <c r="S157" s="264"/>
      <c r="T157" s="264" t="s">
        <v>1015</v>
      </c>
      <c r="U157" s="264" t="s">
        <v>280</v>
      </c>
      <c r="V157" s="264" t="s">
        <v>1016</v>
      </c>
      <c r="W157" s="111" t="s">
        <v>1009</v>
      </c>
      <c r="X157" s="111" t="s">
        <v>260</v>
      </c>
      <c r="Y157" s="111"/>
      <c r="Z157" s="111" t="s">
        <v>103</v>
      </c>
      <c r="AA157" s="264"/>
      <c r="AB157" s="264"/>
      <c r="AC157" s="111" t="s">
        <v>88</v>
      </c>
      <c r="AD157" s="111" t="s">
        <v>88</v>
      </c>
      <c r="AE157" s="111" t="s">
        <v>88</v>
      </c>
      <c r="AF157" s="111" t="s">
        <v>88</v>
      </c>
      <c r="AG157" s="111" t="s">
        <v>88</v>
      </c>
      <c r="AH157" s="139" t="s">
        <v>88</v>
      </c>
      <c r="AI157" s="294" t="s">
        <v>88</v>
      </c>
      <c r="AJ157" s="264" t="s">
        <v>86</v>
      </c>
      <c r="AK157" s="264" t="s">
        <v>86</v>
      </c>
      <c r="AL157" s="111" t="s">
        <v>88</v>
      </c>
      <c r="AM157" s="264" t="s">
        <v>97</v>
      </c>
      <c r="AN157" s="143" t="s">
        <v>88</v>
      </c>
      <c r="AO157" s="139" t="s">
        <v>85</v>
      </c>
      <c r="AP157" s="139" t="s">
        <v>85</v>
      </c>
      <c r="AQ157" s="143" t="s">
        <v>97</v>
      </c>
      <c r="AR157" s="111" t="s">
        <v>88</v>
      </c>
      <c r="AS157" s="264"/>
      <c r="AT157" s="111" t="s">
        <v>86</v>
      </c>
      <c r="AU157" s="279" t="s">
        <v>1017</v>
      </c>
      <c r="AV157" s="11" t="s">
        <v>89</v>
      </c>
      <c r="AW157" s="11"/>
      <c r="AX157" s="11"/>
      <c r="AY157" s="13">
        <v>43881</v>
      </c>
      <c r="AZ157" s="13">
        <v>43871</v>
      </c>
      <c r="BA157" s="13">
        <f>AY157+7</f>
        <v>43888</v>
      </c>
      <c r="BB157" s="13">
        <v>43871</v>
      </c>
      <c r="BC157" s="13" t="s">
        <v>142</v>
      </c>
      <c r="BD157" s="13" t="s">
        <v>1018</v>
      </c>
      <c r="BE157" s="11"/>
      <c r="BF157" s="61"/>
      <c r="BG157" s="61" t="s">
        <v>959</v>
      </c>
      <c r="BH157" s="61" t="s">
        <v>190</v>
      </c>
      <c r="BI157" s="61" t="s">
        <v>79</v>
      </c>
      <c r="BJ157" s="61"/>
      <c r="BK157" s="61" t="s">
        <v>1012</v>
      </c>
      <c r="BL157" s="61" t="s">
        <v>94</v>
      </c>
      <c r="BM157" s="61" t="s">
        <v>85</v>
      </c>
      <c r="BN157" s="61"/>
      <c r="BO157" s="61"/>
      <c r="BP157" s="61"/>
      <c r="BQ157" s="61"/>
      <c r="BR157" s="61"/>
      <c r="BS157" s="61"/>
      <c r="BT157" s="61"/>
      <c r="BU157" s="61"/>
      <c r="BV157" s="61"/>
      <c r="BW157" s="61"/>
      <c r="BX157" s="61"/>
      <c r="BY157" s="61"/>
      <c r="BZ157" s="61"/>
      <c r="CA157" s="61"/>
      <c r="CB157" s="61"/>
      <c r="CC157" s="61"/>
    </row>
    <row r="158" spans="1:81" ht="202.5">
      <c r="A158" s="264">
        <v>155</v>
      </c>
      <c r="B158" s="264" t="s">
        <v>926</v>
      </c>
      <c r="C158" s="264" t="s">
        <v>294</v>
      </c>
      <c r="D158" s="264" t="s">
        <v>1019</v>
      </c>
      <c r="E158" s="264"/>
      <c r="F158" s="111">
        <v>0.9</v>
      </c>
      <c r="G158" s="111">
        <v>0.1</v>
      </c>
      <c r="H158" s="264"/>
      <c r="I158" s="111" t="s">
        <v>78</v>
      </c>
      <c r="J158" s="111"/>
      <c r="K158" s="264" t="s">
        <v>79</v>
      </c>
      <c r="L158" s="111" t="s">
        <v>79</v>
      </c>
      <c r="M158" s="111" t="s">
        <v>170</v>
      </c>
      <c r="N158" s="113">
        <v>43829</v>
      </c>
      <c r="O158" s="264" t="s">
        <v>81</v>
      </c>
      <c r="P158" s="264" t="s">
        <v>81</v>
      </c>
      <c r="Q158" s="264"/>
      <c r="R158" s="264"/>
      <c r="S158" s="264"/>
      <c r="T158" s="264" t="s">
        <v>1020</v>
      </c>
      <c r="U158" s="264" t="s">
        <v>1021</v>
      </c>
      <c r="V158" s="264" t="s">
        <v>1016</v>
      </c>
      <c r="W158" s="111" t="s">
        <v>307</v>
      </c>
      <c r="X158" s="111" t="s">
        <v>260</v>
      </c>
      <c r="Y158" s="111"/>
      <c r="Z158" s="111" t="s">
        <v>164</v>
      </c>
      <c r="AA158" s="264"/>
      <c r="AB158" s="264"/>
      <c r="AC158" s="111" t="s">
        <v>88</v>
      </c>
      <c r="AD158" s="111" t="s">
        <v>88</v>
      </c>
      <c r="AE158" s="111" t="s">
        <v>88</v>
      </c>
      <c r="AF158" s="111" t="s">
        <v>88</v>
      </c>
      <c r="AG158" s="111" t="s">
        <v>88</v>
      </c>
      <c r="AH158" s="139" t="s">
        <v>88</v>
      </c>
      <c r="AI158" s="294" t="s">
        <v>88</v>
      </c>
      <c r="AJ158" s="227" t="s">
        <v>86</v>
      </c>
      <c r="AK158" s="264" t="s">
        <v>88</v>
      </c>
      <c r="AL158" s="264" t="s">
        <v>88</v>
      </c>
      <c r="AM158" s="264" t="s">
        <v>97</v>
      </c>
      <c r="AN158" s="143" t="s">
        <v>88</v>
      </c>
      <c r="AO158" s="139" t="s">
        <v>85</v>
      </c>
      <c r="AP158" s="139" t="s">
        <v>85</v>
      </c>
      <c r="AQ158" s="143" t="s">
        <v>97</v>
      </c>
      <c r="AR158" s="111" t="s">
        <v>88</v>
      </c>
      <c r="AS158" s="264"/>
      <c r="AT158" s="111" t="s">
        <v>86</v>
      </c>
      <c r="AU158" s="61"/>
      <c r="AV158" s="11" t="s">
        <v>89</v>
      </c>
      <c r="AW158" s="11"/>
      <c r="AX158" s="11"/>
      <c r="AY158" s="13">
        <v>43838</v>
      </c>
      <c r="AZ158" s="13">
        <v>43838</v>
      </c>
      <c r="BA158" s="13">
        <f>AY158+$BA$2</f>
        <v>43845</v>
      </c>
      <c r="BB158" s="13">
        <v>43843</v>
      </c>
      <c r="BC158" s="13" t="s">
        <v>91</v>
      </c>
      <c r="BD158" s="13" t="s">
        <v>1022</v>
      </c>
      <c r="BE158" s="11"/>
      <c r="BF158" s="61"/>
      <c r="BG158" s="61"/>
      <c r="BH158" s="61"/>
      <c r="BI158" s="61" t="s">
        <v>79</v>
      </c>
      <c r="BJ158" s="61"/>
      <c r="BK158" s="61" t="s">
        <v>1012</v>
      </c>
      <c r="BL158" s="61" t="s">
        <v>96</v>
      </c>
      <c r="BM158" s="61" t="s">
        <v>85</v>
      </c>
      <c r="BN158" s="61"/>
      <c r="BO158" s="61"/>
      <c r="BP158" s="61"/>
      <c r="BQ158" s="61"/>
      <c r="BR158" s="61"/>
      <c r="BS158" s="61"/>
      <c r="BT158" s="61"/>
      <c r="BU158" s="61"/>
      <c r="BV158" s="61"/>
      <c r="BW158" s="61"/>
      <c r="BX158" s="61"/>
      <c r="BY158" s="61"/>
      <c r="BZ158" s="61"/>
      <c r="CA158" s="61"/>
      <c r="CB158" s="61"/>
      <c r="CC158" s="61"/>
    </row>
    <row r="159" spans="1:81" ht="81">
      <c r="A159" s="264">
        <v>156</v>
      </c>
      <c r="B159" s="264" t="s">
        <v>926</v>
      </c>
      <c r="C159" s="264" t="s">
        <v>335</v>
      </c>
      <c r="D159" s="264" t="s">
        <v>1023</v>
      </c>
      <c r="E159" s="264"/>
      <c r="F159" s="111">
        <v>0.9</v>
      </c>
      <c r="G159" s="111">
        <v>0.1</v>
      </c>
      <c r="H159" s="264"/>
      <c r="I159" s="111" t="s">
        <v>78</v>
      </c>
      <c r="J159" s="111"/>
      <c r="K159" s="264"/>
      <c r="L159" s="111" t="s">
        <v>79</v>
      </c>
      <c r="M159" s="111" t="s">
        <v>170</v>
      </c>
      <c r="N159" s="116"/>
      <c r="O159" s="264"/>
      <c r="P159" s="264"/>
      <c r="Q159" s="264"/>
      <c r="R159" s="264"/>
      <c r="S159" s="264"/>
      <c r="T159" s="264" t="s">
        <v>1024</v>
      </c>
      <c r="U159" s="264"/>
      <c r="V159" s="264" t="s">
        <v>1025</v>
      </c>
      <c r="W159" s="111" t="s">
        <v>1026</v>
      </c>
      <c r="X159" s="111" t="s">
        <v>153</v>
      </c>
      <c r="Y159" s="111"/>
      <c r="Z159" s="111" t="s">
        <v>232</v>
      </c>
      <c r="AA159" s="264"/>
      <c r="AB159" s="264"/>
      <c r="AC159" s="111" t="s">
        <v>88</v>
      </c>
      <c r="AD159" s="111" t="s">
        <v>88</v>
      </c>
      <c r="AE159" s="111" t="s">
        <v>88</v>
      </c>
      <c r="AF159" s="111" t="s">
        <v>88</v>
      </c>
      <c r="AG159" s="111" t="s">
        <v>88</v>
      </c>
      <c r="AH159" s="139" t="s">
        <v>88</v>
      </c>
      <c r="AI159" s="32" t="s">
        <v>88</v>
      </c>
      <c r="AJ159" s="111" t="s">
        <v>88</v>
      </c>
      <c r="AK159" s="111" t="s">
        <v>88</v>
      </c>
      <c r="AL159" s="111" t="s">
        <v>88</v>
      </c>
      <c r="AM159" s="111" t="s">
        <v>88</v>
      </c>
      <c r="AN159" s="143" t="s">
        <v>88</v>
      </c>
      <c r="AO159" s="139" t="s">
        <v>97</v>
      </c>
      <c r="AP159" s="139" t="s">
        <v>85</v>
      </c>
      <c r="AQ159" s="139" t="s">
        <v>97</v>
      </c>
      <c r="AR159" s="111" t="s">
        <v>88</v>
      </c>
      <c r="AS159" s="264"/>
      <c r="AT159" s="111" t="s">
        <v>86</v>
      </c>
      <c r="AU159" s="280"/>
      <c r="AV159" s="26" t="s">
        <v>1027</v>
      </c>
      <c r="AW159" s="26"/>
      <c r="AX159" s="26"/>
      <c r="AY159" s="27">
        <v>43881</v>
      </c>
      <c r="AZ159" s="27">
        <v>43889</v>
      </c>
      <c r="BA159" s="27">
        <f>AY159+7</f>
        <v>43888</v>
      </c>
      <c r="BB159" s="27"/>
      <c r="BC159" s="27" t="s">
        <v>127</v>
      </c>
      <c r="BD159" s="27" t="s">
        <v>1028</v>
      </c>
      <c r="BE159" s="26"/>
      <c r="BF159" s="280"/>
      <c r="BG159" s="280" t="s">
        <v>993</v>
      </c>
      <c r="BH159" s="280" t="s">
        <v>342</v>
      </c>
      <c r="BI159" s="280"/>
      <c r="BJ159" s="280"/>
      <c r="BK159" s="280" t="s">
        <v>343</v>
      </c>
      <c r="BL159" s="280"/>
      <c r="BM159" s="280"/>
      <c r="BN159" s="280"/>
      <c r="BO159" s="280"/>
      <c r="BP159" s="280"/>
      <c r="BQ159" s="280"/>
      <c r="BR159" s="280"/>
      <c r="BS159" s="280"/>
      <c r="BT159" s="280"/>
      <c r="BU159" s="280"/>
      <c r="BV159" s="280"/>
      <c r="BW159" s="280"/>
      <c r="BX159" s="280"/>
      <c r="BY159" s="280"/>
      <c r="BZ159" s="280"/>
      <c r="CA159" s="280"/>
      <c r="CB159" s="280"/>
      <c r="CC159" s="280"/>
    </row>
    <row r="160" spans="1:81" ht="67.5">
      <c r="A160" s="264">
        <v>157</v>
      </c>
      <c r="B160" s="264" t="s">
        <v>926</v>
      </c>
      <c r="C160" s="264" t="s">
        <v>159</v>
      </c>
      <c r="D160" s="264" t="s">
        <v>1029</v>
      </c>
      <c r="E160" s="264"/>
      <c r="F160" s="111">
        <v>0.9</v>
      </c>
      <c r="G160" s="111">
        <v>0.1</v>
      </c>
      <c r="H160" s="264"/>
      <c r="I160" s="111" t="s">
        <v>78</v>
      </c>
      <c r="J160" s="111"/>
      <c r="K160" s="264" t="s">
        <v>79</v>
      </c>
      <c r="L160" s="111" t="s">
        <v>79</v>
      </c>
      <c r="M160" s="111" t="s">
        <v>170</v>
      </c>
      <c r="N160" s="113">
        <v>43829</v>
      </c>
      <c r="O160" s="264" t="s">
        <v>658</v>
      </c>
      <c r="P160" s="264" t="s">
        <v>81</v>
      </c>
      <c r="Q160" s="264"/>
      <c r="R160" s="264"/>
      <c r="S160" s="264"/>
      <c r="T160" s="264" t="s">
        <v>1030</v>
      </c>
      <c r="U160" s="264" t="s">
        <v>83</v>
      </c>
      <c r="V160" s="264"/>
      <c r="W160" s="111" t="s">
        <v>1716</v>
      </c>
      <c r="X160" s="111" t="s">
        <v>175</v>
      </c>
      <c r="Y160" s="111"/>
      <c r="Z160" s="111" t="s">
        <v>940</v>
      </c>
      <c r="AA160" s="264"/>
      <c r="AB160" s="264"/>
      <c r="AC160" s="111" t="s">
        <v>88</v>
      </c>
      <c r="AD160" s="111" t="s">
        <v>88</v>
      </c>
      <c r="AE160" s="111" t="s">
        <v>88</v>
      </c>
      <c r="AF160" s="111" t="s">
        <v>88</v>
      </c>
      <c r="AG160" s="111" t="s">
        <v>88</v>
      </c>
      <c r="AH160" s="139" t="s">
        <v>88</v>
      </c>
      <c r="AI160" s="32" t="s">
        <v>88</v>
      </c>
      <c r="AJ160" s="111" t="s">
        <v>88</v>
      </c>
      <c r="AK160" s="264" t="s">
        <v>86</v>
      </c>
      <c r="AL160" s="111" t="s">
        <v>88</v>
      </c>
      <c r="AM160" s="111" t="s">
        <v>85</v>
      </c>
      <c r="AN160" s="143" t="s">
        <v>88</v>
      </c>
      <c r="AO160" s="139" t="s">
        <v>88</v>
      </c>
      <c r="AP160" s="139" t="s">
        <v>88</v>
      </c>
      <c r="AQ160" s="139" t="s">
        <v>85</v>
      </c>
      <c r="AR160" s="111" t="s">
        <v>88</v>
      </c>
      <c r="AS160" s="264"/>
      <c r="AT160" s="111" t="s">
        <v>86</v>
      </c>
      <c r="AU160" s="61"/>
      <c r="AV160" s="11" t="s">
        <v>89</v>
      </c>
      <c r="AW160" s="11"/>
      <c r="AX160" s="11"/>
      <c r="AY160" s="13">
        <v>43829</v>
      </c>
      <c r="AZ160" s="13">
        <v>43826</v>
      </c>
      <c r="BA160" s="13">
        <f>AY160+$BA$2</f>
        <v>43836</v>
      </c>
      <c r="BB160" s="13">
        <v>43844</v>
      </c>
      <c r="BC160" s="13" t="s">
        <v>91</v>
      </c>
      <c r="BD160" s="13" t="s">
        <v>1031</v>
      </c>
      <c r="BE160" s="11"/>
      <c r="BF160" s="61"/>
      <c r="BG160" s="61" t="s">
        <v>167</v>
      </c>
      <c r="BH160" s="61" t="s">
        <v>167</v>
      </c>
      <c r="BI160" s="61" t="s">
        <v>79</v>
      </c>
      <c r="BJ160" s="61"/>
      <c r="BK160" s="61" t="s">
        <v>293</v>
      </c>
      <c r="BL160" s="61" t="s">
        <v>316</v>
      </c>
      <c r="BM160" s="61" t="s">
        <v>85</v>
      </c>
      <c r="BN160" s="61"/>
      <c r="BO160" s="61"/>
      <c r="BP160" s="61"/>
      <c r="BQ160" s="61"/>
      <c r="BR160" s="61"/>
      <c r="BS160" s="61"/>
      <c r="BT160" s="61"/>
      <c r="BU160" s="61"/>
      <c r="BV160" s="61"/>
      <c r="BW160" s="61"/>
      <c r="BX160" s="61"/>
      <c r="BY160" s="61"/>
      <c r="BZ160" s="61"/>
      <c r="CA160" s="61"/>
      <c r="CB160" s="61"/>
      <c r="CC160" s="61"/>
    </row>
    <row r="161" spans="1:81" ht="24.95" customHeight="1">
      <c r="A161" s="264">
        <v>158</v>
      </c>
      <c r="B161" s="264" t="s">
        <v>926</v>
      </c>
      <c r="C161" s="264" t="s">
        <v>321</v>
      </c>
      <c r="D161" s="264" t="s">
        <v>1032</v>
      </c>
      <c r="E161" s="264"/>
      <c r="F161" s="111">
        <v>0.9</v>
      </c>
      <c r="G161" s="111">
        <v>0.1</v>
      </c>
      <c r="H161" s="264"/>
      <c r="I161" s="111" t="s">
        <v>78</v>
      </c>
      <c r="J161" s="111"/>
      <c r="K161" s="264" t="s">
        <v>79</v>
      </c>
      <c r="L161" s="111" t="s">
        <v>79</v>
      </c>
      <c r="M161" s="111" t="s">
        <v>170</v>
      </c>
      <c r="N161" s="113">
        <v>43829</v>
      </c>
      <c r="O161" s="264" t="s">
        <v>296</v>
      </c>
      <c r="P161" s="264" t="s">
        <v>297</v>
      </c>
      <c r="Q161" s="264"/>
      <c r="R161" s="264"/>
      <c r="S161" s="264"/>
      <c r="T161" s="111" t="s">
        <v>323</v>
      </c>
      <c r="U161" s="264" t="s">
        <v>83</v>
      </c>
      <c r="V161" s="264"/>
      <c r="W161" s="111" t="s">
        <v>1719</v>
      </c>
      <c r="X161" s="111" t="s">
        <v>324</v>
      </c>
      <c r="Y161" s="111"/>
      <c r="Z161" s="111" t="s">
        <v>200</v>
      </c>
      <c r="AA161" s="264"/>
      <c r="AB161" s="264"/>
      <c r="AC161" s="111" t="s">
        <v>86</v>
      </c>
      <c r="AD161" s="111" t="s">
        <v>86</v>
      </c>
      <c r="AE161" s="111" t="s">
        <v>86</v>
      </c>
      <c r="AF161" s="111" t="s">
        <v>86</v>
      </c>
      <c r="AG161" s="111" t="s">
        <v>86</v>
      </c>
      <c r="AH161" s="139" t="s">
        <v>86</v>
      </c>
      <c r="AI161" s="32" t="s">
        <v>86</v>
      </c>
      <c r="AJ161" s="264" t="s">
        <v>86</v>
      </c>
      <c r="AK161" s="264" t="s">
        <v>97</v>
      </c>
      <c r="AL161" s="264" t="s">
        <v>86</v>
      </c>
      <c r="AM161" s="264" t="s">
        <v>85</v>
      </c>
      <c r="AN161" s="143" t="s">
        <v>85</v>
      </c>
      <c r="AO161" s="139" t="s">
        <v>86</v>
      </c>
      <c r="AP161" s="139" t="s">
        <v>86</v>
      </c>
      <c r="AQ161" s="143" t="s">
        <v>85</v>
      </c>
      <c r="AR161" s="111" t="s">
        <v>86</v>
      </c>
      <c r="AS161" s="264"/>
      <c r="AT161" s="111" t="s">
        <v>86</v>
      </c>
      <c r="AU161" s="61"/>
      <c r="AV161" s="11" t="s">
        <v>89</v>
      </c>
      <c r="AW161" s="11"/>
      <c r="AX161" s="11"/>
      <c r="AY161" s="13">
        <v>43829</v>
      </c>
      <c r="AZ161" s="13">
        <v>43840</v>
      </c>
      <c r="BA161" s="13">
        <f>AY161+$BA$2</f>
        <v>43836</v>
      </c>
      <c r="BB161" s="13">
        <v>43845</v>
      </c>
      <c r="BC161" s="13" t="s">
        <v>91</v>
      </c>
      <c r="BD161" s="13" t="str">
        <f>BD30</f>
        <v>HMI: Desay prepare UE
12/23/2019: SPSS is ok, while HMI need to be provided.
12/30/2019: need Desay to provide HMI
1/6/2020: Desay mail to FO/HMI
1/10/2020: Ford HMI can not accept the prospoal - open item
Desay provide OIL today 
1/13/2020: delay to today
1/15/2020: sign off</v>
      </c>
      <c r="BE161" s="11" t="s">
        <v>326</v>
      </c>
      <c r="BF161" s="61"/>
      <c r="BG161" s="61" t="s">
        <v>156</v>
      </c>
      <c r="BH161" s="61" t="s">
        <v>327</v>
      </c>
      <c r="BI161" s="61"/>
      <c r="BJ161" s="61"/>
      <c r="BK161" s="61" t="s">
        <v>178</v>
      </c>
      <c r="BL161" s="61" t="s">
        <v>96</v>
      </c>
      <c r="BM161" s="61" t="s">
        <v>85</v>
      </c>
      <c r="BN161" s="61"/>
      <c r="BO161" s="61"/>
      <c r="BP161" s="61"/>
      <c r="BQ161" s="61" t="s">
        <v>1637</v>
      </c>
      <c r="BR161" s="61" t="s">
        <v>1630</v>
      </c>
      <c r="BS161" s="61" t="s">
        <v>1636</v>
      </c>
      <c r="BT161" s="61" t="s">
        <v>1630</v>
      </c>
      <c r="BU161" s="61"/>
      <c r="BV161" s="61"/>
      <c r="BW161" s="61"/>
      <c r="BX161" s="61"/>
      <c r="BY161" s="61"/>
      <c r="BZ161" s="61"/>
      <c r="CA161" s="61"/>
      <c r="CB161" s="61"/>
      <c r="CC161" s="61"/>
    </row>
    <row r="162" spans="1:81" ht="24.95" customHeight="1">
      <c r="A162" s="15">
        <v>159</v>
      </c>
      <c r="B162" s="15" t="s">
        <v>926</v>
      </c>
      <c r="C162" s="15" t="s">
        <v>203</v>
      </c>
      <c r="D162" s="16" t="s">
        <v>1033</v>
      </c>
      <c r="E162" s="265"/>
      <c r="F162" s="32">
        <v>0.9</v>
      </c>
      <c r="G162" s="32">
        <v>0.1</v>
      </c>
      <c r="H162" s="265"/>
      <c r="I162" s="32" t="s">
        <v>78</v>
      </c>
      <c r="J162" s="32"/>
      <c r="K162" s="265" t="s">
        <v>79</v>
      </c>
      <c r="L162" s="32" t="s">
        <v>79</v>
      </c>
      <c r="M162" s="32" t="s">
        <v>206</v>
      </c>
      <c r="N162" s="286"/>
      <c r="O162" s="265"/>
      <c r="P162" s="10"/>
      <c r="Q162" s="265"/>
      <c r="R162" s="265"/>
      <c r="S162" s="265"/>
      <c r="T162" s="32" t="s">
        <v>1034</v>
      </c>
      <c r="U162" s="32" t="s">
        <v>1035</v>
      </c>
      <c r="V162" s="32" t="s">
        <v>81</v>
      </c>
      <c r="W162" s="32" t="s">
        <v>774</v>
      </c>
      <c r="X162" s="32" t="s">
        <v>81</v>
      </c>
      <c r="Y162" s="32"/>
      <c r="Z162" s="32" t="s">
        <v>501</v>
      </c>
      <c r="AA162" s="32"/>
      <c r="AB162" s="265"/>
      <c r="AC162" s="327" t="s">
        <v>86</v>
      </c>
      <c r="AD162" s="327" t="s">
        <v>86</v>
      </c>
      <c r="AE162" s="265" t="s">
        <v>86</v>
      </c>
      <c r="AF162" s="265" t="s">
        <v>86</v>
      </c>
      <c r="AG162" s="16" t="s">
        <v>86</v>
      </c>
      <c r="AH162" s="319" t="s">
        <v>86</v>
      </c>
      <c r="AI162" s="16" t="s">
        <v>86</v>
      </c>
      <c r="AJ162" s="16" t="s">
        <v>86</v>
      </c>
      <c r="AK162" s="16" t="s">
        <v>86</v>
      </c>
      <c r="AL162" s="265" t="s">
        <v>86</v>
      </c>
      <c r="AM162" s="265" t="s">
        <v>85</v>
      </c>
      <c r="AN162" s="23" t="s">
        <v>86</v>
      </c>
      <c r="AO162" s="265" t="s">
        <v>86</v>
      </c>
      <c r="AP162" s="265" t="s">
        <v>86</v>
      </c>
      <c r="AQ162" s="16" t="s">
        <v>1686</v>
      </c>
      <c r="AR162" s="16" t="s">
        <v>86</v>
      </c>
      <c r="AS162" s="265"/>
      <c r="AT162" s="32"/>
      <c r="AU162" s="62"/>
      <c r="AV162" s="28" t="s">
        <v>363</v>
      </c>
      <c r="AW162" s="28"/>
      <c r="AX162" s="28"/>
      <c r="AY162" s="60">
        <v>43844</v>
      </c>
      <c r="AZ162" s="60">
        <v>43875</v>
      </c>
      <c r="BA162" s="60">
        <f>AY162+7</f>
        <v>43851</v>
      </c>
      <c r="BB162" s="60">
        <v>43880</v>
      </c>
      <c r="BC162" s="60" t="s">
        <v>91</v>
      </c>
      <c r="BD162" s="60" t="s">
        <v>1036</v>
      </c>
      <c r="BE162" s="28"/>
      <c r="BF162" s="62" t="s">
        <v>79</v>
      </c>
      <c r="BG162" s="62" t="s">
        <v>66</v>
      </c>
      <c r="BH162" s="62" t="s">
        <v>144</v>
      </c>
      <c r="BI162" s="62"/>
      <c r="BJ162" s="62"/>
      <c r="BK162" s="62" t="s">
        <v>1037</v>
      </c>
      <c r="BL162" s="38"/>
      <c r="BM162" s="38"/>
      <c r="BN162" s="38"/>
      <c r="BO162" s="38"/>
      <c r="BP162" s="38"/>
      <c r="BQ162" s="38"/>
      <c r="BR162" s="38"/>
      <c r="BS162" s="38"/>
      <c r="BT162" s="38"/>
      <c r="BU162" s="38"/>
      <c r="BV162" s="38"/>
      <c r="BW162" s="38"/>
      <c r="BX162" s="38"/>
      <c r="BY162" s="38"/>
      <c r="BZ162" s="38"/>
      <c r="CA162" s="38"/>
      <c r="CB162" s="38"/>
      <c r="CC162" s="38"/>
    </row>
    <row r="163" spans="1:81" ht="225">
      <c r="A163" s="264">
        <v>160</v>
      </c>
      <c r="B163" s="264" t="s">
        <v>527</v>
      </c>
      <c r="C163" s="264" t="s">
        <v>1038</v>
      </c>
      <c r="D163" s="264" t="s">
        <v>1039</v>
      </c>
      <c r="E163" s="264"/>
      <c r="F163" s="111">
        <v>0.9</v>
      </c>
      <c r="G163" s="111">
        <v>0.1</v>
      </c>
      <c r="H163" s="264"/>
      <c r="I163" s="111" t="s">
        <v>78</v>
      </c>
      <c r="J163" s="111"/>
      <c r="K163" s="264"/>
      <c r="L163" s="111" t="s">
        <v>79</v>
      </c>
      <c r="M163" s="111" t="s">
        <v>170</v>
      </c>
      <c r="N163" s="116"/>
      <c r="O163" s="264" t="s">
        <v>81</v>
      </c>
      <c r="P163" s="264" t="s">
        <v>297</v>
      </c>
      <c r="Q163" s="264"/>
      <c r="R163" s="264"/>
      <c r="S163" s="264"/>
      <c r="T163" s="264" t="s">
        <v>1040</v>
      </c>
      <c r="U163" s="128" t="s">
        <v>280</v>
      </c>
      <c r="V163" s="264" t="s">
        <v>1041</v>
      </c>
      <c r="W163" s="111" t="s">
        <v>307</v>
      </c>
      <c r="X163" s="111" t="s">
        <v>260</v>
      </c>
      <c r="Y163" s="111"/>
      <c r="Z163" s="111" t="s">
        <v>164</v>
      </c>
      <c r="AA163" s="264"/>
      <c r="AB163" s="264"/>
      <c r="AC163" s="111" t="s">
        <v>88</v>
      </c>
      <c r="AD163" s="111" t="s">
        <v>88</v>
      </c>
      <c r="AE163" s="111" t="s">
        <v>88</v>
      </c>
      <c r="AF163" s="111" t="s">
        <v>88</v>
      </c>
      <c r="AG163" s="111" t="s">
        <v>86</v>
      </c>
      <c r="AH163" s="139" t="s">
        <v>86</v>
      </c>
      <c r="AI163" s="294" t="s">
        <v>88</v>
      </c>
      <c r="AJ163" s="111" t="s">
        <v>88</v>
      </c>
      <c r="AK163" s="111" t="s">
        <v>88</v>
      </c>
      <c r="AL163" s="111" t="s">
        <v>88</v>
      </c>
      <c r="AM163" s="111" t="s">
        <v>97</v>
      </c>
      <c r="AN163" s="143" t="s">
        <v>88</v>
      </c>
      <c r="AO163" s="139" t="s">
        <v>88</v>
      </c>
      <c r="AP163" s="139" t="s">
        <v>88</v>
      </c>
      <c r="AQ163" s="139" t="s">
        <v>97</v>
      </c>
      <c r="AR163" s="111" t="s">
        <v>86</v>
      </c>
      <c r="AS163" s="264"/>
      <c r="AT163" s="111" t="s">
        <v>86</v>
      </c>
      <c r="AU163" s="287" t="s">
        <v>1042</v>
      </c>
      <c r="AV163" s="11" t="s">
        <v>89</v>
      </c>
      <c r="AW163" s="11"/>
      <c r="AX163" s="11"/>
      <c r="AY163" s="13">
        <v>43814</v>
      </c>
      <c r="AZ163" s="13">
        <v>43814</v>
      </c>
      <c r="BA163" s="13">
        <f>AZ163+$BA$2</f>
        <v>43821</v>
      </c>
      <c r="BB163" s="13">
        <v>43841</v>
      </c>
      <c r="BC163" s="13" t="s">
        <v>142</v>
      </c>
      <c r="BD163" s="13" t="s">
        <v>1043</v>
      </c>
      <c r="BE163" s="11"/>
      <c r="BF163" s="61"/>
      <c r="BG163" s="61"/>
      <c r="BH163" s="61"/>
      <c r="BI163" s="61" t="s">
        <v>79</v>
      </c>
      <c r="BJ163" s="61"/>
      <c r="BK163" s="61" t="s">
        <v>178</v>
      </c>
      <c r="BL163" s="61" t="s">
        <v>94</v>
      </c>
      <c r="BM163" s="61" t="s">
        <v>85</v>
      </c>
      <c r="BN163" s="61"/>
      <c r="BO163" s="61"/>
      <c r="BP163" s="61"/>
      <c r="BQ163" s="61"/>
      <c r="BR163" s="61"/>
      <c r="BS163" s="61" t="s">
        <v>1636</v>
      </c>
      <c r="BT163" s="61" t="s">
        <v>1630</v>
      </c>
      <c r="BU163" s="61"/>
      <c r="BV163" s="61"/>
      <c r="BW163" s="61"/>
      <c r="BX163" s="61"/>
      <c r="BY163" s="61"/>
      <c r="BZ163" s="61"/>
      <c r="CA163" s="61"/>
      <c r="CB163" s="61"/>
      <c r="CC163" s="61"/>
    </row>
    <row r="164" spans="1:81" ht="24.95" customHeight="1">
      <c r="A164" s="264">
        <v>161</v>
      </c>
      <c r="B164" s="264" t="s">
        <v>1044</v>
      </c>
      <c r="C164" s="264" t="s">
        <v>203</v>
      </c>
      <c r="D164" s="264" t="s">
        <v>1045</v>
      </c>
      <c r="E164" s="264"/>
      <c r="F164" s="111">
        <v>0.7</v>
      </c>
      <c r="G164" s="111">
        <v>0.3</v>
      </c>
      <c r="H164" s="264" t="s">
        <v>1046</v>
      </c>
      <c r="I164" s="111" t="s">
        <v>78</v>
      </c>
      <c r="J164" s="111"/>
      <c r="K164" s="264" t="s">
        <v>79</v>
      </c>
      <c r="L164" s="111" t="s">
        <v>79</v>
      </c>
      <c r="M164" s="111" t="s">
        <v>170</v>
      </c>
      <c r="N164" s="116"/>
      <c r="O164" s="264" t="s">
        <v>748</v>
      </c>
      <c r="P164" s="264" t="s">
        <v>749</v>
      </c>
      <c r="Q164" s="264"/>
      <c r="R164" s="264"/>
      <c r="S164" s="264"/>
      <c r="T164" s="111" t="s">
        <v>570</v>
      </c>
      <c r="U164" s="111" t="s">
        <v>1047</v>
      </c>
      <c r="V164" s="111"/>
      <c r="W164" s="111" t="s">
        <v>424</v>
      </c>
      <c r="X164" s="111" t="s">
        <v>708</v>
      </c>
      <c r="Y164" s="111"/>
      <c r="Z164" s="111" t="s">
        <v>232</v>
      </c>
      <c r="AA164" s="111"/>
      <c r="AB164" s="120"/>
      <c r="AC164" s="326" t="s">
        <v>86</v>
      </c>
      <c r="AD164" s="326" t="s">
        <v>86</v>
      </c>
      <c r="AE164" s="264" t="s">
        <v>86</v>
      </c>
      <c r="AF164" s="264" t="s">
        <v>86</v>
      </c>
      <c r="AG164" s="293" t="s">
        <v>86</v>
      </c>
      <c r="AH164" s="143" t="s">
        <v>86</v>
      </c>
      <c r="AI164" s="294" t="s">
        <v>86</v>
      </c>
      <c r="AJ164" s="264" t="s">
        <v>86</v>
      </c>
      <c r="AK164" s="264" t="s">
        <v>86</v>
      </c>
      <c r="AL164" s="264" t="s">
        <v>86</v>
      </c>
      <c r="AM164" s="264" t="s">
        <v>85</v>
      </c>
      <c r="AN164" s="143" t="s">
        <v>86</v>
      </c>
      <c r="AO164" s="143" t="s">
        <v>86</v>
      </c>
      <c r="AP164" s="143" t="s">
        <v>86</v>
      </c>
      <c r="AQ164" s="143" t="s">
        <v>85</v>
      </c>
      <c r="AR164" s="264" t="s">
        <v>86</v>
      </c>
      <c r="AS164" s="120"/>
      <c r="AT164" s="120"/>
      <c r="AU164" s="61"/>
      <c r="AV164" s="11" t="s">
        <v>89</v>
      </c>
      <c r="AW164" s="11"/>
      <c r="AX164" s="11"/>
      <c r="AY164" s="13">
        <v>43844</v>
      </c>
      <c r="AZ164" s="13">
        <v>43889</v>
      </c>
      <c r="BA164" s="13">
        <f>AY164+BA2</f>
        <v>43851</v>
      </c>
      <c r="BB164" s="13">
        <v>43889</v>
      </c>
      <c r="BC164" s="13" t="s">
        <v>142</v>
      </c>
      <c r="BD164" s="13" t="s">
        <v>1048</v>
      </c>
      <c r="BE164" s="11"/>
      <c r="BF164" s="288" t="s">
        <v>79</v>
      </c>
      <c r="BG164" s="288" t="s">
        <v>66</v>
      </c>
      <c r="BH164" s="61" t="s">
        <v>144</v>
      </c>
      <c r="BI164" s="288"/>
      <c r="BJ164" s="288" t="s">
        <v>79</v>
      </c>
      <c r="BK164" s="288" t="s">
        <v>427</v>
      </c>
      <c r="BL164" s="61" t="s">
        <v>203</v>
      </c>
      <c r="BM164" s="288"/>
      <c r="BN164" s="288"/>
      <c r="BO164" s="288"/>
      <c r="BP164" s="288"/>
      <c r="BQ164" s="61" t="s">
        <v>1642</v>
      </c>
      <c r="BR164" s="288" t="s">
        <v>1630</v>
      </c>
      <c r="BS164" s="61" t="s">
        <v>1636</v>
      </c>
      <c r="BT164" s="61" t="s">
        <v>1630</v>
      </c>
      <c r="BU164" s="288"/>
      <c r="BV164" s="288"/>
      <c r="BW164" s="288"/>
      <c r="BX164" s="288"/>
      <c r="BY164" s="288"/>
      <c r="BZ164" s="288"/>
      <c r="CA164" s="288"/>
      <c r="CB164" s="288"/>
      <c r="CC164" s="288"/>
    </row>
    <row r="165" spans="1:81" ht="24.95" customHeight="1">
      <c r="A165" s="15">
        <v>162</v>
      </c>
      <c r="B165" s="15" t="s">
        <v>1044</v>
      </c>
      <c r="C165" s="15" t="s">
        <v>203</v>
      </c>
      <c r="D165" s="16" t="s">
        <v>1049</v>
      </c>
      <c r="E165" s="16"/>
      <c r="F165" s="17">
        <v>0.9</v>
      </c>
      <c r="G165" s="17">
        <v>0.1</v>
      </c>
      <c r="H165" s="38"/>
      <c r="I165" s="17" t="s">
        <v>78</v>
      </c>
      <c r="J165" s="17"/>
      <c r="K165" s="16" t="s">
        <v>79</v>
      </c>
      <c r="L165" s="17" t="s">
        <v>79</v>
      </c>
      <c r="M165" s="32"/>
      <c r="N165" s="18"/>
      <c r="O165" s="16"/>
      <c r="P165" s="16"/>
      <c r="Q165" s="16"/>
      <c r="R165" s="16"/>
      <c r="S165" s="16"/>
      <c r="T165" s="17" t="s">
        <v>1050</v>
      </c>
      <c r="U165" s="17"/>
      <c r="V165" s="17" t="s">
        <v>81</v>
      </c>
      <c r="W165" s="17" t="s">
        <v>1051</v>
      </c>
      <c r="X165" s="17" t="s">
        <v>81</v>
      </c>
      <c r="Y165" s="32"/>
      <c r="Z165" s="17" t="s">
        <v>1052</v>
      </c>
      <c r="AA165" s="17"/>
      <c r="AB165" s="17"/>
      <c r="AC165" s="16" t="s">
        <v>86</v>
      </c>
      <c r="AD165" s="16" t="s">
        <v>86</v>
      </c>
      <c r="AE165" s="16" t="s">
        <v>86</v>
      </c>
      <c r="AF165" s="16" t="s">
        <v>86</v>
      </c>
      <c r="AG165" s="16" t="s">
        <v>86</v>
      </c>
      <c r="AH165" s="319" t="s">
        <v>86</v>
      </c>
      <c r="AI165" s="16" t="s">
        <v>86</v>
      </c>
      <c r="AJ165" s="16" t="s">
        <v>86</v>
      </c>
      <c r="AK165" s="16" t="s">
        <v>86</v>
      </c>
      <c r="AL165" s="16" t="s">
        <v>86</v>
      </c>
      <c r="AM165" s="16" t="s">
        <v>85</v>
      </c>
      <c r="AN165" s="23" t="s">
        <v>86</v>
      </c>
      <c r="AO165" s="16" t="s">
        <v>86</v>
      </c>
      <c r="AP165" s="16" t="s">
        <v>86</v>
      </c>
      <c r="AQ165" s="16" t="s">
        <v>1686</v>
      </c>
      <c r="AR165" s="16" t="s">
        <v>86</v>
      </c>
      <c r="AS165" s="17"/>
      <c r="AT165" s="17"/>
      <c r="AU165" s="38"/>
      <c r="AV165" s="20" t="s">
        <v>363</v>
      </c>
      <c r="AW165" s="20"/>
      <c r="AX165" s="28"/>
      <c r="AY165" s="21"/>
      <c r="AZ165" s="21"/>
      <c r="BA165" s="21"/>
      <c r="BB165" s="21"/>
      <c r="BC165" s="21" t="s">
        <v>91</v>
      </c>
      <c r="BD165" s="21" t="s">
        <v>1053</v>
      </c>
      <c r="BE165" s="20"/>
      <c r="BF165" s="38"/>
      <c r="BG165" s="38" t="s">
        <v>93</v>
      </c>
      <c r="BH165" s="38" t="s">
        <v>114</v>
      </c>
      <c r="BI165" s="38"/>
      <c r="BJ165" s="38"/>
      <c r="BK165" s="38"/>
      <c r="BL165" s="38"/>
      <c r="BM165" s="38"/>
      <c r="BN165" s="38"/>
      <c r="BO165" s="38"/>
      <c r="BP165" s="38"/>
      <c r="BQ165" s="38"/>
      <c r="BR165" s="38"/>
      <c r="BS165" s="38"/>
      <c r="BT165" s="38"/>
      <c r="BU165" s="38"/>
      <c r="BV165" s="38"/>
      <c r="BW165" s="38"/>
      <c r="BX165" s="38"/>
      <c r="BY165" s="38"/>
      <c r="BZ165" s="38"/>
      <c r="CA165" s="38"/>
      <c r="CB165" s="38"/>
      <c r="CC165" s="38"/>
    </row>
    <row r="166" spans="1:81" ht="24.95" customHeight="1">
      <c r="A166" s="264">
        <v>163</v>
      </c>
      <c r="B166" s="264" t="s">
        <v>1044</v>
      </c>
      <c r="C166" s="264" t="s">
        <v>203</v>
      </c>
      <c r="D166" s="264" t="s">
        <v>1054</v>
      </c>
      <c r="E166" s="264"/>
      <c r="F166" s="111">
        <v>0.9</v>
      </c>
      <c r="G166" s="111">
        <v>0.1</v>
      </c>
      <c r="H166" s="120"/>
      <c r="I166" s="111" t="s">
        <v>78</v>
      </c>
      <c r="J166" s="111"/>
      <c r="K166" s="264" t="s">
        <v>79</v>
      </c>
      <c r="L166" s="111" t="s">
        <v>79</v>
      </c>
      <c r="M166" s="111" t="s">
        <v>206</v>
      </c>
      <c r="N166" s="116"/>
      <c r="O166" s="111" t="s">
        <v>81</v>
      </c>
      <c r="P166" s="113" t="s">
        <v>81</v>
      </c>
      <c r="Q166" s="264"/>
      <c r="R166" s="264"/>
      <c r="S166" s="264"/>
      <c r="T166" s="111" t="s">
        <v>1055</v>
      </c>
      <c r="U166" s="111" t="s">
        <v>1056</v>
      </c>
      <c r="V166" s="111" t="s">
        <v>81</v>
      </c>
      <c r="W166" s="111" t="s">
        <v>464</v>
      </c>
      <c r="X166" s="111" t="s">
        <v>81</v>
      </c>
      <c r="Y166" s="111"/>
      <c r="Z166" s="111" t="s">
        <v>1057</v>
      </c>
      <c r="AA166" s="111"/>
      <c r="AB166" s="111"/>
      <c r="AC166" s="326" t="s">
        <v>86</v>
      </c>
      <c r="AD166" s="326" t="s">
        <v>86</v>
      </c>
      <c r="AE166" s="264" t="s">
        <v>86</v>
      </c>
      <c r="AF166" s="264" t="s">
        <v>86</v>
      </c>
      <c r="AG166" s="293" t="s">
        <v>86</v>
      </c>
      <c r="AH166" s="143" t="s">
        <v>86</v>
      </c>
      <c r="AI166" s="294" t="s">
        <v>86</v>
      </c>
      <c r="AJ166" s="264" t="s">
        <v>86</v>
      </c>
      <c r="AK166" s="264" t="s">
        <v>86</v>
      </c>
      <c r="AL166" s="264" t="s">
        <v>86</v>
      </c>
      <c r="AM166" s="264" t="s">
        <v>85</v>
      </c>
      <c r="AN166" s="143" t="s">
        <v>86</v>
      </c>
      <c r="AO166" s="143" t="s">
        <v>86</v>
      </c>
      <c r="AP166" s="143" t="s">
        <v>86</v>
      </c>
      <c r="AQ166" s="143" t="s">
        <v>85</v>
      </c>
      <c r="AR166" s="264" t="s">
        <v>86</v>
      </c>
      <c r="AS166" s="111"/>
      <c r="AT166" s="111"/>
      <c r="AU166" s="61"/>
      <c r="AV166" s="11" t="s">
        <v>89</v>
      </c>
      <c r="AW166" s="11"/>
      <c r="AX166" s="11"/>
      <c r="AY166" s="13">
        <v>43826</v>
      </c>
      <c r="AZ166" s="13">
        <v>43836</v>
      </c>
      <c r="BA166" s="13">
        <f>AY166+$BA$2</f>
        <v>43833</v>
      </c>
      <c r="BB166" s="13">
        <v>43892</v>
      </c>
      <c r="BC166" s="13" t="s">
        <v>91</v>
      </c>
      <c r="BD166" s="13" t="s">
        <v>1058</v>
      </c>
      <c r="BE166" s="11"/>
      <c r="BF166" s="61" t="s">
        <v>79</v>
      </c>
      <c r="BG166" s="61" t="s">
        <v>66</v>
      </c>
      <c r="BH166" s="61" t="s">
        <v>114</v>
      </c>
      <c r="BI166" s="61"/>
      <c r="BJ166" s="61" t="s">
        <v>79</v>
      </c>
      <c r="BK166" s="61" t="s">
        <v>1059</v>
      </c>
      <c r="BL166" s="61" t="s">
        <v>203</v>
      </c>
      <c r="BM166" s="61"/>
      <c r="BN166" s="61"/>
      <c r="BO166" s="61"/>
      <c r="BP166" s="61"/>
      <c r="BQ166" s="275" t="s">
        <v>1632</v>
      </c>
      <c r="BR166" s="61" t="s">
        <v>1632</v>
      </c>
      <c r="BS166" s="61" t="s">
        <v>1636</v>
      </c>
      <c r="BT166" s="275" t="s">
        <v>1638</v>
      </c>
      <c r="BU166" s="61"/>
      <c r="BV166" s="61"/>
      <c r="BW166" s="61"/>
      <c r="BX166" s="61"/>
      <c r="BY166" s="61"/>
      <c r="BZ166" s="61"/>
      <c r="CA166" s="61"/>
      <c r="CB166" s="61"/>
      <c r="CC166" s="61"/>
    </row>
    <row r="167" spans="1:81" ht="24.95" customHeight="1">
      <c r="A167" s="264">
        <v>164</v>
      </c>
      <c r="B167" s="264" t="s">
        <v>1044</v>
      </c>
      <c r="C167" s="264" t="s">
        <v>203</v>
      </c>
      <c r="D167" s="264" t="s">
        <v>1060</v>
      </c>
      <c r="E167" s="264"/>
      <c r="F167" s="111">
        <v>0.9</v>
      </c>
      <c r="G167" s="111">
        <v>0.1</v>
      </c>
      <c r="H167" s="120"/>
      <c r="I167" s="111" t="s">
        <v>78</v>
      </c>
      <c r="J167" s="111"/>
      <c r="K167" s="264" t="s">
        <v>79</v>
      </c>
      <c r="L167" s="111" t="s">
        <v>79</v>
      </c>
      <c r="M167" s="111" t="s">
        <v>206</v>
      </c>
      <c r="N167" s="113">
        <v>43824</v>
      </c>
      <c r="O167" s="264" t="s">
        <v>1061</v>
      </c>
      <c r="P167" s="264" t="s">
        <v>1061</v>
      </c>
      <c r="Q167" s="264"/>
      <c r="R167" s="264"/>
      <c r="S167" s="264"/>
      <c r="T167" s="111" t="s">
        <v>1062</v>
      </c>
      <c r="U167" s="264" t="s">
        <v>1063</v>
      </c>
      <c r="V167" s="111"/>
      <c r="W167" s="111" t="s">
        <v>1064</v>
      </c>
      <c r="X167" s="111" t="s">
        <v>124</v>
      </c>
      <c r="Y167" s="111"/>
      <c r="Z167" s="111" t="s">
        <v>232</v>
      </c>
      <c r="AA167" s="111"/>
      <c r="AB167" s="111"/>
      <c r="AC167" s="326" t="s">
        <v>86</v>
      </c>
      <c r="AD167" s="326" t="s">
        <v>86</v>
      </c>
      <c r="AE167" s="264" t="s">
        <v>86</v>
      </c>
      <c r="AF167" s="264" t="s">
        <v>86</v>
      </c>
      <c r="AG167" s="293" t="s">
        <v>86</v>
      </c>
      <c r="AH167" s="143" t="s">
        <v>86</v>
      </c>
      <c r="AI167" s="294" t="s">
        <v>86</v>
      </c>
      <c r="AJ167" s="264" t="s">
        <v>86</v>
      </c>
      <c r="AK167" s="264" t="s">
        <v>86</v>
      </c>
      <c r="AL167" s="264" t="s">
        <v>86</v>
      </c>
      <c r="AM167" s="264" t="s">
        <v>85</v>
      </c>
      <c r="AN167" s="143" t="s">
        <v>86</v>
      </c>
      <c r="AO167" s="143" t="s">
        <v>86</v>
      </c>
      <c r="AP167" s="143" t="s">
        <v>86</v>
      </c>
      <c r="AQ167" s="143" t="s">
        <v>85</v>
      </c>
      <c r="AR167" s="264" t="s">
        <v>86</v>
      </c>
      <c r="AS167" s="111"/>
      <c r="AT167" s="111"/>
      <c r="AU167" s="61"/>
      <c r="AV167" s="11" t="s">
        <v>89</v>
      </c>
      <c r="AW167" s="11"/>
      <c r="AX167" s="11"/>
      <c r="AY167" s="13">
        <v>43824</v>
      </c>
      <c r="AZ167" s="27">
        <v>43874</v>
      </c>
      <c r="BA167" s="13">
        <f>AY167+$BA$2</f>
        <v>43831</v>
      </c>
      <c r="BB167" s="13">
        <v>43892</v>
      </c>
      <c r="BC167" s="13" t="s">
        <v>91</v>
      </c>
      <c r="BD167" s="13" t="s">
        <v>1065</v>
      </c>
      <c r="BE167" s="11"/>
      <c r="BF167" s="61"/>
      <c r="BG167" s="61" t="s">
        <v>203</v>
      </c>
      <c r="BH167" s="61" t="s">
        <v>1066</v>
      </c>
      <c r="BI167" s="61"/>
      <c r="BJ167" s="61" t="s">
        <v>79</v>
      </c>
      <c r="BK167" s="61" t="s">
        <v>178</v>
      </c>
      <c r="BL167" s="61" t="s">
        <v>203</v>
      </c>
      <c r="BM167" s="61"/>
      <c r="BN167" s="61"/>
      <c r="BO167" s="61"/>
      <c r="BP167" s="61"/>
      <c r="BQ167" s="61" t="s">
        <v>1637</v>
      </c>
      <c r="BR167" s="61" t="s">
        <v>1647</v>
      </c>
      <c r="BS167" s="61" t="s">
        <v>1636</v>
      </c>
      <c r="BT167" s="61" t="s">
        <v>1630</v>
      </c>
      <c r="BU167" s="61"/>
      <c r="BV167" s="61"/>
      <c r="BW167" s="61"/>
      <c r="BX167" s="61"/>
      <c r="BY167" s="61"/>
      <c r="BZ167" s="61"/>
      <c r="CA167" s="61"/>
      <c r="CB167" s="61"/>
      <c r="CC167" s="61"/>
    </row>
    <row r="168" spans="1:81" ht="24.95" customHeight="1">
      <c r="A168" s="264">
        <v>165</v>
      </c>
      <c r="B168" s="264" t="s">
        <v>1044</v>
      </c>
      <c r="C168" s="264" t="s">
        <v>203</v>
      </c>
      <c r="D168" s="264" t="s">
        <v>1067</v>
      </c>
      <c r="E168" s="264" t="s">
        <v>205</v>
      </c>
      <c r="F168" s="111">
        <v>1</v>
      </c>
      <c r="G168" s="111">
        <v>0</v>
      </c>
      <c r="H168" s="111" t="s">
        <v>147</v>
      </c>
      <c r="I168" s="264" t="s">
        <v>78</v>
      </c>
      <c r="J168" s="111"/>
      <c r="K168" s="264"/>
      <c r="L168" s="111" t="s">
        <v>79</v>
      </c>
      <c r="M168" s="111" t="s">
        <v>206</v>
      </c>
      <c r="N168" s="114">
        <v>43864</v>
      </c>
      <c r="O168" s="264" t="s">
        <v>520</v>
      </c>
      <c r="P168" s="264" t="s">
        <v>521</v>
      </c>
      <c r="Q168" s="264"/>
      <c r="R168" s="264"/>
      <c r="S168" s="264"/>
      <c r="T168" s="111"/>
      <c r="U168" s="111" t="s">
        <v>523</v>
      </c>
      <c r="V168" s="111" t="s">
        <v>1068</v>
      </c>
      <c r="W168" s="111" t="s">
        <v>473</v>
      </c>
      <c r="X168" s="111" t="s">
        <v>708</v>
      </c>
      <c r="Y168" s="111"/>
      <c r="Z168" s="111" t="s">
        <v>751</v>
      </c>
      <c r="AA168" s="111"/>
      <c r="AB168" s="111"/>
      <c r="AC168" s="326" t="s">
        <v>86</v>
      </c>
      <c r="AD168" s="326" t="s">
        <v>86</v>
      </c>
      <c r="AE168" s="264" t="s">
        <v>86</v>
      </c>
      <c r="AF168" s="264" t="s">
        <v>86</v>
      </c>
      <c r="AG168" s="293" t="s">
        <v>86</v>
      </c>
      <c r="AH168" s="143" t="s">
        <v>86</v>
      </c>
      <c r="AI168" s="294" t="s">
        <v>86</v>
      </c>
      <c r="AJ168" s="264" t="s">
        <v>86</v>
      </c>
      <c r="AK168" s="264" t="s">
        <v>86</v>
      </c>
      <c r="AL168" s="264" t="s">
        <v>86</v>
      </c>
      <c r="AM168" s="264" t="s">
        <v>85</v>
      </c>
      <c r="AN168" s="143" t="s">
        <v>86</v>
      </c>
      <c r="AO168" s="143" t="s">
        <v>86</v>
      </c>
      <c r="AP168" s="143" t="s">
        <v>86</v>
      </c>
      <c r="AQ168" s="143" t="s">
        <v>85</v>
      </c>
      <c r="AR168" s="264" t="s">
        <v>86</v>
      </c>
      <c r="AS168" s="264" t="s">
        <v>303</v>
      </c>
      <c r="AT168" s="264" t="s">
        <v>86</v>
      </c>
      <c r="AU168" s="61"/>
      <c r="AV168" s="11" t="s">
        <v>89</v>
      </c>
      <c r="AW168" s="11"/>
      <c r="AX168" s="11"/>
      <c r="AY168" s="36">
        <v>43885</v>
      </c>
      <c r="AZ168" s="13">
        <v>43887</v>
      </c>
      <c r="BA168" s="13">
        <v>43889</v>
      </c>
      <c r="BB168" s="13">
        <v>43889</v>
      </c>
      <c r="BC168" s="13" t="s">
        <v>91</v>
      </c>
      <c r="BD168" s="13" t="s">
        <v>1069</v>
      </c>
      <c r="BE168" s="11"/>
      <c r="BF168" s="61"/>
      <c r="BG168" s="61" t="s">
        <v>203</v>
      </c>
      <c r="BH168" s="61" t="s">
        <v>1066</v>
      </c>
      <c r="BI168" s="61"/>
      <c r="BJ168" s="61" t="s">
        <v>79</v>
      </c>
      <c r="BK168" s="61" t="s">
        <v>1070</v>
      </c>
      <c r="BL168" s="61" t="s">
        <v>203</v>
      </c>
      <c r="BM168" s="61"/>
      <c r="BN168" s="61"/>
      <c r="BO168" s="61"/>
      <c r="BP168" s="61"/>
      <c r="BQ168" s="61" t="s">
        <v>1642</v>
      </c>
      <c r="BR168" s="61" t="s">
        <v>1647</v>
      </c>
      <c r="BS168" s="61" t="s">
        <v>1636</v>
      </c>
      <c r="BT168" s="61" t="s">
        <v>1630</v>
      </c>
      <c r="BU168" s="61"/>
      <c r="BV168" s="61"/>
      <c r="BW168" s="61"/>
      <c r="BX168" s="61"/>
      <c r="BY168" s="61"/>
      <c r="BZ168" s="61"/>
      <c r="CA168" s="61"/>
      <c r="CB168" s="61"/>
      <c r="CC168" s="61"/>
    </row>
    <row r="169" spans="1:81" ht="24.95" customHeight="1">
      <c r="A169" s="9">
        <v>166</v>
      </c>
      <c r="B169" s="9" t="s">
        <v>1044</v>
      </c>
      <c r="C169" s="9" t="s">
        <v>203</v>
      </c>
      <c r="D169" s="265" t="s">
        <v>1071</v>
      </c>
      <c r="E169" s="265" t="s">
        <v>86</v>
      </c>
      <c r="F169" s="32">
        <v>0.05</v>
      </c>
      <c r="G169" s="32">
        <v>0.15</v>
      </c>
      <c r="H169" s="32">
        <v>0.8</v>
      </c>
      <c r="I169" s="265" t="s">
        <v>1072</v>
      </c>
      <c r="J169" s="32"/>
      <c r="K169" s="32"/>
      <c r="L169" s="32" t="s">
        <v>79</v>
      </c>
      <c r="M169" s="32"/>
      <c r="N169" s="29">
        <v>43864</v>
      </c>
      <c r="O169" s="265" t="s">
        <v>520</v>
      </c>
      <c r="P169" s="32"/>
      <c r="Q169" s="32"/>
      <c r="R169" s="32"/>
      <c r="S169" s="32"/>
      <c r="T169" s="32" t="s">
        <v>1073</v>
      </c>
      <c r="U169" s="32"/>
      <c r="V169" s="32" t="s">
        <v>1068</v>
      </c>
      <c r="W169" s="32" t="s">
        <v>1074</v>
      </c>
      <c r="X169" s="32" t="s">
        <v>708</v>
      </c>
      <c r="Y169" s="32" t="s">
        <v>1075</v>
      </c>
      <c r="Z169" s="32"/>
      <c r="AA169" s="32"/>
      <c r="AB169" s="32"/>
      <c r="AC169" s="327" t="s">
        <v>86</v>
      </c>
      <c r="AD169" s="327" t="s">
        <v>86</v>
      </c>
      <c r="AE169" s="265" t="s">
        <v>86</v>
      </c>
      <c r="AF169" s="265" t="s">
        <v>86</v>
      </c>
      <c r="AG169" s="294" t="s">
        <v>86</v>
      </c>
      <c r="AH169" s="320" t="s">
        <v>86</v>
      </c>
      <c r="AI169" s="294" t="s">
        <v>86</v>
      </c>
      <c r="AJ169" s="265" t="s">
        <v>86</v>
      </c>
      <c r="AK169" s="265" t="s">
        <v>86</v>
      </c>
      <c r="AL169" s="265" t="s">
        <v>86</v>
      </c>
      <c r="AM169" s="265" t="s">
        <v>85</v>
      </c>
      <c r="AN169" s="54" t="s">
        <v>86</v>
      </c>
      <c r="AO169" s="265" t="s">
        <v>86</v>
      </c>
      <c r="AP169" s="265" t="s">
        <v>86</v>
      </c>
      <c r="AQ169" s="16" t="s">
        <v>1686</v>
      </c>
      <c r="AR169" s="265" t="s">
        <v>86</v>
      </c>
      <c r="AS169" s="265" t="s">
        <v>303</v>
      </c>
      <c r="AT169" s="265" t="s">
        <v>86</v>
      </c>
      <c r="AU169" s="62"/>
      <c r="AV169" s="28" t="s">
        <v>1076</v>
      </c>
      <c r="AW169" s="28"/>
      <c r="AX169" s="28"/>
      <c r="AY169" s="62" t="s">
        <v>482</v>
      </c>
      <c r="AZ169" s="62" t="s">
        <v>482</v>
      </c>
      <c r="BA169" s="62" t="s">
        <v>482</v>
      </c>
      <c r="BB169" s="62" t="s">
        <v>482</v>
      </c>
      <c r="BC169" s="60" t="s">
        <v>127</v>
      </c>
      <c r="BD169" s="60" t="s">
        <v>1077</v>
      </c>
      <c r="BE169" s="28"/>
      <c r="BF169" s="62"/>
      <c r="BG169" s="62" t="s">
        <v>203</v>
      </c>
      <c r="BH169" s="62" t="s">
        <v>1066</v>
      </c>
      <c r="BI169" s="61"/>
      <c r="BJ169" s="62" t="s">
        <v>79</v>
      </c>
      <c r="BK169" s="62" t="s">
        <v>1078</v>
      </c>
      <c r="BL169" s="62" t="s">
        <v>203</v>
      </c>
      <c r="BM169" s="62"/>
      <c r="BN169" s="62"/>
      <c r="BO169" s="62"/>
      <c r="BP169" s="62"/>
      <c r="BQ169" s="62"/>
      <c r="BR169" s="62"/>
      <c r="BS169" s="62"/>
      <c r="BT169" s="62"/>
      <c r="BU169" s="62"/>
      <c r="BV169" s="62"/>
      <c r="BW169" s="62"/>
      <c r="BX169" s="62"/>
      <c r="BY169" s="62"/>
      <c r="BZ169" s="62"/>
      <c r="CA169" s="62"/>
      <c r="CB169" s="62"/>
      <c r="CC169" s="62"/>
    </row>
    <row r="170" spans="1:81" ht="24.95" customHeight="1">
      <c r="A170" s="264">
        <v>167</v>
      </c>
      <c r="B170" s="264" t="s">
        <v>1044</v>
      </c>
      <c r="C170" s="264" t="s">
        <v>203</v>
      </c>
      <c r="D170" s="264" t="s">
        <v>1079</v>
      </c>
      <c r="E170" s="264" t="s">
        <v>86</v>
      </c>
      <c r="F170" s="111">
        <v>0</v>
      </c>
      <c r="G170" s="111">
        <v>1</v>
      </c>
      <c r="H170" s="120"/>
      <c r="I170" s="264" t="s">
        <v>265</v>
      </c>
      <c r="J170" s="111"/>
      <c r="K170" s="264"/>
      <c r="L170" s="111" t="s">
        <v>79</v>
      </c>
      <c r="M170" s="111"/>
      <c r="N170" s="114">
        <v>43864</v>
      </c>
      <c r="O170" s="113" t="s">
        <v>885</v>
      </c>
      <c r="P170" s="113" t="s">
        <v>885</v>
      </c>
      <c r="Q170" s="264"/>
      <c r="R170" s="264"/>
      <c r="S170" s="264"/>
      <c r="T170" s="111" t="s">
        <v>880</v>
      </c>
      <c r="U170" s="119" t="s">
        <v>1080</v>
      </c>
      <c r="V170" s="111"/>
      <c r="W170" s="111" t="s">
        <v>424</v>
      </c>
      <c r="X170" s="111" t="s">
        <v>124</v>
      </c>
      <c r="Y170" s="111" t="s">
        <v>806</v>
      </c>
      <c r="Z170" s="111"/>
      <c r="AA170" s="111" t="s">
        <v>882</v>
      </c>
      <c r="AB170" s="111"/>
      <c r="AC170" s="326" t="s">
        <v>86</v>
      </c>
      <c r="AD170" s="326" t="s">
        <v>86</v>
      </c>
      <c r="AE170" s="264" t="s">
        <v>86</v>
      </c>
      <c r="AF170" s="264" t="s">
        <v>86</v>
      </c>
      <c r="AG170" s="293" t="s">
        <v>86</v>
      </c>
      <c r="AH170" s="143" t="s">
        <v>86</v>
      </c>
      <c r="AI170" s="294" t="s">
        <v>86</v>
      </c>
      <c r="AJ170" s="264" t="s">
        <v>86</v>
      </c>
      <c r="AK170" s="264" t="s">
        <v>86</v>
      </c>
      <c r="AL170" s="264" t="s">
        <v>86</v>
      </c>
      <c r="AM170" s="264" t="s">
        <v>85</v>
      </c>
      <c r="AN170" s="143" t="s">
        <v>86</v>
      </c>
      <c r="AO170" s="143" t="s">
        <v>86</v>
      </c>
      <c r="AP170" s="143" t="s">
        <v>86</v>
      </c>
      <c r="AQ170" s="143" t="s">
        <v>85</v>
      </c>
      <c r="AR170" s="264" t="s">
        <v>86</v>
      </c>
      <c r="AS170" s="111"/>
      <c r="AT170" s="111"/>
      <c r="AU170" s="61"/>
      <c r="AV170" s="11" t="s">
        <v>89</v>
      </c>
      <c r="AW170" s="11"/>
      <c r="AX170" s="11"/>
      <c r="AY170" s="13">
        <v>43868</v>
      </c>
      <c r="AZ170" s="13">
        <v>43868</v>
      </c>
      <c r="BA170" s="13">
        <f>AZ170+7</f>
        <v>43875</v>
      </c>
      <c r="BB170" s="13">
        <v>43875</v>
      </c>
      <c r="BC170" s="13" t="s">
        <v>91</v>
      </c>
      <c r="BD170" s="13" t="s">
        <v>887</v>
      </c>
      <c r="BE170" s="11"/>
      <c r="BF170" s="61"/>
      <c r="BG170" s="61" t="s">
        <v>203</v>
      </c>
      <c r="BH170" s="61" t="s">
        <v>795</v>
      </c>
      <c r="BI170" s="61"/>
      <c r="BJ170" s="61" t="s">
        <v>79</v>
      </c>
      <c r="BK170" s="61" t="s">
        <v>810</v>
      </c>
      <c r="BL170" s="61" t="s">
        <v>203</v>
      </c>
      <c r="BM170" s="61"/>
      <c r="BN170" s="61"/>
      <c r="BO170" s="61"/>
      <c r="BP170" s="61"/>
      <c r="BQ170" s="61" t="s">
        <v>1641</v>
      </c>
      <c r="BR170" s="283" t="s">
        <v>1630</v>
      </c>
      <c r="BS170" s="61" t="s">
        <v>1636</v>
      </c>
      <c r="BT170" s="61" t="s">
        <v>1630</v>
      </c>
      <c r="BU170" s="61"/>
      <c r="BV170" s="61"/>
      <c r="BW170" s="61"/>
      <c r="BX170" s="61"/>
      <c r="BY170" s="61"/>
      <c r="BZ170" s="61"/>
      <c r="CA170" s="61"/>
      <c r="CB170" s="61"/>
      <c r="CC170" s="61"/>
    </row>
    <row r="171" spans="1:81" ht="24.95" customHeight="1">
      <c r="A171" s="264">
        <v>168</v>
      </c>
      <c r="B171" s="264" t="s">
        <v>1044</v>
      </c>
      <c r="C171" s="264" t="s">
        <v>203</v>
      </c>
      <c r="D171" s="264" t="s">
        <v>1081</v>
      </c>
      <c r="E171" s="264" t="s">
        <v>86</v>
      </c>
      <c r="F171" s="111">
        <v>0</v>
      </c>
      <c r="G171" s="111">
        <v>1</v>
      </c>
      <c r="H171" s="264"/>
      <c r="I171" s="264" t="s">
        <v>265</v>
      </c>
      <c r="J171" s="111"/>
      <c r="K171" s="264"/>
      <c r="L171" s="111" t="s">
        <v>79</v>
      </c>
      <c r="M171" s="111"/>
      <c r="N171" s="114">
        <v>43864</v>
      </c>
      <c r="O171" s="264" t="s">
        <v>492</v>
      </c>
      <c r="P171" s="264" t="s">
        <v>492</v>
      </c>
      <c r="Q171" s="264"/>
      <c r="R171" s="264"/>
      <c r="S171" s="264"/>
      <c r="T171" s="111" t="s">
        <v>1082</v>
      </c>
      <c r="U171" s="119" t="s">
        <v>1083</v>
      </c>
      <c r="V171" s="111"/>
      <c r="W171" s="111" t="s">
        <v>799</v>
      </c>
      <c r="X171" s="111" t="s">
        <v>124</v>
      </c>
      <c r="Y171" s="111" t="s">
        <v>1084</v>
      </c>
      <c r="Z171" s="111"/>
      <c r="AA171" s="111"/>
      <c r="AB171" s="111"/>
      <c r="AC171" s="326" t="s">
        <v>86</v>
      </c>
      <c r="AD171" s="326" t="s">
        <v>86</v>
      </c>
      <c r="AE171" s="264" t="s">
        <v>86</v>
      </c>
      <c r="AF171" s="264" t="s">
        <v>86</v>
      </c>
      <c r="AG171" s="293" t="s">
        <v>86</v>
      </c>
      <c r="AH171" s="143" t="s">
        <v>86</v>
      </c>
      <c r="AI171" s="294" t="s">
        <v>86</v>
      </c>
      <c r="AJ171" s="264" t="s">
        <v>86</v>
      </c>
      <c r="AK171" s="264" t="s">
        <v>86</v>
      </c>
      <c r="AL171" s="264" t="s">
        <v>86</v>
      </c>
      <c r="AM171" s="264" t="s">
        <v>85</v>
      </c>
      <c r="AN171" s="143" t="s">
        <v>86</v>
      </c>
      <c r="AO171" s="143" t="s">
        <v>86</v>
      </c>
      <c r="AP171" s="143" t="s">
        <v>86</v>
      </c>
      <c r="AQ171" s="143" t="s">
        <v>85</v>
      </c>
      <c r="AR171" s="264" t="s">
        <v>86</v>
      </c>
      <c r="AS171" s="111"/>
      <c r="AT171" s="111"/>
      <c r="AU171" s="61"/>
      <c r="AV171" s="11" t="s">
        <v>89</v>
      </c>
      <c r="AW171" s="11"/>
      <c r="AX171" s="11"/>
      <c r="AY171" s="13">
        <v>43872</v>
      </c>
      <c r="AZ171" s="13">
        <v>43872</v>
      </c>
      <c r="BA171" s="13">
        <f>AZ171+7</f>
        <v>43879</v>
      </c>
      <c r="BB171" s="13">
        <v>43880</v>
      </c>
      <c r="BC171" s="13" t="s">
        <v>533</v>
      </c>
      <c r="BD171" s="13" t="s">
        <v>1085</v>
      </c>
      <c r="BE171" s="11"/>
      <c r="BF171" s="61"/>
      <c r="BG171" s="61" t="s">
        <v>203</v>
      </c>
      <c r="BH171" s="61" t="s">
        <v>795</v>
      </c>
      <c r="BI171" s="61"/>
      <c r="BJ171" s="61" t="s">
        <v>79</v>
      </c>
      <c r="BK171" s="61" t="s">
        <v>356</v>
      </c>
      <c r="BL171" s="61" t="s">
        <v>203</v>
      </c>
      <c r="BM171" s="61"/>
      <c r="BN171" s="61"/>
      <c r="BO171" s="61"/>
      <c r="BP171" s="61"/>
      <c r="BQ171" s="275" t="s">
        <v>1632</v>
      </c>
      <c r="BR171" s="61" t="s">
        <v>1632</v>
      </c>
      <c r="BS171" s="61" t="s">
        <v>1636</v>
      </c>
      <c r="BT171" s="61" t="s">
        <v>1630</v>
      </c>
      <c r="BU171" s="61"/>
      <c r="BV171" s="61"/>
      <c r="BW171" s="61"/>
      <c r="BX171" s="61"/>
      <c r="BY171" s="61"/>
      <c r="BZ171" s="61"/>
      <c r="CA171" s="61"/>
      <c r="CB171" s="61"/>
      <c r="CC171" s="61"/>
    </row>
    <row r="172" spans="1:81" ht="24.95" customHeight="1">
      <c r="A172" s="15">
        <v>169</v>
      </c>
      <c r="B172" s="15" t="s">
        <v>1044</v>
      </c>
      <c r="C172" s="15" t="s">
        <v>203</v>
      </c>
      <c r="D172" s="16" t="s">
        <v>1086</v>
      </c>
      <c r="E172" s="265"/>
      <c r="F172" s="32">
        <v>0</v>
      </c>
      <c r="G172" s="32">
        <v>1</v>
      </c>
      <c r="H172" s="265" t="s">
        <v>1087</v>
      </c>
      <c r="I172" s="16" t="s">
        <v>265</v>
      </c>
      <c r="J172" s="17"/>
      <c r="K172" s="16"/>
      <c r="L172" s="17" t="s">
        <v>79</v>
      </c>
      <c r="M172" s="32"/>
      <c r="N172" s="41">
        <v>43864</v>
      </c>
      <c r="O172" s="33"/>
      <c r="P172" s="33"/>
      <c r="Q172" s="33"/>
      <c r="R172" s="33"/>
      <c r="S172" s="33"/>
      <c r="T172" s="32" t="s">
        <v>1088</v>
      </c>
      <c r="U172" s="32"/>
      <c r="V172" s="32"/>
      <c r="W172" s="17" t="s">
        <v>1089</v>
      </c>
      <c r="X172" s="17" t="s">
        <v>124</v>
      </c>
      <c r="Y172" s="32" t="s">
        <v>271</v>
      </c>
      <c r="Z172" s="17"/>
      <c r="AA172" s="32" t="s">
        <v>1090</v>
      </c>
      <c r="AB172" s="32"/>
      <c r="AC172" s="32" t="s">
        <v>86</v>
      </c>
      <c r="AD172" s="32" t="s">
        <v>86</v>
      </c>
      <c r="AE172" s="32" t="s">
        <v>86</v>
      </c>
      <c r="AF172" s="32" t="s">
        <v>86</v>
      </c>
      <c r="AG172" s="32" t="s">
        <v>86</v>
      </c>
      <c r="AH172" s="323" t="s">
        <v>86</v>
      </c>
      <c r="AI172" s="32" t="s">
        <v>86</v>
      </c>
      <c r="AJ172" s="32" t="s">
        <v>86</v>
      </c>
      <c r="AK172" s="32" t="s">
        <v>86</v>
      </c>
      <c r="AL172" s="32" t="s">
        <v>86</v>
      </c>
      <c r="AM172" s="265" t="s">
        <v>85</v>
      </c>
      <c r="AN172" s="63" t="s">
        <v>86</v>
      </c>
      <c r="AO172" s="32" t="s">
        <v>86</v>
      </c>
      <c r="AP172" s="32" t="s">
        <v>86</v>
      </c>
      <c r="AQ172" s="16" t="s">
        <v>1686</v>
      </c>
      <c r="AR172" s="32" t="s">
        <v>86</v>
      </c>
      <c r="AS172" s="32"/>
      <c r="AT172" s="32"/>
      <c r="AU172" s="62"/>
      <c r="AV172" s="20" t="s">
        <v>363</v>
      </c>
      <c r="AW172" s="20"/>
      <c r="AX172" s="28"/>
      <c r="AY172" s="21"/>
      <c r="AZ172" s="21"/>
      <c r="BA172" s="21"/>
      <c r="BB172" s="21"/>
      <c r="BC172" s="21"/>
      <c r="BD172" s="21" t="s">
        <v>1091</v>
      </c>
      <c r="BE172" s="20"/>
      <c r="BF172" s="38"/>
      <c r="BG172" s="38"/>
      <c r="BH172" s="38"/>
      <c r="BI172" s="38"/>
      <c r="BJ172" s="38"/>
      <c r="BK172" s="38"/>
      <c r="BL172" s="38"/>
      <c r="BM172" s="38"/>
      <c r="BN172" s="38"/>
      <c r="BO172" s="38"/>
      <c r="BP172" s="38"/>
      <c r="BQ172" s="38"/>
      <c r="BR172" s="38"/>
      <c r="BS172" s="38"/>
      <c r="BT172" s="38"/>
      <c r="BU172" s="38"/>
      <c r="BV172" s="38"/>
      <c r="BW172" s="38"/>
      <c r="BX172" s="38"/>
      <c r="BY172" s="38"/>
      <c r="BZ172" s="38"/>
      <c r="CA172" s="38"/>
      <c r="CB172" s="38"/>
      <c r="CC172" s="38"/>
    </row>
    <row r="173" spans="1:81" ht="24.95" customHeight="1">
      <c r="A173" s="264">
        <v>170</v>
      </c>
      <c r="B173" s="264" t="s">
        <v>1044</v>
      </c>
      <c r="C173" s="264" t="s">
        <v>203</v>
      </c>
      <c r="D173" s="264" t="s">
        <v>1092</v>
      </c>
      <c r="E173" s="264" t="s">
        <v>86</v>
      </c>
      <c r="F173" s="111">
        <v>0.3</v>
      </c>
      <c r="G173" s="111">
        <v>0.7</v>
      </c>
      <c r="H173" s="264"/>
      <c r="I173" s="264" t="s">
        <v>265</v>
      </c>
      <c r="J173" s="111"/>
      <c r="K173" s="264"/>
      <c r="L173" s="111" t="s">
        <v>79</v>
      </c>
      <c r="M173" s="111"/>
      <c r="N173" s="114">
        <v>43864</v>
      </c>
      <c r="O173" s="264" t="s">
        <v>1093</v>
      </c>
      <c r="P173" s="264" t="s">
        <v>1093</v>
      </c>
      <c r="Q173" s="264"/>
      <c r="R173" s="264"/>
      <c r="S173" s="264"/>
      <c r="T173" s="111" t="s">
        <v>1094</v>
      </c>
      <c r="U173" s="119" t="s">
        <v>1095</v>
      </c>
      <c r="V173" s="111"/>
      <c r="W173" s="111" t="s">
        <v>770</v>
      </c>
      <c r="X173" s="111" t="s">
        <v>124</v>
      </c>
      <c r="Y173" s="111" t="s">
        <v>489</v>
      </c>
      <c r="Z173" s="111"/>
      <c r="AA173" s="111"/>
      <c r="AB173" s="111"/>
      <c r="AC173" s="326" t="s">
        <v>86</v>
      </c>
      <c r="AD173" s="326" t="s">
        <v>86</v>
      </c>
      <c r="AE173" s="264" t="s">
        <v>86</v>
      </c>
      <c r="AF173" s="264" t="s">
        <v>86</v>
      </c>
      <c r="AG173" s="293" t="s">
        <v>86</v>
      </c>
      <c r="AH173" s="143" t="s">
        <v>86</v>
      </c>
      <c r="AI173" s="294" t="s">
        <v>86</v>
      </c>
      <c r="AJ173" s="264" t="s">
        <v>86</v>
      </c>
      <c r="AK173" s="264" t="s">
        <v>86</v>
      </c>
      <c r="AL173" s="264" t="s">
        <v>86</v>
      </c>
      <c r="AM173" s="264" t="s">
        <v>85</v>
      </c>
      <c r="AN173" s="143" t="s">
        <v>86</v>
      </c>
      <c r="AO173" s="143" t="s">
        <v>86</v>
      </c>
      <c r="AP173" s="143" t="s">
        <v>86</v>
      </c>
      <c r="AQ173" s="143" t="s">
        <v>85</v>
      </c>
      <c r="AR173" s="264" t="s">
        <v>86</v>
      </c>
      <c r="AS173" s="111"/>
      <c r="AT173" s="111"/>
      <c r="AU173" s="61"/>
      <c r="AV173" s="11" t="s">
        <v>89</v>
      </c>
      <c r="AW173" s="11"/>
      <c r="AX173" s="11"/>
      <c r="AY173" s="36">
        <v>43840</v>
      </c>
      <c r="AZ173" s="13">
        <v>43840</v>
      </c>
      <c r="BA173" s="13">
        <f>AY173+7</f>
        <v>43847</v>
      </c>
      <c r="BB173" s="13">
        <v>43849</v>
      </c>
      <c r="BC173" s="13" t="s">
        <v>91</v>
      </c>
      <c r="BD173" s="13" t="s">
        <v>1096</v>
      </c>
      <c r="BE173" s="11"/>
      <c r="BF173" s="61"/>
      <c r="BG173" s="61" t="s">
        <v>203</v>
      </c>
      <c r="BH173" s="61" t="s">
        <v>795</v>
      </c>
      <c r="BI173" s="61"/>
      <c r="BJ173" s="61" t="s">
        <v>79</v>
      </c>
      <c r="BK173" s="61" t="s">
        <v>1097</v>
      </c>
      <c r="BL173" s="61" t="s">
        <v>203</v>
      </c>
      <c r="BM173" s="61"/>
      <c r="BN173" s="61"/>
      <c r="BO173" s="61"/>
      <c r="BP173" s="61"/>
      <c r="BQ173" s="275" t="s">
        <v>1644</v>
      </c>
      <c r="BR173" s="61" t="s">
        <v>1644</v>
      </c>
      <c r="BS173" s="61" t="s">
        <v>1636</v>
      </c>
      <c r="BT173" s="61" t="s">
        <v>1630</v>
      </c>
      <c r="BU173" s="61"/>
      <c r="BV173" s="61"/>
      <c r="BW173" s="61"/>
      <c r="BX173" s="61"/>
      <c r="BY173" s="61"/>
      <c r="BZ173" s="61"/>
      <c r="CA173" s="61"/>
      <c r="CB173" s="61"/>
      <c r="CC173" s="61"/>
    </row>
    <row r="174" spans="1:81" ht="24.95" customHeight="1">
      <c r="A174" s="264">
        <v>171</v>
      </c>
      <c r="B174" s="264" t="s">
        <v>1044</v>
      </c>
      <c r="C174" s="264" t="s">
        <v>203</v>
      </c>
      <c r="D174" s="264" t="s">
        <v>1098</v>
      </c>
      <c r="E174" s="264" t="s">
        <v>86</v>
      </c>
      <c r="F174" s="111">
        <v>0</v>
      </c>
      <c r="G174" s="111">
        <v>0.2</v>
      </c>
      <c r="H174" s="111">
        <v>0.8</v>
      </c>
      <c r="I174" s="264" t="s">
        <v>447</v>
      </c>
      <c r="J174" s="111"/>
      <c r="K174" s="264"/>
      <c r="L174" s="111" t="s">
        <v>79</v>
      </c>
      <c r="M174" s="111"/>
      <c r="N174" s="114">
        <v>43864</v>
      </c>
      <c r="O174" s="264" t="s">
        <v>1099</v>
      </c>
      <c r="P174" s="264" t="str">
        <f>O174</f>
        <v>c/o phase 1/2/3, no UE</v>
      </c>
      <c r="Q174" s="264"/>
      <c r="R174" s="264"/>
      <c r="S174" s="264"/>
      <c r="T174" s="111" t="s">
        <v>1100</v>
      </c>
      <c r="U174" s="119" t="s">
        <v>442</v>
      </c>
      <c r="V174" s="111"/>
      <c r="W174" s="111" t="s">
        <v>424</v>
      </c>
      <c r="X174" s="111" t="s">
        <v>124</v>
      </c>
      <c r="Y174" s="111" t="s">
        <v>489</v>
      </c>
      <c r="Z174" s="111"/>
      <c r="AA174" s="111"/>
      <c r="AB174" s="111"/>
      <c r="AC174" s="326" t="s">
        <v>86</v>
      </c>
      <c r="AD174" s="326" t="s">
        <v>86</v>
      </c>
      <c r="AE174" s="264" t="s">
        <v>86</v>
      </c>
      <c r="AF174" s="264" t="s">
        <v>86</v>
      </c>
      <c r="AG174" s="293" t="s">
        <v>86</v>
      </c>
      <c r="AH174" s="143" t="s">
        <v>86</v>
      </c>
      <c r="AI174" s="294" t="s">
        <v>86</v>
      </c>
      <c r="AJ174" s="264" t="s">
        <v>86</v>
      </c>
      <c r="AK174" s="264" t="s">
        <v>86</v>
      </c>
      <c r="AL174" s="264" t="s">
        <v>86</v>
      </c>
      <c r="AM174" s="264" t="s">
        <v>85</v>
      </c>
      <c r="AN174" s="143" t="s">
        <v>86</v>
      </c>
      <c r="AO174" s="143" t="s">
        <v>86</v>
      </c>
      <c r="AP174" s="143" t="s">
        <v>86</v>
      </c>
      <c r="AQ174" s="143" t="s">
        <v>85</v>
      </c>
      <c r="AR174" s="264" t="s">
        <v>86</v>
      </c>
      <c r="AS174" s="111"/>
      <c r="AT174" s="111"/>
      <c r="AU174" s="61"/>
      <c r="AV174" s="11" t="s">
        <v>89</v>
      </c>
      <c r="AW174" s="11"/>
      <c r="AX174" s="11"/>
      <c r="AY174" s="36">
        <f>AY201</f>
        <v>43822</v>
      </c>
      <c r="AZ174" s="13">
        <f>AZ201</f>
        <v>43823</v>
      </c>
      <c r="BA174" s="13">
        <f>BA201</f>
        <v>43830</v>
      </c>
      <c r="BB174" s="13">
        <v>43849</v>
      </c>
      <c r="BC174" s="13" t="s">
        <v>91</v>
      </c>
      <c r="BD174" s="13" t="s">
        <v>1101</v>
      </c>
      <c r="BE174" s="11"/>
      <c r="BF174" s="61"/>
      <c r="BG174" s="61" t="s">
        <v>203</v>
      </c>
      <c r="BH174" s="61" t="s">
        <v>795</v>
      </c>
      <c r="BI174" s="61"/>
      <c r="BJ174" s="61" t="s">
        <v>79</v>
      </c>
      <c r="BK174" s="61" t="s">
        <v>453</v>
      </c>
      <c r="BL174" s="61" t="s">
        <v>203</v>
      </c>
      <c r="BM174" s="61"/>
      <c r="BN174" s="61"/>
      <c r="BO174" s="61"/>
      <c r="BP174" s="61"/>
      <c r="BQ174" s="61" t="s">
        <v>1641</v>
      </c>
      <c r="BR174" s="283" t="s">
        <v>1630</v>
      </c>
      <c r="BS174" s="61" t="s">
        <v>1636</v>
      </c>
      <c r="BT174" s="61" t="s">
        <v>1630</v>
      </c>
      <c r="BU174" s="61"/>
      <c r="BV174" s="61"/>
      <c r="BW174" s="61"/>
      <c r="BX174" s="61"/>
      <c r="BY174" s="61"/>
      <c r="BZ174" s="61"/>
      <c r="CA174" s="61"/>
      <c r="CB174" s="61"/>
      <c r="CC174" s="61"/>
    </row>
    <row r="175" spans="1:81" ht="123.75">
      <c r="A175" s="15">
        <v>172</v>
      </c>
      <c r="B175" s="15" t="s">
        <v>1044</v>
      </c>
      <c r="C175" s="15" t="s">
        <v>485</v>
      </c>
      <c r="D175" s="16" t="s">
        <v>1102</v>
      </c>
      <c r="E175" s="265" t="s">
        <v>86</v>
      </c>
      <c r="F175" s="32">
        <v>0.3</v>
      </c>
      <c r="G175" s="32">
        <v>0.7</v>
      </c>
      <c r="H175" s="265" t="s">
        <v>1103</v>
      </c>
      <c r="I175" s="16" t="s">
        <v>265</v>
      </c>
      <c r="J175" s="17"/>
      <c r="K175" s="16"/>
      <c r="L175" s="17"/>
      <c r="M175" s="32"/>
      <c r="N175" s="41">
        <v>43768</v>
      </c>
      <c r="O175" s="33"/>
      <c r="P175" s="30"/>
      <c r="Q175" s="33"/>
      <c r="R175" s="33"/>
      <c r="S175" s="33"/>
      <c r="T175" s="32" t="s">
        <v>1104</v>
      </c>
      <c r="U175" s="32"/>
      <c r="V175" s="32" t="s">
        <v>81</v>
      </c>
      <c r="W175" s="17" t="s">
        <v>1105</v>
      </c>
      <c r="X175" s="17" t="s">
        <v>81</v>
      </c>
      <c r="Y175" s="32" t="s">
        <v>443</v>
      </c>
      <c r="Z175" s="17"/>
      <c r="AA175" s="32" t="s">
        <v>1106</v>
      </c>
      <c r="AB175" s="32"/>
      <c r="AC175" s="32"/>
      <c r="AD175" s="32"/>
      <c r="AE175" s="32"/>
      <c r="AF175" s="32"/>
      <c r="AG175" s="32"/>
      <c r="AH175" s="323"/>
      <c r="AI175" s="32"/>
      <c r="AJ175" s="32"/>
      <c r="AK175" s="32"/>
      <c r="AL175" s="32"/>
      <c r="AM175" s="265"/>
      <c r="AN175" s="63"/>
      <c r="AO175" s="32"/>
      <c r="AP175" s="32"/>
      <c r="AQ175" s="16" t="s">
        <v>1686</v>
      </c>
      <c r="AR175" s="32"/>
      <c r="AS175" s="32"/>
      <c r="AT175" s="32"/>
      <c r="AU175" s="62"/>
      <c r="AV175" s="20" t="s">
        <v>363</v>
      </c>
      <c r="AW175" s="20" t="s">
        <v>291</v>
      </c>
      <c r="AX175" s="28"/>
      <c r="AY175" s="21"/>
      <c r="AZ175" s="21"/>
      <c r="BA175" s="21"/>
      <c r="BB175" s="21"/>
      <c r="BC175" s="21"/>
      <c r="BD175" s="21" t="s">
        <v>1107</v>
      </c>
      <c r="BE175" s="20"/>
      <c r="BF175" s="38"/>
      <c r="BG175" s="38"/>
      <c r="BH175" s="38"/>
      <c r="BI175" s="38"/>
      <c r="BJ175" s="38"/>
      <c r="BK175" s="38"/>
      <c r="BL175" s="38"/>
      <c r="BM175" s="38"/>
      <c r="BN175" s="38"/>
      <c r="BO175" s="38"/>
      <c r="BP175" s="38"/>
      <c r="BQ175" s="38"/>
      <c r="BR175" s="38"/>
      <c r="BS175" s="38"/>
      <c r="BT175" s="38"/>
      <c r="BU175" s="38"/>
      <c r="BV175" s="38"/>
      <c r="BW175" s="38"/>
      <c r="BX175" s="38"/>
      <c r="BY175" s="38"/>
      <c r="BZ175" s="38"/>
      <c r="CA175" s="38"/>
      <c r="CB175" s="38"/>
      <c r="CC175" s="38"/>
    </row>
    <row r="176" spans="1:81" ht="24.95" customHeight="1">
      <c r="A176" s="264">
        <v>173</v>
      </c>
      <c r="B176" s="264" t="s">
        <v>1044</v>
      </c>
      <c r="C176" s="264" t="s">
        <v>1691</v>
      </c>
      <c r="D176" s="264" t="s">
        <v>1108</v>
      </c>
      <c r="E176" s="264"/>
      <c r="F176" s="111">
        <v>0.3</v>
      </c>
      <c r="G176" s="111">
        <v>0.7</v>
      </c>
      <c r="H176" s="264"/>
      <c r="I176" s="264" t="s">
        <v>265</v>
      </c>
      <c r="J176" s="264"/>
      <c r="K176" s="264"/>
      <c r="L176" s="111" t="s">
        <v>79</v>
      </c>
      <c r="M176" s="111"/>
      <c r="N176" s="117"/>
      <c r="O176" s="264" t="s">
        <v>1109</v>
      </c>
      <c r="P176" s="264" t="s">
        <v>1109</v>
      </c>
      <c r="Q176" s="264"/>
      <c r="R176" s="264"/>
      <c r="S176" s="264"/>
      <c r="T176" s="264"/>
      <c r="U176" s="111"/>
      <c r="V176" s="264"/>
      <c r="W176" s="111" t="s">
        <v>1110</v>
      </c>
      <c r="X176" s="111" t="s">
        <v>124</v>
      </c>
      <c r="Y176" s="111" t="s">
        <v>1111</v>
      </c>
      <c r="Z176" s="111"/>
      <c r="AA176" s="264"/>
      <c r="AB176" s="111"/>
      <c r="AC176" s="326" t="s">
        <v>86</v>
      </c>
      <c r="AD176" s="326" t="s">
        <v>86</v>
      </c>
      <c r="AE176" s="264" t="s">
        <v>86</v>
      </c>
      <c r="AF176" s="264" t="s">
        <v>86</v>
      </c>
      <c r="AG176" s="293" t="s">
        <v>86</v>
      </c>
      <c r="AH176" s="143" t="s">
        <v>86</v>
      </c>
      <c r="AI176" s="294" t="s">
        <v>86</v>
      </c>
      <c r="AJ176" s="264" t="s">
        <v>86</v>
      </c>
      <c r="AK176" s="264" t="s">
        <v>86</v>
      </c>
      <c r="AL176" s="264" t="s">
        <v>86</v>
      </c>
      <c r="AM176" s="264" t="s">
        <v>85</v>
      </c>
      <c r="AN176" s="143" t="s">
        <v>86</v>
      </c>
      <c r="AO176" s="143" t="s">
        <v>86</v>
      </c>
      <c r="AP176" s="143" t="s">
        <v>86</v>
      </c>
      <c r="AQ176" s="143" t="s">
        <v>85</v>
      </c>
      <c r="AR176" s="264" t="s">
        <v>86</v>
      </c>
      <c r="AS176" s="111"/>
      <c r="AT176" s="111"/>
      <c r="AU176" s="61"/>
      <c r="AV176" s="11" t="s">
        <v>1112</v>
      </c>
      <c r="AW176" s="11"/>
      <c r="AX176" s="11"/>
      <c r="AY176" s="13" t="s">
        <v>482</v>
      </c>
      <c r="AZ176" s="13" t="s">
        <v>482</v>
      </c>
      <c r="BA176" s="13" t="s">
        <v>482</v>
      </c>
      <c r="BB176" s="13" t="s">
        <v>482</v>
      </c>
      <c r="BC176" s="13" t="s">
        <v>127</v>
      </c>
      <c r="BD176" s="13" t="s">
        <v>1113</v>
      </c>
      <c r="BE176" s="11"/>
      <c r="BF176" s="61"/>
      <c r="BG176" s="61" t="s">
        <v>203</v>
      </c>
      <c r="BH176" s="61" t="s">
        <v>452</v>
      </c>
      <c r="BI176" s="61"/>
      <c r="BJ176" s="61"/>
      <c r="BK176" s="61" t="s">
        <v>1114</v>
      </c>
      <c r="BL176" s="61" t="s">
        <v>316</v>
      </c>
      <c r="BM176" s="61" t="s">
        <v>97</v>
      </c>
      <c r="BN176" s="61"/>
      <c r="BO176" s="61"/>
      <c r="BP176" s="61"/>
      <c r="BQ176" s="275" t="s">
        <v>1638</v>
      </c>
      <c r="BR176" s="61"/>
      <c r="BS176" s="61" t="s">
        <v>1638</v>
      </c>
      <c r="BT176" s="275" t="s">
        <v>1638</v>
      </c>
      <c r="BU176" s="61"/>
      <c r="BV176" s="61"/>
      <c r="BW176" s="61"/>
      <c r="BX176" s="61"/>
      <c r="BY176" s="61"/>
      <c r="BZ176" s="61"/>
      <c r="CA176" s="61"/>
      <c r="CB176" s="61"/>
      <c r="CC176" s="61"/>
    </row>
    <row r="177" spans="1:81" ht="24.95" customHeight="1">
      <c r="A177" s="16">
        <v>174</v>
      </c>
      <c r="B177" s="16" t="s">
        <v>1044</v>
      </c>
      <c r="C177" s="16" t="s">
        <v>1701</v>
      </c>
      <c r="D177" s="16" t="s">
        <v>1115</v>
      </c>
      <c r="E177" s="265"/>
      <c r="F177" s="32">
        <v>0.3</v>
      </c>
      <c r="G177" s="32">
        <v>0.7</v>
      </c>
      <c r="H177" s="265"/>
      <c r="I177" s="16" t="s">
        <v>265</v>
      </c>
      <c r="J177" s="16"/>
      <c r="K177" s="16" t="s">
        <v>79</v>
      </c>
      <c r="L177" s="17" t="s">
        <v>79</v>
      </c>
      <c r="M177" s="32"/>
      <c r="N177" s="41">
        <v>43829</v>
      </c>
      <c r="O177" s="33"/>
      <c r="P177" s="33"/>
      <c r="Q177" s="33"/>
      <c r="R177" s="33"/>
      <c r="S177" s="33"/>
      <c r="T177" s="265" t="s">
        <v>1116</v>
      </c>
      <c r="U177" s="265"/>
      <c r="V177" s="32" t="s">
        <v>81</v>
      </c>
      <c r="W177" s="17" t="s">
        <v>1117</v>
      </c>
      <c r="X177" s="17" t="s">
        <v>81</v>
      </c>
      <c r="Y177" s="32" t="s">
        <v>1118</v>
      </c>
      <c r="Z177" s="17"/>
      <c r="AA177" s="265"/>
      <c r="AB177" s="32"/>
      <c r="AC177" s="32" t="s">
        <v>86</v>
      </c>
      <c r="AD177" s="32" t="s">
        <v>86</v>
      </c>
      <c r="AE177" s="32" t="s">
        <v>86</v>
      </c>
      <c r="AF177" s="32" t="s">
        <v>86</v>
      </c>
      <c r="AG177" s="32" t="s">
        <v>86</v>
      </c>
      <c r="AH177" s="323" t="s">
        <v>86</v>
      </c>
      <c r="AI177" s="32" t="s">
        <v>86</v>
      </c>
      <c r="AJ177" s="32" t="s">
        <v>86</v>
      </c>
      <c r="AK177" s="32" t="s">
        <v>86</v>
      </c>
      <c r="AL177" s="32" t="s">
        <v>86</v>
      </c>
      <c r="AM177" s="265" t="s">
        <v>85</v>
      </c>
      <c r="AN177" s="63" t="s">
        <v>86</v>
      </c>
      <c r="AO177" s="32" t="s">
        <v>86</v>
      </c>
      <c r="AP177" s="32" t="s">
        <v>86</v>
      </c>
      <c r="AQ177" s="16" t="s">
        <v>1686</v>
      </c>
      <c r="AR177" s="32" t="s">
        <v>86</v>
      </c>
      <c r="AS177" s="32"/>
      <c r="AT177" s="32" t="s">
        <v>88</v>
      </c>
      <c r="AU177" s="62"/>
      <c r="AV177" s="20" t="s">
        <v>363</v>
      </c>
      <c r="AW177" s="20"/>
      <c r="AX177" s="28"/>
      <c r="AY177" s="21"/>
      <c r="AZ177" s="21"/>
      <c r="BA177" s="21"/>
      <c r="BB177" s="21"/>
      <c r="BC177" s="21" t="s">
        <v>91</v>
      </c>
      <c r="BD177" s="21" t="s">
        <v>1119</v>
      </c>
      <c r="BE177" s="20"/>
      <c r="BF177" s="38"/>
      <c r="BG177" s="38" t="s">
        <v>93</v>
      </c>
      <c r="BH177" s="38" t="s">
        <v>94</v>
      </c>
      <c r="BI177" s="38"/>
      <c r="BJ177" s="38"/>
      <c r="BK177" s="38"/>
      <c r="BL177" s="38"/>
      <c r="BM177" s="38"/>
      <c r="BN177" s="38"/>
      <c r="BO177" s="38"/>
      <c r="BP177" s="38"/>
      <c r="BQ177" s="38"/>
      <c r="BR177" s="38"/>
      <c r="BS177" s="38"/>
      <c r="BT177" s="38"/>
      <c r="BU177" s="38"/>
      <c r="BV177" s="38"/>
      <c r="BW177" s="38"/>
      <c r="BX177" s="38"/>
      <c r="BY177" s="38"/>
      <c r="BZ177" s="38"/>
      <c r="CA177" s="38"/>
      <c r="CB177" s="38"/>
      <c r="CC177" s="38"/>
    </row>
    <row r="178" spans="1:81" ht="24.95" customHeight="1">
      <c r="A178" s="264">
        <v>175</v>
      </c>
      <c r="B178" s="264" t="s">
        <v>1044</v>
      </c>
      <c r="C178" s="264" t="s">
        <v>203</v>
      </c>
      <c r="D178" s="212" t="s">
        <v>1120</v>
      </c>
      <c r="E178" s="264"/>
      <c r="F178" s="111">
        <v>0</v>
      </c>
      <c r="G178" s="111">
        <v>1</v>
      </c>
      <c r="H178" s="264" t="s">
        <v>1087</v>
      </c>
      <c r="I178" s="264" t="s">
        <v>265</v>
      </c>
      <c r="J178" s="264"/>
      <c r="K178" s="264"/>
      <c r="L178" s="111" t="s">
        <v>79</v>
      </c>
      <c r="M178" s="111"/>
      <c r="N178" s="114">
        <v>43864</v>
      </c>
      <c r="O178" s="264" t="s">
        <v>1121</v>
      </c>
      <c r="P178" s="111" t="str">
        <f>O178</f>
        <v>hold on - FO</v>
      </c>
      <c r="Q178" s="264"/>
      <c r="R178" s="264"/>
      <c r="S178" s="264"/>
      <c r="T178" s="111" t="s">
        <v>1122</v>
      </c>
      <c r="U178" s="111"/>
      <c r="V178" s="111" t="s">
        <v>81</v>
      </c>
      <c r="W178" s="111" t="s">
        <v>424</v>
      </c>
      <c r="X178" s="111" t="s">
        <v>81</v>
      </c>
      <c r="Y178" s="111" t="s">
        <v>793</v>
      </c>
      <c r="Z178" s="111"/>
      <c r="AA178" s="264"/>
      <c r="AB178" s="111"/>
      <c r="AC178" s="326" t="s">
        <v>86</v>
      </c>
      <c r="AD178" s="326" t="s">
        <v>86</v>
      </c>
      <c r="AE178" s="264" t="s">
        <v>86</v>
      </c>
      <c r="AF178" s="264" t="s">
        <v>86</v>
      </c>
      <c r="AG178" s="293" t="s">
        <v>1123</v>
      </c>
      <c r="AH178" s="143" t="s">
        <v>1123</v>
      </c>
      <c r="AI178" s="294" t="s">
        <v>86</v>
      </c>
      <c r="AJ178" s="264" t="s">
        <v>86</v>
      </c>
      <c r="AK178" s="264" t="s">
        <v>86</v>
      </c>
      <c r="AL178" s="264" t="s">
        <v>86</v>
      </c>
      <c r="AM178" s="264" t="s">
        <v>85</v>
      </c>
      <c r="AN178" s="143" t="s">
        <v>86</v>
      </c>
      <c r="AO178" s="143" t="s">
        <v>86</v>
      </c>
      <c r="AP178" s="143" t="s">
        <v>86</v>
      </c>
      <c r="AQ178" s="143" t="s">
        <v>85</v>
      </c>
      <c r="AR178" s="264" t="s">
        <v>1123</v>
      </c>
      <c r="AS178" s="111"/>
      <c r="AT178" s="111"/>
      <c r="AU178" s="61"/>
      <c r="AV178" s="11" t="s">
        <v>1124</v>
      </c>
      <c r="AW178" s="11"/>
      <c r="AX178" s="11"/>
      <c r="AY178" s="13">
        <v>43868</v>
      </c>
      <c r="AZ178" s="13">
        <v>43871</v>
      </c>
      <c r="BA178" s="13">
        <f>AY178+7</f>
        <v>43875</v>
      </c>
      <c r="BB178" s="13">
        <v>43875</v>
      </c>
      <c r="BC178" s="13" t="s">
        <v>91</v>
      </c>
      <c r="BD178" s="13" t="s">
        <v>1125</v>
      </c>
      <c r="BE178" s="11"/>
      <c r="BF178" s="61"/>
      <c r="BG178" s="61" t="s">
        <v>203</v>
      </c>
      <c r="BH178" s="61" t="s">
        <v>795</v>
      </c>
      <c r="BI178" s="280"/>
      <c r="BJ178" s="61" t="s">
        <v>79</v>
      </c>
      <c r="BK178" s="61" t="s">
        <v>796</v>
      </c>
      <c r="BL178" s="61"/>
      <c r="BM178" s="61"/>
      <c r="BN178" s="61"/>
      <c r="BO178" s="61"/>
      <c r="BP178" s="61"/>
      <c r="BQ178" s="276" t="s">
        <v>1633</v>
      </c>
      <c r="BR178" s="276" t="s">
        <v>1633</v>
      </c>
      <c r="BS178" s="276" t="s">
        <v>1633</v>
      </c>
      <c r="BT178" s="276" t="s">
        <v>1633</v>
      </c>
      <c r="BU178" s="61"/>
      <c r="BV178" s="61"/>
      <c r="BW178" s="61"/>
      <c r="BX178" s="61"/>
      <c r="BY178" s="61"/>
      <c r="BZ178" s="61"/>
      <c r="CA178" s="61"/>
      <c r="CB178" s="61"/>
      <c r="CC178" s="61"/>
    </row>
    <row r="179" spans="1:81" ht="24.95" customHeight="1">
      <c r="A179" s="264">
        <v>176</v>
      </c>
      <c r="B179" s="264" t="s">
        <v>1044</v>
      </c>
      <c r="C179" s="264" t="s">
        <v>203</v>
      </c>
      <c r="D179" s="264" t="s">
        <v>1126</v>
      </c>
      <c r="E179" s="264" t="s">
        <v>86</v>
      </c>
      <c r="F179" s="111">
        <v>0</v>
      </c>
      <c r="G179" s="120"/>
      <c r="H179" s="111">
        <v>1</v>
      </c>
      <c r="I179" s="264" t="s">
        <v>1072</v>
      </c>
      <c r="J179" s="264"/>
      <c r="K179" s="264"/>
      <c r="L179" s="111" t="s">
        <v>79</v>
      </c>
      <c r="M179" s="120"/>
      <c r="N179" s="114"/>
      <c r="O179" s="111" t="s">
        <v>81</v>
      </c>
      <c r="P179" s="111" t="s">
        <v>81</v>
      </c>
      <c r="Q179" s="264"/>
      <c r="R179" s="264"/>
      <c r="S179" s="264"/>
      <c r="T179" s="264"/>
      <c r="U179" s="264"/>
      <c r="V179" s="111" t="s">
        <v>81</v>
      </c>
      <c r="W179" s="111" t="s">
        <v>1127</v>
      </c>
      <c r="X179" s="111" t="s">
        <v>81</v>
      </c>
      <c r="Y179" s="111"/>
      <c r="Z179" s="111"/>
      <c r="AA179" s="264"/>
      <c r="AB179" s="111"/>
      <c r="AC179" s="326" t="s">
        <v>86</v>
      </c>
      <c r="AD179" s="326" t="s">
        <v>86</v>
      </c>
      <c r="AE179" s="264" t="s">
        <v>86</v>
      </c>
      <c r="AF179" s="264" t="s">
        <v>86</v>
      </c>
      <c r="AG179" s="293" t="s">
        <v>86</v>
      </c>
      <c r="AH179" s="143" t="s">
        <v>86</v>
      </c>
      <c r="AI179" s="294" t="s">
        <v>86</v>
      </c>
      <c r="AJ179" s="264" t="s">
        <v>86</v>
      </c>
      <c r="AK179" s="264" t="s">
        <v>86</v>
      </c>
      <c r="AL179" s="264" t="s">
        <v>86</v>
      </c>
      <c r="AM179" s="264" t="s">
        <v>85</v>
      </c>
      <c r="AN179" s="143" t="s">
        <v>86</v>
      </c>
      <c r="AO179" s="143" t="s">
        <v>86</v>
      </c>
      <c r="AP179" s="143" t="s">
        <v>86</v>
      </c>
      <c r="AQ179" s="143" t="s">
        <v>85</v>
      </c>
      <c r="AR179" s="264" t="s">
        <v>86</v>
      </c>
      <c r="AS179" s="111"/>
      <c r="AT179" s="111"/>
      <c r="AU179" s="280"/>
      <c r="AV179" s="11" t="s">
        <v>91</v>
      </c>
      <c r="AW179" s="26"/>
      <c r="AX179" s="26"/>
      <c r="AY179" s="11" t="s">
        <v>91</v>
      </c>
      <c r="AZ179" s="11" t="s">
        <v>91</v>
      </c>
      <c r="BA179" s="11" t="s">
        <v>91</v>
      </c>
      <c r="BB179" s="11" t="s">
        <v>91</v>
      </c>
      <c r="BC179" s="13" t="s">
        <v>91</v>
      </c>
      <c r="BD179" s="13" t="s">
        <v>1128</v>
      </c>
      <c r="BE179" s="26"/>
      <c r="BF179" s="280"/>
      <c r="BG179" s="280" t="s">
        <v>203</v>
      </c>
      <c r="BH179" s="61" t="s">
        <v>452</v>
      </c>
      <c r="BI179" s="280"/>
      <c r="BJ179" s="280" t="s">
        <v>79</v>
      </c>
      <c r="BK179" s="280"/>
      <c r="BL179" s="61" t="s">
        <v>203</v>
      </c>
      <c r="BM179" s="280"/>
      <c r="BN179" s="280"/>
      <c r="BO179" s="280"/>
      <c r="BP179" s="280"/>
      <c r="BQ179" s="61" t="s">
        <v>1632</v>
      </c>
      <c r="BR179" s="289" t="s">
        <v>1644</v>
      </c>
      <c r="BS179" s="61" t="s">
        <v>1638</v>
      </c>
      <c r="BT179" s="289" t="s">
        <v>1632</v>
      </c>
      <c r="BU179" s="280"/>
      <c r="BV179" s="280"/>
      <c r="BW179" s="280"/>
      <c r="BX179" s="280"/>
      <c r="BY179" s="280"/>
      <c r="BZ179" s="280"/>
      <c r="CA179" s="280"/>
      <c r="CB179" s="280"/>
      <c r="CC179" s="280"/>
    </row>
    <row r="180" spans="1:81" ht="39.950000000000003" customHeight="1">
      <c r="A180" s="264">
        <v>177</v>
      </c>
      <c r="B180" s="264" t="s">
        <v>527</v>
      </c>
      <c r="C180" s="264" t="s">
        <v>203</v>
      </c>
      <c r="D180" s="264" t="s">
        <v>1129</v>
      </c>
      <c r="E180" s="264" t="s">
        <v>205</v>
      </c>
      <c r="F180" s="111">
        <v>0.3</v>
      </c>
      <c r="G180" s="111">
        <v>0.7</v>
      </c>
      <c r="H180" s="111"/>
      <c r="I180" s="264" t="s">
        <v>265</v>
      </c>
      <c r="J180" s="111"/>
      <c r="K180" s="264" t="s">
        <v>79</v>
      </c>
      <c r="L180" s="111" t="s">
        <v>79</v>
      </c>
      <c r="M180" s="111" t="s">
        <v>1130</v>
      </c>
      <c r="N180" s="114">
        <v>43819</v>
      </c>
      <c r="O180" s="264" t="s">
        <v>81</v>
      </c>
      <c r="P180" s="113" t="s">
        <v>1131</v>
      </c>
      <c r="Q180" s="113"/>
      <c r="R180" s="113"/>
      <c r="S180" s="113"/>
      <c r="T180" s="111" t="s">
        <v>1132</v>
      </c>
      <c r="U180" s="111"/>
      <c r="V180" s="111" t="s">
        <v>540</v>
      </c>
      <c r="W180" s="111" t="s">
        <v>1133</v>
      </c>
      <c r="X180" s="111" t="s">
        <v>153</v>
      </c>
      <c r="Y180" s="111" t="s">
        <v>532</v>
      </c>
      <c r="Z180" s="111" t="s">
        <v>751</v>
      </c>
      <c r="AA180" s="111"/>
      <c r="AB180" s="111"/>
      <c r="AC180" s="111" t="s">
        <v>88</v>
      </c>
      <c r="AD180" s="111" t="s">
        <v>86</v>
      </c>
      <c r="AE180" s="111" t="s">
        <v>88</v>
      </c>
      <c r="AF180" s="111" t="s">
        <v>86</v>
      </c>
      <c r="AG180" s="293" t="s">
        <v>214</v>
      </c>
      <c r="AH180" s="143" t="s">
        <v>214</v>
      </c>
      <c r="AI180" s="294" t="s">
        <v>88</v>
      </c>
      <c r="AJ180" s="264" t="s">
        <v>88</v>
      </c>
      <c r="AK180" s="264" t="s">
        <v>88</v>
      </c>
      <c r="AL180" s="264" t="s">
        <v>88</v>
      </c>
      <c r="AM180" s="111" t="s">
        <v>88</v>
      </c>
      <c r="AN180" s="143" t="s">
        <v>97</v>
      </c>
      <c r="AO180" s="139" t="s">
        <v>88</v>
      </c>
      <c r="AP180" s="139" t="s">
        <v>88</v>
      </c>
      <c r="AQ180" s="139" t="s">
        <v>88</v>
      </c>
      <c r="AR180" s="264" t="s">
        <v>214</v>
      </c>
      <c r="AS180" s="264" t="s">
        <v>303</v>
      </c>
      <c r="AT180" s="264" t="s">
        <v>86</v>
      </c>
      <c r="AU180" s="61"/>
      <c r="AV180" s="11" t="s">
        <v>89</v>
      </c>
      <c r="AW180" s="11"/>
      <c r="AX180" s="11"/>
      <c r="AY180" s="13">
        <v>43819</v>
      </c>
      <c r="AZ180" s="13">
        <v>43868</v>
      </c>
      <c r="BA180" s="13">
        <f>AZ180+7</f>
        <v>43875</v>
      </c>
      <c r="BB180" s="13">
        <v>43944</v>
      </c>
      <c r="BC180" s="13" t="s">
        <v>91</v>
      </c>
      <c r="BD180" s="13" t="s">
        <v>1134</v>
      </c>
      <c r="BE180" s="11"/>
      <c r="BF180" s="61"/>
      <c r="BG180" s="61"/>
      <c r="BH180" s="61"/>
      <c r="BI180" s="61"/>
      <c r="BJ180" s="61"/>
      <c r="BK180" s="61" t="s">
        <v>1135</v>
      </c>
      <c r="BL180" s="61" t="s">
        <v>203</v>
      </c>
      <c r="BM180" s="61"/>
      <c r="BN180" s="61"/>
      <c r="BO180" s="61"/>
      <c r="BP180" s="61"/>
      <c r="BQ180" s="61" t="s">
        <v>1646</v>
      </c>
      <c r="BR180" s="61" t="s">
        <v>1646</v>
      </c>
      <c r="BS180" s="61" t="s">
        <v>1631</v>
      </c>
      <c r="BT180" s="61" t="s">
        <v>1630</v>
      </c>
      <c r="BU180" s="61"/>
      <c r="BV180" s="61"/>
      <c r="BW180" s="61"/>
      <c r="BX180" s="61"/>
      <c r="BY180" s="61"/>
      <c r="BZ180" s="61"/>
      <c r="CA180" s="61"/>
      <c r="CB180" s="61"/>
      <c r="CC180" s="61"/>
    </row>
    <row r="181" spans="1:81" ht="39.950000000000003" customHeight="1">
      <c r="A181" s="264">
        <v>178</v>
      </c>
      <c r="B181" s="264" t="s">
        <v>527</v>
      </c>
      <c r="C181" s="264" t="s">
        <v>203</v>
      </c>
      <c r="D181" s="264" t="s">
        <v>1136</v>
      </c>
      <c r="E181" s="264" t="s">
        <v>86</v>
      </c>
      <c r="F181" s="111">
        <v>0.3</v>
      </c>
      <c r="G181" s="111">
        <v>0.7</v>
      </c>
      <c r="H181" s="111"/>
      <c r="I181" s="264" t="s">
        <v>265</v>
      </c>
      <c r="J181" s="111"/>
      <c r="K181" s="111"/>
      <c r="L181" s="111" t="s">
        <v>79</v>
      </c>
      <c r="M181" s="111" t="s">
        <v>1130</v>
      </c>
      <c r="N181" s="114">
        <v>43853</v>
      </c>
      <c r="O181" s="264" t="s">
        <v>81</v>
      </c>
      <c r="P181" s="111" t="s">
        <v>1131</v>
      </c>
      <c r="Q181" s="111"/>
      <c r="R181" s="111"/>
      <c r="S181" s="111"/>
      <c r="T181" s="111" t="s">
        <v>1132</v>
      </c>
      <c r="U181" s="111"/>
      <c r="V181" s="111" t="s">
        <v>540</v>
      </c>
      <c r="W181" s="111" t="s">
        <v>1133</v>
      </c>
      <c r="X181" s="111" t="s">
        <v>153</v>
      </c>
      <c r="Y181" s="111" t="s">
        <v>532</v>
      </c>
      <c r="Z181" s="111" t="s">
        <v>751</v>
      </c>
      <c r="AA181" s="111"/>
      <c r="AB181" s="111"/>
      <c r="AC181" s="111" t="s">
        <v>88</v>
      </c>
      <c r="AD181" s="111" t="s">
        <v>86</v>
      </c>
      <c r="AE181" s="111" t="s">
        <v>88</v>
      </c>
      <c r="AF181" s="111" t="s">
        <v>86</v>
      </c>
      <c r="AG181" s="293" t="s">
        <v>214</v>
      </c>
      <c r="AH181" s="143" t="s">
        <v>214</v>
      </c>
      <c r="AI181" s="294" t="s">
        <v>88</v>
      </c>
      <c r="AJ181" s="264" t="s">
        <v>88</v>
      </c>
      <c r="AK181" s="264" t="s">
        <v>88</v>
      </c>
      <c r="AL181" s="264" t="s">
        <v>88</v>
      </c>
      <c r="AM181" s="111" t="s">
        <v>88</v>
      </c>
      <c r="AN181" s="139" t="s">
        <v>88</v>
      </c>
      <c r="AO181" s="139" t="s">
        <v>88</v>
      </c>
      <c r="AP181" s="139" t="s">
        <v>88</v>
      </c>
      <c r="AQ181" s="139" t="s">
        <v>88</v>
      </c>
      <c r="AR181" s="264" t="s">
        <v>214</v>
      </c>
      <c r="AS181" s="264" t="s">
        <v>87</v>
      </c>
      <c r="AT181" s="264" t="s">
        <v>86</v>
      </c>
      <c r="AU181" s="61"/>
      <c r="AV181" s="11" t="s">
        <v>89</v>
      </c>
      <c r="AW181" s="11"/>
      <c r="AX181" s="11"/>
      <c r="AY181" s="13">
        <v>43868</v>
      </c>
      <c r="AZ181" s="13">
        <v>43868</v>
      </c>
      <c r="BA181" s="13">
        <f>AZ181+7</f>
        <v>43875</v>
      </c>
      <c r="BB181" s="13">
        <v>43944</v>
      </c>
      <c r="BC181" s="13" t="s">
        <v>91</v>
      </c>
      <c r="BD181" s="13" t="s">
        <v>1137</v>
      </c>
      <c r="BE181" s="11"/>
      <c r="BF181" s="61"/>
      <c r="BG181" s="61"/>
      <c r="BH181" s="61"/>
      <c r="BI181" s="61"/>
      <c r="BJ181" s="61" t="s">
        <v>79</v>
      </c>
      <c r="BK181" s="61" t="s">
        <v>1135</v>
      </c>
      <c r="BL181" s="61" t="s">
        <v>203</v>
      </c>
      <c r="BM181" s="61"/>
      <c r="BN181" s="61"/>
      <c r="BO181" s="61"/>
      <c r="BP181" s="61"/>
      <c r="BQ181" s="61" t="s">
        <v>1646</v>
      </c>
      <c r="BR181" s="61" t="s">
        <v>1646</v>
      </c>
      <c r="BS181" s="61" t="s">
        <v>1631</v>
      </c>
      <c r="BT181" s="61" t="s">
        <v>1630</v>
      </c>
      <c r="BU181" s="61"/>
      <c r="BV181" s="61"/>
      <c r="BW181" s="61"/>
      <c r="BX181" s="61"/>
      <c r="BY181" s="61"/>
      <c r="BZ181" s="61"/>
      <c r="CA181" s="61"/>
      <c r="CB181" s="61"/>
      <c r="CC181" s="61"/>
    </row>
    <row r="182" spans="1:81" ht="39.950000000000003" customHeight="1">
      <c r="A182" s="264">
        <v>179</v>
      </c>
      <c r="B182" s="264" t="s">
        <v>527</v>
      </c>
      <c r="C182" s="264" t="s">
        <v>203</v>
      </c>
      <c r="D182" s="264" t="s">
        <v>1138</v>
      </c>
      <c r="E182" s="264" t="s">
        <v>86</v>
      </c>
      <c r="F182" s="111">
        <v>0.3</v>
      </c>
      <c r="G182" s="111">
        <v>0.7</v>
      </c>
      <c r="H182" s="111"/>
      <c r="I182" s="264" t="s">
        <v>265</v>
      </c>
      <c r="J182" s="111"/>
      <c r="K182" s="111"/>
      <c r="L182" s="111" t="s">
        <v>79</v>
      </c>
      <c r="M182" s="111" t="s">
        <v>1130</v>
      </c>
      <c r="N182" s="114">
        <v>43853</v>
      </c>
      <c r="O182" s="264" t="s">
        <v>81</v>
      </c>
      <c r="P182" s="111" t="s">
        <v>1131</v>
      </c>
      <c r="Q182" s="111"/>
      <c r="R182" s="111"/>
      <c r="S182" s="111"/>
      <c r="T182" s="111" t="s">
        <v>1132</v>
      </c>
      <c r="U182" s="111"/>
      <c r="V182" s="111" t="s">
        <v>540</v>
      </c>
      <c r="W182" s="111" t="s">
        <v>1133</v>
      </c>
      <c r="X182" s="111" t="s">
        <v>153</v>
      </c>
      <c r="Y182" s="111" t="s">
        <v>532</v>
      </c>
      <c r="Z182" s="111" t="s">
        <v>751</v>
      </c>
      <c r="AA182" s="111"/>
      <c r="AB182" s="111"/>
      <c r="AC182" s="111" t="s">
        <v>88</v>
      </c>
      <c r="AD182" s="111" t="s">
        <v>86</v>
      </c>
      <c r="AE182" s="111" t="s">
        <v>88</v>
      </c>
      <c r="AF182" s="111" t="s">
        <v>86</v>
      </c>
      <c r="AG182" s="293" t="s">
        <v>214</v>
      </c>
      <c r="AH182" s="143" t="s">
        <v>214</v>
      </c>
      <c r="AI182" s="294" t="s">
        <v>88</v>
      </c>
      <c r="AJ182" s="264" t="s">
        <v>88</v>
      </c>
      <c r="AK182" s="264" t="s">
        <v>88</v>
      </c>
      <c r="AL182" s="264" t="s">
        <v>88</v>
      </c>
      <c r="AM182" s="111" t="s">
        <v>88</v>
      </c>
      <c r="AN182" s="139" t="s">
        <v>88</v>
      </c>
      <c r="AO182" s="139" t="s">
        <v>88</v>
      </c>
      <c r="AP182" s="139" t="s">
        <v>88</v>
      </c>
      <c r="AQ182" s="139" t="s">
        <v>88</v>
      </c>
      <c r="AR182" s="264" t="s">
        <v>214</v>
      </c>
      <c r="AS182" s="264" t="s">
        <v>303</v>
      </c>
      <c r="AT182" s="264" t="s">
        <v>86</v>
      </c>
      <c r="AU182" s="61"/>
      <c r="AV182" s="11" t="s">
        <v>89</v>
      </c>
      <c r="AW182" s="11"/>
      <c r="AX182" s="11"/>
      <c r="AY182" s="13">
        <v>43868</v>
      </c>
      <c r="AZ182" s="13">
        <v>43868</v>
      </c>
      <c r="BA182" s="13">
        <f>AZ182+7</f>
        <v>43875</v>
      </c>
      <c r="BB182" s="13">
        <v>43944</v>
      </c>
      <c r="BC182" s="13" t="s">
        <v>91</v>
      </c>
      <c r="BD182" s="13" t="s">
        <v>1137</v>
      </c>
      <c r="BE182" s="11"/>
      <c r="BF182" s="61"/>
      <c r="BG182" s="61"/>
      <c r="BH182" s="61"/>
      <c r="BI182" s="61"/>
      <c r="BJ182" s="61" t="s">
        <v>79</v>
      </c>
      <c r="BK182" s="61" t="s">
        <v>1135</v>
      </c>
      <c r="BL182" s="61" t="s">
        <v>203</v>
      </c>
      <c r="BM182" s="61"/>
      <c r="BN182" s="61"/>
      <c r="BO182" s="61"/>
      <c r="BP182" s="61"/>
      <c r="BQ182" s="61" t="s">
        <v>1646</v>
      </c>
      <c r="BR182" s="61" t="s">
        <v>1646</v>
      </c>
      <c r="BS182" s="61" t="s">
        <v>1631</v>
      </c>
      <c r="BT182" s="61" t="s">
        <v>1630</v>
      </c>
      <c r="BU182" s="61"/>
      <c r="BV182" s="61"/>
      <c r="BW182" s="61"/>
      <c r="BX182" s="61"/>
      <c r="BY182" s="61"/>
      <c r="BZ182" s="61"/>
      <c r="CA182" s="61"/>
      <c r="CB182" s="61"/>
      <c r="CC182" s="61"/>
    </row>
    <row r="183" spans="1:81" ht="39.950000000000003" customHeight="1">
      <c r="A183" s="264">
        <v>180</v>
      </c>
      <c r="B183" s="264" t="s">
        <v>527</v>
      </c>
      <c r="C183" s="264" t="s">
        <v>203</v>
      </c>
      <c r="D183" s="264" t="s">
        <v>1139</v>
      </c>
      <c r="E183" s="264" t="s">
        <v>86</v>
      </c>
      <c r="F183" s="111">
        <v>0.3</v>
      </c>
      <c r="G183" s="111">
        <v>0.7</v>
      </c>
      <c r="H183" s="111"/>
      <c r="I183" s="264" t="s">
        <v>265</v>
      </c>
      <c r="J183" s="111"/>
      <c r="K183" s="111"/>
      <c r="L183" s="111" t="s">
        <v>79</v>
      </c>
      <c r="M183" s="111" t="s">
        <v>1130</v>
      </c>
      <c r="N183" s="114">
        <v>43853</v>
      </c>
      <c r="O183" s="264" t="s">
        <v>81</v>
      </c>
      <c r="P183" s="111" t="s">
        <v>1131</v>
      </c>
      <c r="Q183" s="111"/>
      <c r="R183" s="111"/>
      <c r="S183" s="111"/>
      <c r="T183" s="111" t="s">
        <v>1132</v>
      </c>
      <c r="U183" s="111"/>
      <c r="V183" s="111" t="s">
        <v>540</v>
      </c>
      <c r="W183" s="111" t="s">
        <v>1133</v>
      </c>
      <c r="X183" s="111" t="s">
        <v>153</v>
      </c>
      <c r="Y183" s="111" t="s">
        <v>532</v>
      </c>
      <c r="Z183" s="111" t="s">
        <v>751</v>
      </c>
      <c r="AA183" s="111"/>
      <c r="AB183" s="111"/>
      <c r="AC183" s="111" t="s">
        <v>88</v>
      </c>
      <c r="AD183" s="111" t="s">
        <v>86</v>
      </c>
      <c r="AE183" s="111" t="s">
        <v>88</v>
      </c>
      <c r="AF183" s="111" t="s">
        <v>86</v>
      </c>
      <c r="AG183" s="293" t="s">
        <v>214</v>
      </c>
      <c r="AH183" s="143" t="s">
        <v>214</v>
      </c>
      <c r="AI183" s="294" t="s">
        <v>88</v>
      </c>
      <c r="AJ183" s="264" t="s">
        <v>88</v>
      </c>
      <c r="AK183" s="264" t="s">
        <v>88</v>
      </c>
      <c r="AL183" s="264" t="s">
        <v>88</v>
      </c>
      <c r="AM183" s="111" t="s">
        <v>88</v>
      </c>
      <c r="AN183" s="143" t="s">
        <v>88</v>
      </c>
      <c r="AO183" s="139" t="s">
        <v>88</v>
      </c>
      <c r="AP183" s="139" t="s">
        <v>88</v>
      </c>
      <c r="AQ183" s="139" t="s">
        <v>88</v>
      </c>
      <c r="AR183" s="264" t="s">
        <v>214</v>
      </c>
      <c r="AS183" s="264" t="s">
        <v>352</v>
      </c>
      <c r="AT183" s="264"/>
      <c r="AU183" s="61" t="s">
        <v>1140</v>
      </c>
      <c r="AV183" s="11" t="s">
        <v>89</v>
      </c>
      <c r="AW183" s="11"/>
      <c r="AX183" s="11"/>
      <c r="AY183" s="13">
        <v>43868</v>
      </c>
      <c r="AZ183" s="13">
        <v>43868</v>
      </c>
      <c r="BA183" s="13">
        <f>AZ183+7</f>
        <v>43875</v>
      </c>
      <c r="BB183" s="13">
        <v>43944</v>
      </c>
      <c r="BC183" s="13" t="s">
        <v>91</v>
      </c>
      <c r="BD183" s="13" t="s">
        <v>1141</v>
      </c>
      <c r="BE183" s="11"/>
      <c r="BF183" s="61"/>
      <c r="BG183" s="61"/>
      <c r="BH183" s="61"/>
      <c r="BI183" s="61"/>
      <c r="BJ183" s="61" t="s">
        <v>79</v>
      </c>
      <c r="BK183" s="61" t="s">
        <v>1135</v>
      </c>
      <c r="BL183" s="61" t="s">
        <v>203</v>
      </c>
      <c r="BM183" s="61"/>
      <c r="BN183" s="61"/>
      <c r="BO183" s="61"/>
      <c r="BP183" s="61"/>
      <c r="BQ183" s="61" t="s">
        <v>1646</v>
      </c>
      <c r="BR183" s="61" t="s">
        <v>1646</v>
      </c>
      <c r="BS183" s="61" t="s">
        <v>1631</v>
      </c>
      <c r="BT183" s="61" t="s">
        <v>1630</v>
      </c>
      <c r="BU183" s="61"/>
      <c r="BV183" s="61"/>
      <c r="BW183" s="61"/>
      <c r="BX183" s="61"/>
      <c r="BY183" s="61"/>
      <c r="BZ183" s="61"/>
      <c r="CA183" s="61"/>
      <c r="CB183" s="61"/>
      <c r="CC183" s="61"/>
    </row>
    <row r="184" spans="1:81" ht="39.950000000000003" customHeight="1">
      <c r="A184" s="264">
        <v>181</v>
      </c>
      <c r="B184" s="264" t="s">
        <v>527</v>
      </c>
      <c r="C184" s="264" t="s">
        <v>203</v>
      </c>
      <c r="D184" s="264" t="s">
        <v>1142</v>
      </c>
      <c r="E184" s="264" t="s">
        <v>86</v>
      </c>
      <c r="F184" s="111">
        <v>0.1</v>
      </c>
      <c r="G184" s="111">
        <v>0.9</v>
      </c>
      <c r="H184" s="111"/>
      <c r="I184" s="264" t="s">
        <v>265</v>
      </c>
      <c r="J184" s="111"/>
      <c r="K184" s="111"/>
      <c r="L184" s="111" t="s">
        <v>79</v>
      </c>
      <c r="M184" s="111" t="s">
        <v>1130</v>
      </c>
      <c r="N184" s="114">
        <v>43853</v>
      </c>
      <c r="O184" s="264" t="s">
        <v>81</v>
      </c>
      <c r="P184" s="111" t="s">
        <v>81</v>
      </c>
      <c r="Q184" s="111"/>
      <c r="R184" s="111"/>
      <c r="S184" s="111"/>
      <c r="T184" s="111" t="s">
        <v>1132</v>
      </c>
      <c r="U184" s="111"/>
      <c r="V184" s="111" t="s">
        <v>494</v>
      </c>
      <c r="W184" s="111" t="s">
        <v>1133</v>
      </c>
      <c r="X184" s="111" t="s">
        <v>153</v>
      </c>
      <c r="Y184" s="111" t="s">
        <v>1084</v>
      </c>
      <c r="Z184" s="111" t="s">
        <v>751</v>
      </c>
      <c r="AA184" s="111"/>
      <c r="AB184" s="111"/>
      <c r="AC184" s="111" t="s">
        <v>88</v>
      </c>
      <c r="AD184" s="111" t="s">
        <v>86</v>
      </c>
      <c r="AE184" s="111" t="s">
        <v>88</v>
      </c>
      <c r="AF184" s="111" t="s">
        <v>86</v>
      </c>
      <c r="AG184" s="293" t="s">
        <v>214</v>
      </c>
      <c r="AH184" s="143" t="s">
        <v>214</v>
      </c>
      <c r="AI184" s="294" t="s">
        <v>88</v>
      </c>
      <c r="AJ184" s="264" t="s">
        <v>88</v>
      </c>
      <c r="AK184" s="264" t="s">
        <v>88</v>
      </c>
      <c r="AL184" s="264" t="s">
        <v>88</v>
      </c>
      <c r="AM184" s="111" t="s">
        <v>88</v>
      </c>
      <c r="AN184" s="139" t="s">
        <v>88</v>
      </c>
      <c r="AO184" s="139" t="s">
        <v>88</v>
      </c>
      <c r="AP184" s="139" t="s">
        <v>88</v>
      </c>
      <c r="AQ184" s="139" t="s">
        <v>88</v>
      </c>
      <c r="AR184" s="264" t="s">
        <v>214</v>
      </c>
      <c r="AS184" s="111"/>
      <c r="AT184" s="111"/>
      <c r="AU184" s="61"/>
      <c r="AV184" s="11" t="s">
        <v>89</v>
      </c>
      <c r="AW184" s="11"/>
      <c r="AX184" s="11"/>
      <c r="AY184" s="13">
        <v>43868</v>
      </c>
      <c r="AZ184" s="13">
        <v>43931</v>
      </c>
      <c r="BA184" s="13">
        <v>43931</v>
      </c>
      <c r="BB184" s="13">
        <v>43944</v>
      </c>
      <c r="BC184" s="13" t="s">
        <v>91</v>
      </c>
      <c r="BD184" s="13" t="s">
        <v>1143</v>
      </c>
      <c r="BE184" s="11"/>
      <c r="BF184" s="61"/>
      <c r="BG184" s="61"/>
      <c r="BH184" s="61"/>
      <c r="BI184" s="61"/>
      <c r="BJ184" s="61" t="s">
        <v>79</v>
      </c>
      <c r="BK184" s="61" t="s">
        <v>356</v>
      </c>
      <c r="BL184" s="61" t="s">
        <v>203</v>
      </c>
      <c r="BM184" s="61"/>
      <c r="BN184" s="61"/>
      <c r="BO184" s="61"/>
      <c r="BP184" s="61"/>
      <c r="BQ184" s="61" t="s">
        <v>1646</v>
      </c>
      <c r="BR184" s="61" t="s">
        <v>1646</v>
      </c>
      <c r="BS184" s="61" t="s">
        <v>1630</v>
      </c>
      <c r="BT184" s="61" t="s">
        <v>1630</v>
      </c>
      <c r="BU184" s="61"/>
      <c r="BV184" s="61"/>
      <c r="BW184" s="61"/>
      <c r="BX184" s="61"/>
      <c r="BY184" s="61"/>
      <c r="BZ184" s="61"/>
      <c r="CA184" s="61"/>
      <c r="CB184" s="61"/>
      <c r="CC184" s="61"/>
    </row>
    <row r="185" spans="1:81" ht="168.75">
      <c r="A185" s="264">
        <v>182</v>
      </c>
      <c r="B185" s="264" t="s">
        <v>527</v>
      </c>
      <c r="C185" s="264" t="s">
        <v>203</v>
      </c>
      <c r="D185" s="264" t="s">
        <v>1144</v>
      </c>
      <c r="E185" s="264"/>
      <c r="F185" s="111">
        <v>0.1</v>
      </c>
      <c r="G185" s="111">
        <v>0.9</v>
      </c>
      <c r="H185" s="111"/>
      <c r="I185" s="264" t="s">
        <v>265</v>
      </c>
      <c r="J185" s="111"/>
      <c r="K185" s="111"/>
      <c r="L185" s="111" t="s">
        <v>79</v>
      </c>
      <c r="M185" s="111" t="s">
        <v>1130</v>
      </c>
      <c r="N185" s="114">
        <v>43853</v>
      </c>
      <c r="O185" s="264" t="s">
        <v>81</v>
      </c>
      <c r="P185" s="111" t="s">
        <v>81</v>
      </c>
      <c r="Q185" s="111"/>
      <c r="R185" s="111"/>
      <c r="S185" s="111"/>
      <c r="T185" s="111" t="s">
        <v>1145</v>
      </c>
      <c r="U185" s="111"/>
      <c r="V185" s="111" t="s">
        <v>494</v>
      </c>
      <c r="W185" s="111" t="s">
        <v>1133</v>
      </c>
      <c r="X185" s="111" t="s">
        <v>153</v>
      </c>
      <c r="Y185" s="111" t="s">
        <v>1084</v>
      </c>
      <c r="Z185" s="111" t="s">
        <v>751</v>
      </c>
      <c r="AA185" s="111"/>
      <c r="AB185" s="111"/>
      <c r="AC185" s="111" t="s">
        <v>88</v>
      </c>
      <c r="AD185" s="111" t="s">
        <v>88</v>
      </c>
      <c r="AE185" s="111" t="s">
        <v>88</v>
      </c>
      <c r="AF185" s="111" t="s">
        <v>88</v>
      </c>
      <c r="AG185" s="293" t="s">
        <v>214</v>
      </c>
      <c r="AH185" s="143" t="s">
        <v>214</v>
      </c>
      <c r="AI185" s="294" t="s">
        <v>88</v>
      </c>
      <c r="AJ185" s="264" t="s">
        <v>88</v>
      </c>
      <c r="AK185" s="264" t="s">
        <v>88</v>
      </c>
      <c r="AL185" s="264" t="s">
        <v>88</v>
      </c>
      <c r="AM185" s="111" t="s">
        <v>88</v>
      </c>
      <c r="AN185" s="143" t="s">
        <v>97</v>
      </c>
      <c r="AO185" s="139" t="s">
        <v>88</v>
      </c>
      <c r="AP185" s="139" t="s">
        <v>88</v>
      </c>
      <c r="AQ185" s="139" t="s">
        <v>88</v>
      </c>
      <c r="AR185" s="264" t="s">
        <v>214</v>
      </c>
      <c r="AS185" s="111"/>
      <c r="AT185" s="111"/>
      <c r="AU185" s="61"/>
      <c r="AV185" s="11" t="s">
        <v>89</v>
      </c>
      <c r="AW185" s="11"/>
      <c r="AX185" s="11"/>
      <c r="AY185" s="13">
        <v>43891</v>
      </c>
      <c r="AZ185" s="13">
        <v>43944</v>
      </c>
      <c r="BA185" s="13">
        <v>43959</v>
      </c>
      <c r="BB185" s="13">
        <v>43948</v>
      </c>
      <c r="BC185" s="13" t="s">
        <v>91</v>
      </c>
      <c r="BD185" s="13" t="s">
        <v>1146</v>
      </c>
      <c r="BE185" s="11"/>
      <c r="BF185" s="61"/>
      <c r="BG185" s="61"/>
      <c r="BH185" s="61"/>
      <c r="BI185" s="61"/>
      <c r="BJ185" s="61" t="s">
        <v>79</v>
      </c>
      <c r="BK185" s="61" t="s">
        <v>1135</v>
      </c>
      <c r="BL185" s="61" t="s">
        <v>203</v>
      </c>
      <c r="BM185" s="61"/>
      <c r="BN185" s="61"/>
      <c r="BO185" s="61"/>
      <c r="BP185" s="61"/>
      <c r="BQ185" s="61"/>
      <c r="BR185" s="61"/>
      <c r="BS185" s="61" t="s">
        <v>1630</v>
      </c>
      <c r="BT185" s="61" t="s">
        <v>1630</v>
      </c>
      <c r="BU185" s="61"/>
      <c r="BV185" s="61"/>
      <c r="BW185" s="61"/>
      <c r="BX185" s="61"/>
      <c r="BY185" s="61"/>
      <c r="BZ185" s="61"/>
      <c r="CA185" s="61"/>
      <c r="CB185" s="61"/>
      <c r="CC185" s="61"/>
    </row>
    <row r="186" spans="1:81" ht="67.5">
      <c r="A186" s="264">
        <v>183</v>
      </c>
      <c r="B186" s="264" t="s">
        <v>527</v>
      </c>
      <c r="C186" s="264" t="s">
        <v>203</v>
      </c>
      <c r="D186" s="264" t="s">
        <v>1147</v>
      </c>
      <c r="E186" s="264"/>
      <c r="F186" s="111">
        <v>0.3</v>
      </c>
      <c r="G186" s="111">
        <v>0.7</v>
      </c>
      <c r="H186" s="111"/>
      <c r="I186" s="264" t="s">
        <v>265</v>
      </c>
      <c r="J186" s="111"/>
      <c r="K186" s="111" t="s">
        <v>79</v>
      </c>
      <c r="L186" s="111" t="s">
        <v>79</v>
      </c>
      <c r="M186" s="111" t="s">
        <v>1148</v>
      </c>
      <c r="N186" s="114">
        <v>43853</v>
      </c>
      <c r="O186" s="264" t="s">
        <v>81</v>
      </c>
      <c r="P186" s="111" t="s">
        <v>81</v>
      </c>
      <c r="Q186" s="111"/>
      <c r="R186" s="111"/>
      <c r="S186" s="111"/>
      <c r="T186" s="111" t="s">
        <v>1149</v>
      </c>
      <c r="U186" s="111"/>
      <c r="V186" s="111" t="s">
        <v>735</v>
      </c>
      <c r="W186" s="111" t="s">
        <v>1133</v>
      </c>
      <c r="X186" s="111" t="s">
        <v>153</v>
      </c>
      <c r="Y186" s="111" t="s">
        <v>532</v>
      </c>
      <c r="Z186" s="111" t="s">
        <v>751</v>
      </c>
      <c r="AA186" s="111"/>
      <c r="AB186" s="111"/>
      <c r="AC186" s="111" t="s">
        <v>88</v>
      </c>
      <c r="AD186" s="111" t="s">
        <v>88</v>
      </c>
      <c r="AE186" s="111" t="s">
        <v>88</v>
      </c>
      <c r="AF186" s="111" t="s">
        <v>88</v>
      </c>
      <c r="AG186" s="293" t="s">
        <v>214</v>
      </c>
      <c r="AH186" s="143" t="s">
        <v>214</v>
      </c>
      <c r="AI186" s="294" t="s">
        <v>88</v>
      </c>
      <c r="AJ186" s="264" t="s">
        <v>88</v>
      </c>
      <c r="AK186" s="264" t="s">
        <v>88</v>
      </c>
      <c r="AL186" s="264" t="s">
        <v>88</v>
      </c>
      <c r="AM186" s="111" t="s">
        <v>88</v>
      </c>
      <c r="AN186" s="143" t="s">
        <v>97</v>
      </c>
      <c r="AO186" s="139" t="s">
        <v>88</v>
      </c>
      <c r="AP186" s="139" t="s">
        <v>88</v>
      </c>
      <c r="AQ186" s="139" t="s">
        <v>88</v>
      </c>
      <c r="AR186" s="264" t="s">
        <v>214</v>
      </c>
      <c r="AS186" s="111"/>
      <c r="AT186" s="111"/>
      <c r="AU186" s="61"/>
      <c r="AV186" s="11" t="s">
        <v>89</v>
      </c>
      <c r="AW186" s="11"/>
      <c r="AX186" s="11"/>
      <c r="AY186" s="13">
        <v>43875</v>
      </c>
      <c r="AZ186" s="13">
        <v>43868</v>
      </c>
      <c r="BA186" s="13">
        <f>AZ186+7</f>
        <v>43875</v>
      </c>
      <c r="BB186" s="13">
        <v>43920</v>
      </c>
      <c r="BC186" s="13" t="s">
        <v>91</v>
      </c>
      <c r="BD186" s="13" t="s">
        <v>1150</v>
      </c>
      <c r="BE186" s="11"/>
      <c r="BF186" s="61" t="s">
        <v>79</v>
      </c>
      <c r="BG186" s="61"/>
      <c r="BH186" s="61"/>
      <c r="BI186" s="61"/>
      <c r="BJ186" s="61" t="s">
        <v>79</v>
      </c>
      <c r="BK186" s="61" t="s">
        <v>1135</v>
      </c>
      <c r="BL186" s="61" t="s">
        <v>203</v>
      </c>
      <c r="BM186" s="61"/>
      <c r="BN186" s="61"/>
      <c r="BO186" s="61"/>
      <c r="BP186" s="61"/>
      <c r="BQ186" s="61"/>
      <c r="BR186" s="61"/>
      <c r="BS186" s="61" t="s">
        <v>1630</v>
      </c>
      <c r="BT186" s="61" t="s">
        <v>1630</v>
      </c>
      <c r="BU186" s="61"/>
      <c r="BV186" s="61"/>
      <c r="BW186" s="61"/>
      <c r="BX186" s="61"/>
      <c r="BY186" s="61"/>
      <c r="BZ186" s="61"/>
      <c r="CA186" s="61"/>
      <c r="CB186" s="61"/>
      <c r="CC186" s="61"/>
    </row>
    <row r="187" spans="1:81" ht="67.5">
      <c r="A187" s="264">
        <v>184</v>
      </c>
      <c r="B187" s="264" t="s">
        <v>527</v>
      </c>
      <c r="C187" s="264" t="s">
        <v>203</v>
      </c>
      <c r="D187" s="212" t="s">
        <v>1151</v>
      </c>
      <c r="E187" s="264"/>
      <c r="F187" s="111">
        <v>0.3</v>
      </c>
      <c r="G187" s="111">
        <v>0.7</v>
      </c>
      <c r="H187" s="111"/>
      <c r="I187" s="264" t="s">
        <v>265</v>
      </c>
      <c r="J187" s="111"/>
      <c r="K187" s="111" t="s">
        <v>79</v>
      </c>
      <c r="L187" s="111" t="s">
        <v>79</v>
      </c>
      <c r="M187" s="111" t="s">
        <v>1130</v>
      </c>
      <c r="N187" s="114">
        <v>43853</v>
      </c>
      <c r="O187" s="264" t="s">
        <v>81</v>
      </c>
      <c r="P187" s="111" t="s">
        <v>81</v>
      </c>
      <c r="Q187" s="111"/>
      <c r="R187" s="111"/>
      <c r="S187" s="111"/>
      <c r="T187" s="111" t="s">
        <v>1152</v>
      </c>
      <c r="U187" s="111"/>
      <c r="V187" s="111" t="s">
        <v>1153</v>
      </c>
      <c r="W187" s="111" t="s">
        <v>1133</v>
      </c>
      <c r="X187" s="111" t="s">
        <v>153</v>
      </c>
      <c r="Y187" s="111" t="s">
        <v>532</v>
      </c>
      <c r="Z187" s="111" t="s">
        <v>751</v>
      </c>
      <c r="AA187" s="111"/>
      <c r="AB187" s="111"/>
      <c r="AC187" s="111" t="s">
        <v>88</v>
      </c>
      <c r="AD187" s="111" t="s">
        <v>88</v>
      </c>
      <c r="AE187" s="111" t="s">
        <v>88</v>
      </c>
      <c r="AF187" s="111" t="s">
        <v>88</v>
      </c>
      <c r="AG187" s="293" t="s">
        <v>1123</v>
      </c>
      <c r="AH187" s="143" t="s">
        <v>1123</v>
      </c>
      <c r="AI187" s="294" t="s">
        <v>88</v>
      </c>
      <c r="AJ187" s="264" t="s">
        <v>88</v>
      </c>
      <c r="AK187" s="264" t="s">
        <v>88</v>
      </c>
      <c r="AL187" s="264" t="s">
        <v>88</v>
      </c>
      <c r="AM187" s="111" t="s">
        <v>88</v>
      </c>
      <c r="AN187" s="143" t="s">
        <v>88</v>
      </c>
      <c r="AO187" s="139" t="s">
        <v>88</v>
      </c>
      <c r="AP187" s="139" t="s">
        <v>88</v>
      </c>
      <c r="AQ187" s="139" t="s">
        <v>88</v>
      </c>
      <c r="AR187" s="264" t="s">
        <v>1123</v>
      </c>
      <c r="AS187" s="111"/>
      <c r="AT187" s="111"/>
      <c r="AU187" s="61"/>
      <c r="AV187" s="64" t="s">
        <v>1154</v>
      </c>
      <c r="AW187" s="11"/>
      <c r="AX187" s="11"/>
      <c r="AY187" s="13" t="s">
        <v>482</v>
      </c>
      <c r="AZ187" s="13" t="s">
        <v>482</v>
      </c>
      <c r="BA187" s="13" t="s">
        <v>482</v>
      </c>
      <c r="BB187" s="13" t="s">
        <v>482</v>
      </c>
      <c r="BC187" s="13" t="s">
        <v>127</v>
      </c>
      <c r="BD187" s="13" t="s">
        <v>1155</v>
      </c>
      <c r="BE187" s="11"/>
      <c r="BF187" s="61" t="s">
        <v>79</v>
      </c>
      <c r="BG187" s="61"/>
      <c r="BH187" s="61"/>
      <c r="BI187" s="61"/>
      <c r="BJ187" s="61" t="s">
        <v>79</v>
      </c>
      <c r="BK187" s="61" t="s">
        <v>1135</v>
      </c>
      <c r="BL187" s="61" t="s">
        <v>203</v>
      </c>
      <c r="BM187" s="61"/>
      <c r="BN187" s="61"/>
      <c r="BO187" s="61"/>
      <c r="BP187" s="61"/>
      <c r="BQ187" s="61"/>
      <c r="BR187" s="61"/>
      <c r="BS187" s="276" t="s">
        <v>1633</v>
      </c>
      <c r="BT187" s="276" t="s">
        <v>1633</v>
      </c>
      <c r="BU187" s="61"/>
      <c r="BV187" s="61"/>
      <c r="BW187" s="61"/>
      <c r="BX187" s="61"/>
      <c r="BY187" s="61"/>
      <c r="BZ187" s="61"/>
      <c r="CA187" s="61"/>
      <c r="CB187" s="61"/>
      <c r="CC187" s="61"/>
    </row>
    <row r="188" spans="1:81" ht="81">
      <c r="A188" s="264">
        <v>185</v>
      </c>
      <c r="B188" s="264" t="s">
        <v>527</v>
      </c>
      <c r="C188" s="264" t="s">
        <v>179</v>
      </c>
      <c r="D188" s="264" t="s">
        <v>1156</v>
      </c>
      <c r="E188" s="264"/>
      <c r="F188" s="111">
        <v>0.95</v>
      </c>
      <c r="G188" s="111">
        <v>0.05</v>
      </c>
      <c r="H188" s="111"/>
      <c r="I188" s="264" t="s">
        <v>78</v>
      </c>
      <c r="J188" s="111"/>
      <c r="K188" s="111" t="s">
        <v>79</v>
      </c>
      <c r="L188" s="111" t="s">
        <v>79</v>
      </c>
      <c r="M188" s="111" t="s">
        <v>170</v>
      </c>
      <c r="N188" s="113">
        <v>43824</v>
      </c>
      <c r="O188" s="264" t="s">
        <v>81</v>
      </c>
      <c r="P188" s="111" t="s">
        <v>297</v>
      </c>
      <c r="Q188" s="111"/>
      <c r="R188" s="111"/>
      <c r="S188" s="111"/>
      <c r="T188" s="111" t="s">
        <v>1157</v>
      </c>
      <c r="U188" s="128" t="s">
        <v>280</v>
      </c>
      <c r="V188" s="111" t="s">
        <v>1158</v>
      </c>
      <c r="W188" s="111" t="s">
        <v>1159</v>
      </c>
      <c r="X188" s="111" t="s">
        <v>153</v>
      </c>
      <c r="Y188" s="111"/>
      <c r="Z188" s="111" t="s">
        <v>200</v>
      </c>
      <c r="AA188" s="111"/>
      <c r="AB188" s="111"/>
      <c r="AC188" s="111" t="s">
        <v>88</v>
      </c>
      <c r="AD188" s="111" t="s">
        <v>88</v>
      </c>
      <c r="AE188" s="111" t="s">
        <v>88</v>
      </c>
      <c r="AF188" s="111" t="s">
        <v>88</v>
      </c>
      <c r="AG188" s="293" t="s">
        <v>214</v>
      </c>
      <c r="AH188" s="143" t="s">
        <v>214</v>
      </c>
      <c r="AI188" s="294" t="s">
        <v>88</v>
      </c>
      <c r="AJ188" s="264" t="s">
        <v>88</v>
      </c>
      <c r="AK188" s="264" t="s">
        <v>88</v>
      </c>
      <c r="AL188" s="264" t="s">
        <v>88</v>
      </c>
      <c r="AM188" s="111" t="s">
        <v>88</v>
      </c>
      <c r="AN188" s="143" t="s">
        <v>97</v>
      </c>
      <c r="AO188" s="139" t="s">
        <v>88</v>
      </c>
      <c r="AP188" s="139" t="s">
        <v>88</v>
      </c>
      <c r="AQ188" s="139" t="s">
        <v>88</v>
      </c>
      <c r="AR188" s="264" t="s">
        <v>214</v>
      </c>
      <c r="AS188" s="111"/>
      <c r="AT188" s="111"/>
      <c r="AU188" s="61"/>
      <c r="AV188" s="11" t="s">
        <v>89</v>
      </c>
      <c r="AW188" s="11"/>
      <c r="AX188" s="11"/>
      <c r="AY188" s="13">
        <v>43824</v>
      </c>
      <c r="AZ188" s="13">
        <v>43836</v>
      </c>
      <c r="BA188" s="13">
        <f>AY188+$BA$2</f>
        <v>43831</v>
      </c>
      <c r="BB188" s="13">
        <v>43841</v>
      </c>
      <c r="BC188" s="13" t="s">
        <v>91</v>
      </c>
      <c r="BD188" s="13" t="s">
        <v>1160</v>
      </c>
      <c r="BE188" s="11"/>
      <c r="BF188" s="61"/>
      <c r="BG188" s="61"/>
      <c r="BH188" s="61"/>
      <c r="BI188" s="61" t="s">
        <v>79</v>
      </c>
      <c r="BJ188" s="61"/>
      <c r="BK188" s="61" t="s">
        <v>1012</v>
      </c>
      <c r="BL188" s="61" t="s">
        <v>96</v>
      </c>
      <c r="BM188" s="61" t="s">
        <v>85</v>
      </c>
      <c r="BN188" s="61"/>
      <c r="BO188" s="61"/>
      <c r="BP188" s="61"/>
      <c r="BQ188" s="61"/>
      <c r="BR188" s="61"/>
      <c r="BS188" s="61" t="s">
        <v>1636</v>
      </c>
      <c r="BT188" s="275" t="s">
        <v>1634</v>
      </c>
      <c r="BU188" s="61"/>
      <c r="BV188" s="61"/>
      <c r="BW188" s="61"/>
      <c r="BX188" s="61"/>
      <c r="BY188" s="61"/>
      <c r="BZ188" s="61"/>
      <c r="CA188" s="61"/>
      <c r="CB188" s="61"/>
      <c r="CC188" s="61"/>
    </row>
    <row r="189" spans="1:81" ht="24.95" customHeight="1">
      <c r="A189" s="264">
        <v>186</v>
      </c>
      <c r="B189" s="264" t="s">
        <v>527</v>
      </c>
      <c r="C189" s="264" t="s">
        <v>203</v>
      </c>
      <c r="D189" s="264" t="s">
        <v>1161</v>
      </c>
      <c r="E189" s="264"/>
      <c r="F189" s="111">
        <v>0.3</v>
      </c>
      <c r="G189" s="111">
        <v>0.7</v>
      </c>
      <c r="H189" s="111"/>
      <c r="I189" s="264" t="s">
        <v>265</v>
      </c>
      <c r="J189" s="111"/>
      <c r="K189" s="111" t="s">
        <v>79</v>
      </c>
      <c r="L189" s="111" t="s">
        <v>79</v>
      </c>
      <c r="M189" s="111" t="s">
        <v>1162</v>
      </c>
      <c r="N189" s="113">
        <v>43836</v>
      </c>
      <c r="O189" s="111" t="s">
        <v>767</v>
      </c>
      <c r="P189" s="111"/>
      <c r="Q189" s="111"/>
      <c r="R189" s="111"/>
      <c r="S189" s="111"/>
      <c r="T189" s="111" t="s">
        <v>1163</v>
      </c>
      <c r="U189" s="111"/>
      <c r="V189" s="111" t="s">
        <v>1164</v>
      </c>
      <c r="W189" s="111" t="s">
        <v>1064</v>
      </c>
      <c r="X189" s="111" t="s">
        <v>260</v>
      </c>
      <c r="Y189" s="111" t="s">
        <v>271</v>
      </c>
      <c r="Z189" s="111"/>
      <c r="AA189" s="111"/>
      <c r="AB189" s="111"/>
      <c r="AC189" s="111" t="s">
        <v>86</v>
      </c>
      <c r="AD189" s="111" t="s">
        <v>86</v>
      </c>
      <c r="AE189" s="111" t="s">
        <v>86</v>
      </c>
      <c r="AF189" s="111" t="s">
        <v>86</v>
      </c>
      <c r="AG189" s="293" t="s">
        <v>86</v>
      </c>
      <c r="AH189" s="143" t="s">
        <v>86</v>
      </c>
      <c r="AI189" s="294" t="s">
        <v>86</v>
      </c>
      <c r="AJ189" s="264" t="s">
        <v>86</v>
      </c>
      <c r="AK189" s="264" t="s">
        <v>86</v>
      </c>
      <c r="AL189" s="264" t="s">
        <v>86</v>
      </c>
      <c r="AM189" s="111" t="s">
        <v>86</v>
      </c>
      <c r="AN189" s="143" t="s">
        <v>86</v>
      </c>
      <c r="AO189" s="139" t="s">
        <v>86</v>
      </c>
      <c r="AP189" s="139" t="s">
        <v>86</v>
      </c>
      <c r="AQ189" s="139" t="s">
        <v>1709</v>
      </c>
      <c r="AR189" s="264" t="s">
        <v>86</v>
      </c>
      <c r="AS189" s="111"/>
      <c r="AT189" s="111"/>
      <c r="AU189" s="61"/>
      <c r="AV189" s="11" t="s">
        <v>89</v>
      </c>
      <c r="AW189" s="11"/>
      <c r="AX189" s="11"/>
      <c r="AY189" s="36">
        <v>43840</v>
      </c>
      <c r="AZ189" s="13">
        <v>43840</v>
      </c>
      <c r="BA189" s="13">
        <f>AY189+$BA$2</f>
        <v>43847</v>
      </c>
      <c r="BB189" s="13">
        <v>43924</v>
      </c>
      <c r="BC189" s="13" t="s">
        <v>91</v>
      </c>
      <c r="BD189" s="13" t="s">
        <v>1165</v>
      </c>
      <c r="BE189" s="11"/>
      <c r="BF189" s="61"/>
      <c r="BG189" s="61"/>
      <c r="BH189" s="61"/>
      <c r="BI189" s="61"/>
      <c r="BJ189" s="61" t="s">
        <v>79</v>
      </c>
      <c r="BK189" s="61" t="s">
        <v>275</v>
      </c>
      <c r="BL189" s="61" t="s">
        <v>203</v>
      </c>
      <c r="BM189" s="61"/>
      <c r="BN189" s="61"/>
      <c r="BO189" s="61"/>
      <c r="BP189" s="61"/>
      <c r="BQ189" s="275" t="s">
        <v>1635</v>
      </c>
      <c r="BR189" s="61"/>
      <c r="BS189" s="61" t="s">
        <v>1635</v>
      </c>
      <c r="BT189" s="275" t="s">
        <v>1638</v>
      </c>
      <c r="BU189" s="61"/>
      <c r="BV189" s="61"/>
      <c r="BW189" s="61"/>
      <c r="BX189" s="61"/>
      <c r="BY189" s="61"/>
      <c r="BZ189" s="61"/>
      <c r="CA189" s="61"/>
      <c r="CB189" s="61"/>
      <c r="CC189" s="61"/>
    </row>
    <row r="190" spans="1:81" ht="39.950000000000003" customHeight="1">
      <c r="A190" s="264">
        <v>187</v>
      </c>
      <c r="B190" s="264" t="s">
        <v>527</v>
      </c>
      <c r="C190" s="264" t="s">
        <v>179</v>
      </c>
      <c r="D190" s="264" t="s">
        <v>1166</v>
      </c>
      <c r="E190" s="264"/>
      <c r="F190" s="111">
        <v>0.95</v>
      </c>
      <c r="G190" s="111">
        <v>0.05</v>
      </c>
      <c r="H190" s="111"/>
      <c r="I190" s="264" t="s">
        <v>78</v>
      </c>
      <c r="J190" s="111"/>
      <c r="K190" s="111" t="s">
        <v>79</v>
      </c>
      <c r="L190" s="111" t="s">
        <v>79</v>
      </c>
      <c r="M190" s="111" t="s">
        <v>170</v>
      </c>
      <c r="N190" s="113">
        <v>43824</v>
      </c>
      <c r="O190" s="264" t="s">
        <v>81</v>
      </c>
      <c r="P190" s="111" t="s">
        <v>297</v>
      </c>
      <c r="Q190" s="111"/>
      <c r="R190" s="111"/>
      <c r="S190" s="111"/>
      <c r="T190" s="111" t="s">
        <v>1167</v>
      </c>
      <c r="U190" s="264" t="s">
        <v>83</v>
      </c>
      <c r="V190" s="111" t="s">
        <v>1158</v>
      </c>
      <c r="W190" s="111" t="s">
        <v>1168</v>
      </c>
      <c r="X190" s="111" t="s">
        <v>153</v>
      </c>
      <c r="Y190" s="111"/>
      <c r="Z190" s="111" t="s">
        <v>200</v>
      </c>
      <c r="AA190" s="111"/>
      <c r="AB190" s="111"/>
      <c r="AC190" s="111" t="s">
        <v>88</v>
      </c>
      <c r="AD190" s="111" t="s">
        <v>86</v>
      </c>
      <c r="AE190" s="111" t="s">
        <v>88</v>
      </c>
      <c r="AF190" s="111" t="s">
        <v>86</v>
      </c>
      <c r="AG190" s="293" t="s">
        <v>214</v>
      </c>
      <c r="AH190" s="143" t="s">
        <v>214</v>
      </c>
      <c r="AI190" s="294" t="s">
        <v>88</v>
      </c>
      <c r="AJ190" s="264" t="s">
        <v>88</v>
      </c>
      <c r="AK190" s="264" t="s">
        <v>88</v>
      </c>
      <c r="AL190" s="264" t="s">
        <v>88</v>
      </c>
      <c r="AM190" s="111" t="s">
        <v>88</v>
      </c>
      <c r="AN190" s="139" t="s">
        <v>88</v>
      </c>
      <c r="AO190" s="139" t="s">
        <v>88</v>
      </c>
      <c r="AP190" s="139" t="s">
        <v>88</v>
      </c>
      <c r="AQ190" s="139" t="s">
        <v>88</v>
      </c>
      <c r="AR190" s="264" t="s">
        <v>214</v>
      </c>
      <c r="AS190" s="111"/>
      <c r="AT190" s="111"/>
      <c r="AU190" s="61"/>
      <c r="AV190" s="11" t="s">
        <v>89</v>
      </c>
      <c r="AW190" s="11"/>
      <c r="AX190" s="11"/>
      <c r="AY190" s="13">
        <v>43824</v>
      </c>
      <c r="AZ190" s="13">
        <v>43836</v>
      </c>
      <c r="BA190" s="13">
        <f>AY190+$BA$2</f>
        <v>43831</v>
      </c>
      <c r="BB190" s="13">
        <v>43841</v>
      </c>
      <c r="BC190" s="13" t="s">
        <v>91</v>
      </c>
      <c r="BD190" s="13" t="s">
        <v>1169</v>
      </c>
      <c r="BE190" s="11" t="s">
        <v>1170</v>
      </c>
      <c r="BF190" s="61"/>
      <c r="BG190" s="61"/>
      <c r="BH190" s="61"/>
      <c r="BI190" s="61"/>
      <c r="BJ190" s="61"/>
      <c r="BK190" s="61" t="s">
        <v>178</v>
      </c>
      <c r="BL190" s="61" t="s">
        <v>94</v>
      </c>
      <c r="BM190" s="61" t="s">
        <v>85</v>
      </c>
      <c r="BN190" s="61"/>
      <c r="BO190" s="61"/>
      <c r="BP190" s="61"/>
      <c r="BQ190" s="61" t="s">
        <v>1637</v>
      </c>
      <c r="BR190" s="61" t="s">
        <v>1630</v>
      </c>
      <c r="BS190" s="61" t="s">
        <v>1636</v>
      </c>
      <c r="BT190" s="61" t="s">
        <v>1630</v>
      </c>
      <c r="BU190" s="61"/>
      <c r="BV190" s="61"/>
      <c r="BW190" s="61"/>
      <c r="BX190" s="61"/>
      <c r="BY190" s="61"/>
      <c r="BZ190" s="61"/>
      <c r="CA190" s="61"/>
      <c r="CB190" s="61"/>
      <c r="CC190" s="61"/>
    </row>
    <row r="191" spans="1:81" ht="24.95" customHeight="1">
      <c r="A191" s="264">
        <v>188</v>
      </c>
      <c r="B191" s="264" t="s">
        <v>1171</v>
      </c>
      <c r="C191" s="264" t="s">
        <v>203</v>
      </c>
      <c r="D191" s="264" t="s">
        <v>1172</v>
      </c>
      <c r="E191" s="120"/>
      <c r="F191" s="111">
        <v>0</v>
      </c>
      <c r="G191" s="111">
        <v>0.3</v>
      </c>
      <c r="H191" s="111">
        <v>0.7</v>
      </c>
      <c r="I191" s="264" t="s">
        <v>1173</v>
      </c>
      <c r="J191" s="111"/>
      <c r="K191" s="111"/>
      <c r="L191" s="111" t="s">
        <v>79</v>
      </c>
      <c r="M191" s="111"/>
      <c r="N191" s="114">
        <v>43853</v>
      </c>
      <c r="O191" s="264" t="s">
        <v>1174</v>
      </c>
      <c r="P191" s="111" t="str">
        <f>O191</f>
        <v>pending - outsourcing (FO)</v>
      </c>
      <c r="Q191" s="111"/>
      <c r="R191" s="111"/>
      <c r="S191" s="111"/>
      <c r="T191" s="111" t="s">
        <v>1175</v>
      </c>
      <c r="U191" s="111"/>
      <c r="V191" s="111" t="s">
        <v>1176</v>
      </c>
      <c r="W191" s="111" t="s">
        <v>1177</v>
      </c>
      <c r="X191" s="111" t="s">
        <v>708</v>
      </c>
      <c r="Y191" s="111" t="s">
        <v>709</v>
      </c>
      <c r="Z191" s="111"/>
      <c r="AA191" s="111"/>
      <c r="AB191" s="111"/>
      <c r="AC191" s="326" t="s">
        <v>86</v>
      </c>
      <c r="AD191" s="326" t="s">
        <v>86</v>
      </c>
      <c r="AE191" s="264" t="s">
        <v>86</v>
      </c>
      <c r="AF191" s="264" t="s">
        <v>86</v>
      </c>
      <c r="AG191" s="293" t="s">
        <v>214</v>
      </c>
      <c r="AH191" s="143" t="s">
        <v>214</v>
      </c>
      <c r="AI191" s="294" t="s">
        <v>86</v>
      </c>
      <c r="AJ191" s="264" t="s">
        <v>86</v>
      </c>
      <c r="AK191" s="264" t="s">
        <v>86</v>
      </c>
      <c r="AL191" s="264" t="s">
        <v>86</v>
      </c>
      <c r="AM191" s="264" t="s">
        <v>86</v>
      </c>
      <c r="AN191" s="143" t="s">
        <v>86</v>
      </c>
      <c r="AO191" s="143" t="s">
        <v>86</v>
      </c>
      <c r="AP191" s="143" t="s">
        <v>86</v>
      </c>
      <c r="AQ191" s="143" t="s">
        <v>86</v>
      </c>
      <c r="AR191" s="264" t="s">
        <v>214</v>
      </c>
      <c r="AS191" s="111"/>
      <c r="AT191" s="111"/>
      <c r="AU191" s="61"/>
      <c r="AV191" s="11" t="s">
        <v>89</v>
      </c>
      <c r="AW191" s="11"/>
      <c r="AX191" s="11"/>
      <c r="AY191" s="13">
        <v>43882</v>
      </c>
      <c r="AZ191" s="13">
        <v>43892</v>
      </c>
      <c r="BA191" s="13">
        <v>43889</v>
      </c>
      <c r="BB191" s="13">
        <v>43892</v>
      </c>
      <c r="BC191" s="13" t="s">
        <v>91</v>
      </c>
      <c r="BD191" s="13" t="s">
        <v>1178</v>
      </c>
      <c r="BE191" s="11"/>
      <c r="BF191" s="61"/>
      <c r="BG191" s="61" t="s">
        <v>959</v>
      </c>
      <c r="BH191" s="61" t="s">
        <v>1171</v>
      </c>
      <c r="BI191" s="61"/>
      <c r="BJ191" s="61" t="s">
        <v>79</v>
      </c>
      <c r="BK191" s="61" t="s">
        <v>714</v>
      </c>
      <c r="BL191" s="61" t="s">
        <v>203</v>
      </c>
      <c r="BM191" s="61"/>
      <c r="BN191" s="61"/>
      <c r="BO191" s="61"/>
      <c r="BP191" s="61"/>
      <c r="BQ191" s="61" t="s">
        <v>1638</v>
      </c>
      <c r="BR191" s="275" t="s">
        <v>1638</v>
      </c>
      <c r="BS191" s="61" t="s">
        <v>1634</v>
      </c>
      <c r="BT191" s="275" t="s">
        <v>1639</v>
      </c>
      <c r="BU191" s="61"/>
      <c r="BV191" s="61"/>
      <c r="BW191" s="61"/>
      <c r="BX191" s="61"/>
      <c r="BY191" s="61"/>
      <c r="BZ191" s="61"/>
      <c r="CA191" s="61"/>
      <c r="CB191" s="61"/>
      <c r="CC191" s="61"/>
    </row>
    <row r="192" spans="1:81" ht="24.95" customHeight="1">
      <c r="A192" s="264">
        <v>189</v>
      </c>
      <c r="B192" s="264" t="s">
        <v>1179</v>
      </c>
      <c r="C192" s="264" t="s">
        <v>203</v>
      </c>
      <c r="D192" s="264" t="s">
        <v>1180</v>
      </c>
      <c r="E192" s="120"/>
      <c r="F192" s="111">
        <v>0.6</v>
      </c>
      <c r="G192" s="111"/>
      <c r="H192" s="111">
        <v>0.4</v>
      </c>
      <c r="I192" s="111" t="s">
        <v>422</v>
      </c>
      <c r="J192" s="111"/>
      <c r="K192" s="111"/>
      <c r="L192" s="111" t="s">
        <v>79</v>
      </c>
      <c r="M192" s="111" t="s">
        <v>170</v>
      </c>
      <c r="N192" s="115"/>
      <c r="O192" s="111" t="s">
        <v>748</v>
      </c>
      <c r="P192" s="111" t="s">
        <v>749</v>
      </c>
      <c r="Q192" s="111"/>
      <c r="R192" s="111"/>
      <c r="S192" s="111"/>
      <c r="T192" s="111" t="s">
        <v>1181</v>
      </c>
      <c r="U192" s="111" t="s">
        <v>750</v>
      </c>
      <c r="V192" s="111"/>
      <c r="W192" s="111" t="s">
        <v>424</v>
      </c>
      <c r="X192" s="111" t="s">
        <v>124</v>
      </c>
      <c r="Y192" s="111"/>
      <c r="Z192" s="111" t="s">
        <v>751</v>
      </c>
      <c r="AA192" s="111"/>
      <c r="AB192" s="111"/>
      <c r="AC192" s="326" t="s">
        <v>86</v>
      </c>
      <c r="AD192" s="326" t="s">
        <v>214</v>
      </c>
      <c r="AE192" s="264" t="s">
        <v>86</v>
      </c>
      <c r="AF192" s="264" t="s">
        <v>214</v>
      </c>
      <c r="AG192" s="293" t="s">
        <v>786</v>
      </c>
      <c r="AH192" s="143" t="s">
        <v>786</v>
      </c>
      <c r="AI192" s="294" t="s">
        <v>214</v>
      </c>
      <c r="AJ192" s="264" t="s">
        <v>214</v>
      </c>
      <c r="AK192" s="264" t="s">
        <v>214</v>
      </c>
      <c r="AL192" s="264" t="s">
        <v>214</v>
      </c>
      <c r="AM192" s="264" t="s">
        <v>85</v>
      </c>
      <c r="AN192" s="143" t="s">
        <v>85</v>
      </c>
      <c r="AO192" s="143" t="s">
        <v>214</v>
      </c>
      <c r="AP192" s="143" t="s">
        <v>214</v>
      </c>
      <c r="AQ192" s="143" t="s">
        <v>85</v>
      </c>
      <c r="AR192" s="264" t="s">
        <v>786</v>
      </c>
      <c r="AS192" s="111"/>
      <c r="AT192" s="111"/>
      <c r="AU192" s="61"/>
      <c r="AV192" s="11" t="str">
        <f>AV164</f>
        <v>close</v>
      </c>
      <c r="AW192" s="11"/>
      <c r="AX192" s="13">
        <v>43844</v>
      </c>
      <c r="AY192" s="13">
        <f>AY164</f>
        <v>43844</v>
      </c>
      <c r="AZ192" s="13">
        <f>AZ164</f>
        <v>43889</v>
      </c>
      <c r="BA192" s="13">
        <f>BA164</f>
        <v>43851</v>
      </c>
      <c r="BB192" s="13">
        <f>BB164</f>
        <v>43889</v>
      </c>
      <c r="BC192" s="13" t="s">
        <v>91</v>
      </c>
      <c r="BD192" s="13" t="s">
        <v>1182</v>
      </c>
      <c r="BE192" s="11"/>
      <c r="BF192" s="61"/>
      <c r="BG192" s="61" t="s">
        <v>93</v>
      </c>
      <c r="BH192" s="61" t="s">
        <v>114</v>
      </c>
      <c r="BI192" s="61" t="s">
        <v>79</v>
      </c>
      <c r="BJ192" s="61" t="s">
        <v>79</v>
      </c>
      <c r="BK192" s="61" t="s">
        <v>1183</v>
      </c>
      <c r="BL192" s="61" t="s">
        <v>203</v>
      </c>
      <c r="BM192" s="61"/>
      <c r="BN192" s="61"/>
      <c r="BO192" s="61"/>
      <c r="BP192" s="61"/>
      <c r="BQ192" s="61" t="s">
        <v>1637</v>
      </c>
      <c r="BR192" s="61" t="s">
        <v>1630</v>
      </c>
      <c r="BS192" s="61"/>
      <c r="BT192" s="61"/>
      <c r="BU192" s="61"/>
      <c r="BV192" s="61"/>
      <c r="BW192" s="61"/>
      <c r="BX192" s="61"/>
      <c r="BY192" s="61"/>
      <c r="BZ192" s="61"/>
      <c r="CA192" s="61"/>
      <c r="CB192" s="61"/>
      <c r="CC192" s="61"/>
    </row>
    <row r="193" spans="1:81" ht="24.95" customHeight="1">
      <c r="A193" s="264">
        <v>190</v>
      </c>
      <c r="B193" s="264" t="s">
        <v>1184</v>
      </c>
      <c r="C193" s="264" t="s">
        <v>179</v>
      </c>
      <c r="D193" s="264" t="s">
        <v>1185</v>
      </c>
      <c r="E193" s="111"/>
      <c r="F193" s="111">
        <v>0.1</v>
      </c>
      <c r="G193" s="111">
        <v>0.9</v>
      </c>
      <c r="H193" s="111"/>
      <c r="I193" s="264" t="s">
        <v>78</v>
      </c>
      <c r="J193" s="111"/>
      <c r="K193" s="111"/>
      <c r="L193" s="111" t="s">
        <v>79</v>
      </c>
      <c r="M193" s="111" t="s">
        <v>206</v>
      </c>
      <c r="N193" s="114">
        <v>43853</v>
      </c>
      <c r="O193" s="264" t="s">
        <v>81</v>
      </c>
      <c r="P193" s="111" t="s">
        <v>81</v>
      </c>
      <c r="Q193" s="111"/>
      <c r="R193" s="111"/>
      <c r="S193" s="111"/>
      <c r="T193" s="111"/>
      <c r="U193" s="111" t="s">
        <v>110</v>
      </c>
      <c r="V193" s="111"/>
      <c r="W193" s="111" t="s">
        <v>282</v>
      </c>
      <c r="X193" s="111" t="s">
        <v>81</v>
      </c>
      <c r="Y193" s="111"/>
      <c r="Z193" s="111" t="s">
        <v>103</v>
      </c>
      <c r="AA193" s="111" t="s">
        <v>1186</v>
      </c>
      <c r="AB193" s="111"/>
      <c r="AC193" s="326" t="s">
        <v>85</v>
      </c>
      <c r="AD193" s="326" t="s">
        <v>85</v>
      </c>
      <c r="AE193" s="264" t="s">
        <v>85</v>
      </c>
      <c r="AF193" s="264" t="s">
        <v>85</v>
      </c>
      <c r="AG193" s="293" t="s">
        <v>85</v>
      </c>
      <c r="AH193" s="143" t="s">
        <v>85</v>
      </c>
      <c r="AI193" s="294" t="s">
        <v>85</v>
      </c>
      <c r="AJ193" s="264" t="s">
        <v>85</v>
      </c>
      <c r="AK193" s="264" t="s">
        <v>85</v>
      </c>
      <c r="AL193" s="264" t="s">
        <v>85</v>
      </c>
      <c r="AM193" s="264" t="s">
        <v>85</v>
      </c>
      <c r="AN193" s="143" t="s">
        <v>85</v>
      </c>
      <c r="AO193" s="143" t="s">
        <v>85</v>
      </c>
      <c r="AP193" s="143" t="s">
        <v>85</v>
      </c>
      <c r="AQ193" s="143" t="s">
        <v>85</v>
      </c>
      <c r="AR193" s="264" t="s">
        <v>85</v>
      </c>
      <c r="AS193" s="111"/>
      <c r="AT193" s="111" t="s">
        <v>86</v>
      </c>
      <c r="AU193" s="61"/>
      <c r="AV193" s="11" t="s">
        <v>89</v>
      </c>
      <c r="AW193" s="11"/>
      <c r="AX193" s="11"/>
      <c r="AY193" s="36">
        <v>43880</v>
      </c>
      <c r="AZ193" s="13">
        <v>43882</v>
      </c>
      <c r="BA193" s="13">
        <v>43885</v>
      </c>
      <c r="BB193" s="13">
        <v>43882</v>
      </c>
      <c r="BC193" s="13" t="s">
        <v>91</v>
      </c>
      <c r="BD193" s="13" t="s">
        <v>1187</v>
      </c>
      <c r="BE193" s="11"/>
      <c r="BF193" s="61"/>
      <c r="BG193" s="61" t="s">
        <v>543</v>
      </c>
      <c r="BH193" s="61" t="s">
        <v>543</v>
      </c>
      <c r="BI193" s="61" t="s">
        <v>79</v>
      </c>
      <c r="BJ193" s="61"/>
      <c r="BK193" s="61" t="s">
        <v>543</v>
      </c>
      <c r="BL193" s="61" t="s">
        <v>94</v>
      </c>
      <c r="BM193" s="61" t="s">
        <v>97</v>
      </c>
      <c r="BN193" s="61"/>
      <c r="BO193" s="61"/>
      <c r="BP193" s="61"/>
      <c r="BQ193" s="61" t="s">
        <v>1642</v>
      </c>
      <c r="BR193" s="61" t="s">
        <v>1630</v>
      </c>
      <c r="BS193" s="61" t="s">
        <v>1636</v>
      </c>
      <c r="BT193" s="61" t="s">
        <v>1630</v>
      </c>
      <c r="BU193" s="61"/>
      <c r="BV193" s="61"/>
      <c r="BW193" s="61"/>
      <c r="BX193" s="61"/>
      <c r="BY193" s="61"/>
      <c r="BZ193" s="61"/>
      <c r="CA193" s="61"/>
      <c r="CB193" s="61"/>
      <c r="CC193" s="61"/>
    </row>
    <row r="194" spans="1:81" ht="24.95" customHeight="1">
      <c r="A194" s="264">
        <v>191</v>
      </c>
      <c r="B194" s="264" t="s">
        <v>74</v>
      </c>
      <c r="C194" s="264" t="s">
        <v>1700</v>
      </c>
      <c r="D194" s="264" t="s">
        <v>1188</v>
      </c>
      <c r="E194" s="120"/>
      <c r="F194" s="111">
        <v>0.1</v>
      </c>
      <c r="G194" s="111">
        <v>0.9</v>
      </c>
      <c r="H194" s="111"/>
      <c r="I194" s="264" t="s">
        <v>265</v>
      </c>
      <c r="J194" s="111"/>
      <c r="K194" s="111"/>
      <c r="L194" s="111" t="s">
        <v>79</v>
      </c>
      <c r="M194" s="111"/>
      <c r="N194" s="115"/>
      <c r="O194" s="264" t="s">
        <v>1093</v>
      </c>
      <c r="P194" s="264" t="s">
        <v>1093</v>
      </c>
      <c r="Q194" s="111"/>
      <c r="R194" s="111"/>
      <c r="S194" s="111"/>
      <c r="T194" s="111"/>
      <c r="U194" s="119" t="s">
        <v>1189</v>
      </c>
      <c r="V194" s="111"/>
      <c r="W194" s="111" t="s">
        <v>1190</v>
      </c>
      <c r="X194" s="111" t="s">
        <v>175</v>
      </c>
      <c r="Y194" s="111" t="s">
        <v>489</v>
      </c>
      <c r="Z194" s="264"/>
      <c r="AA194" s="111"/>
      <c r="AB194" s="111"/>
      <c r="AC194" s="111" t="s">
        <v>86</v>
      </c>
      <c r="AD194" s="111" t="s">
        <v>86</v>
      </c>
      <c r="AE194" s="111" t="s">
        <v>86</v>
      </c>
      <c r="AF194" s="111" t="s">
        <v>86</v>
      </c>
      <c r="AG194" s="111" t="s">
        <v>86</v>
      </c>
      <c r="AH194" s="139" t="s">
        <v>86</v>
      </c>
      <c r="AI194" s="32" t="s">
        <v>86</v>
      </c>
      <c r="AJ194" s="111" t="s">
        <v>86</v>
      </c>
      <c r="AK194" s="111" t="s">
        <v>86</v>
      </c>
      <c r="AL194" s="111" t="s">
        <v>86</v>
      </c>
      <c r="AM194" s="264" t="s">
        <v>85</v>
      </c>
      <c r="AN194" s="139" t="s">
        <v>88</v>
      </c>
      <c r="AO194" s="139" t="s">
        <v>86</v>
      </c>
      <c r="AP194" s="139" t="s">
        <v>86</v>
      </c>
      <c r="AQ194" s="143" t="s">
        <v>85</v>
      </c>
      <c r="AR194" s="111" t="s">
        <v>86</v>
      </c>
      <c r="AS194" s="111"/>
      <c r="AT194" s="111" t="s">
        <v>86</v>
      </c>
      <c r="AU194" s="61"/>
      <c r="AV194" s="11" t="s">
        <v>89</v>
      </c>
      <c r="AW194" s="11"/>
      <c r="AX194" s="11"/>
      <c r="AY194" s="36">
        <v>43888</v>
      </c>
      <c r="AZ194" s="13">
        <v>43881</v>
      </c>
      <c r="BA194" s="13">
        <v>43889</v>
      </c>
      <c r="BB194" s="13">
        <v>43888</v>
      </c>
      <c r="BC194" s="13" t="s">
        <v>91</v>
      </c>
      <c r="BD194" s="13" t="s">
        <v>1191</v>
      </c>
      <c r="BE194" s="11"/>
      <c r="BF194" s="61"/>
      <c r="BG194" s="61" t="s">
        <v>959</v>
      </c>
      <c r="BH194" s="61" t="s">
        <v>1192</v>
      </c>
      <c r="BI194" s="61"/>
      <c r="BJ194" s="61"/>
      <c r="BK194" s="61" t="s">
        <v>1078</v>
      </c>
      <c r="BL194" s="61" t="s">
        <v>316</v>
      </c>
      <c r="BM194" s="61" t="s">
        <v>85</v>
      </c>
      <c r="BN194" s="61"/>
      <c r="BO194" s="61"/>
      <c r="BP194" s="61"/>
      <c r="BQ194" s="275" t="s">
        <v>1630</v>
      </c>
      <c r="BR194" s="61" t="s">
        <v>1630</v>
      </c>
      <c r="BS194" s="61" t="s">
        <v>1636</v>
      </c>
      <c r="BT194" s="61" t="s">
        <v>1630</v>
      </c>
      <c r="BU194" s="61"/>
      <c r="BV194" s="61"/>
      <c r="BW194" s="61"/>
      <c r="BX194" s="61"/>
      <c r="BY194" s="61"/>
      <c r="BZ194" s="61"/>
      <c r="CA194" s="61"/>
      <c r="CB194" s="61"/>
      <c r="CC194" s="61"/>
    </row>
    <row r="195" spans="1:81" ht="24.95" customHeight="1">
      <c r="A195" s="15">
        <v>192</v>
      </c>
      <c r="B195" s="15" t="s">
        <v>824</v>
      </c>
      <c r="C195" s="15" t="s">
        <v>543</v>
      </c>
      <c r="D195" s="16" t="s">
        <v>1193</v>
      </c>
      <c r="E195" s="265"/>
      <c r="F195" s="32">
        <v>0.4</v>
      </c>
      <c r="G195" s="32">
        <v>0.6</v>
      </c>
      <c r="H195" s="32"/>
      <c r="I195" s="16" t="s">
        <v>265</v>
      </c>
      <c r="J195" s="16"/>
      <c r="K195" s="16"/>
      <c r="L195" s="17" t="s">
        <v>79</v>
      </c>
      <c r="M195" s="32"/>
      <c r="N195" s="41">
        <v>43853</v>
      </c>
      <c r="O195" s="32"/>
      <c r="P195" s="32"/>
      <c r="Q195" s="32"/>
      <c r="R195" s="32"/>
      <c r="S195" s="32"/>
      <c r="T195" s="62"/>
      <c r="U195" s="65"/>
      <c r="V195" s="32"/>
      <c r="W195" s="17" t="s">
        <v>124</v>
      </c>
      <c r="X195" s="17" t="s">
        <v>124</v>
      </c>
      <c r="Y195" s="32" t="s">
        <v>489</v>
      </c>
      <c r="Z195" s="16"/>
      <c r="AA195" s="32"/>
      <c r="AB195" s="32"/>
      <c r="AC195" s="32" t="s">
        <v>88</v>
      </c>
      <c r="AD195" s="32" t="s">
        <v>86</v>
      </c>
      <c r="AE195" s="32" t="s">
        <v>88</v>
      </c>
      <c r="AF195" s="32" t="s">
        <v>86</v>
      </c>
      <c r="AG195" s="32" t="s">
        <v>88</v>
      </c>
      <c r="AH195" s="323" t="s">
        <v>88</v>
      </c>
      <c r="AI195" s="32" t="s">
        <v>88</v>
      </c>
      <c r="AJ195" s="32" t="s">
        <v>88</v>
      </c>
      <c r="AK195" s="32" t="s">
        <v>88</v>
      </c>
      <c r="AL195" s="32" t="s">
        <v>86</v>
      </c>
      <c r="AM195" s="265" t="s">
        <v>85</v>
      </c>
      <c r="AN195" s="32" t="s">
        <v>88</v>
      </c>
      <c r="AO195" s="32" t="s">
        <v>88</v>
      </c>
      <c r="AP195" s="32" t="s">
        <v>88</v>
      </c>
      <c r="AQ195" s="16" t="s">
        <v>1686</v>
      </c>
      <c r="AR195" s="32" t="s">
        <v>88</v>
      </c>
      <c r="AS195" s="32"/>
      <c r="AT195" s="32" t="s">
        <v>86</v>
      </c>
      <c r="AU195" s="62"/>
      <c r="AV195" s="20" t="s">
        <v>363</v>
      </c>
      <c r="AW195" s="20"/>
      <c r="AX195" s="28"/>
      <c r="AY195" s="21"/>
      <c r="AZ195" s="21"/>
      <c r="BA195" s="21"/>
      <c r="BB195" s="21"/>
      <c r="BC195" s="21"/>
      <c r="BD195" s="21" t="s">
        <v>1194</v>
      </c>
      <c r="BE195" s="20"/>
      <c r="BF195" s="38"/>
      <c r="BG195" s="38"/>
      <c r="BH195" s="38"/>
      <c r="BI195" s="38"/>
      <c r="BJ195" s="38"/>
      <c r="BK195" s="38"/>
      <c r="BL195" s="38"/>
      <c r="BM195" s="38"/>
      <c r="BN195" s="38"/>
      <c r="BO195" s="38"/>
      <c r="BP195" s="38"/>
      <c r="BQ195" s="38"/>
      <c r="BR195" s="38"/>
      <c r="BS195" s="38"/>
      <c r="BT195" s="38"/>
      <c r="BU195" s="38"/>
      <c r="BV195" s="38"/>
      <c r="BW195" s="38"/>
      <c r="BX195" s="38"/>
      <c r="BY195" s="38"/>
      <c r="BZ195" s="38"/>
      <c r="CA195" s="38"/>
      <c r="CB195" s="38"/>
      <c r="CC195" s="38"/>
    </row>
    <row r="196" spans="1:81" ht="24.95" customHeight="1">
      <c r="A196" s="15">
        <v>193</v>
      </c>
      <c r="B196" s="15" t="s">
        <v>1044</v>
      </c>
      <c r="C196" s="15" t="s">
        <v>203</v>
      </c>
      <c r="D196" s="16" t="s">
        <v>1195</v>
      </c>
      <c r="E196" s="17"/>
      <c r="F196" s="17">
        <v>0.1</v>
      </c>
      <c r="G196" s="17">
        <v>0.9</v>
      </c>
      <c r="H196" s="17"/>
      <c r="I196" s="16" t="s">
        <v>265</v>
      </c>
      <c r="J196" s="17"/>
      <c r="K196" s="17"/>
      <c r="L196" s="17" t="s">
        <v>79</v>
      </c>
      <c r="M196" s="32"/>
      <c r="N196" s="66"/>
      <c r="O196" s="17"/>
      <c r="P196" s="17"/>
      <c r="Q196" s="17"/>
      <c r="R196" s="17"/>
      <c r="S196" s="17"/>
      <c r="T196" s="17"/>
      <c r="U196" s="16"/>
      <c r="V196" s="17"/>
      <c r="W196" s="17" t="s">
        <v>770</v>
      </c>
      <c r="X196" s="17" t="s">
        <v>124</v>
      </c>
      <c r="Y196" s="32" t="s">
        <v>271</v>
      </c>
      <c r="Z196" s="16"/>
      <c r="AA196" s="17"/>
      <c r="AB196" s="17"/>
      <c r="AC196" s="16" t="s">
        <v>86</v>
      </c>
      <c r="AD196" s="16" t="s">
        <v>214</v>
      </c>
      <c r="AE196" s="16" t="s">
        <v>86</v>
      </c>
      <c r="AF196" s="16" t="s">
        <v>214</v>
      </c>
      <c r="AG196" s="16" t="s">
        <v>214</v>
      </c>
      <c r="AH196" s="319" t="s">
        <v>214</v>
      </c>
      <c r="AI196" s="16" t="s">
        <v>214</v>
      </c>
      <c r="AJ196" s="16" t="s">
        <v>214</v>
      </c>
      <c r="AK196" s="16" t="s">
        <v>214</v>
      </c>
      <c r="AL196" s="16" t="s">
        <v>214</v>
      </c>
      <c r="AM196" s="16" t="s">
        <v>85</v>
      </c>
      <c r="AN196" s="16" t="s">
        <v>86</v>
      </c>
      <c r="AO196" s="16" t="s">
        <v>214</v>
      </c>
      <c r="AP196" s="16" t="s">
        <v>214</v>
      </c>
      <c r="AQ196" s="16" t="s">
        <v>1686</v>
      </c>
      <c r="AR196" s="16" t="s">
        <v>214</v>
      </c>
      <c r="AS196" s="17"/>
      <c r="AT196" s="17"/>
      <c r="AU196" s="38"/>
      <c r="AV196" s="20" t="s">
        <v>363</v>
      </c>
      <c r="AW196" s="20"/>
      <c r="AX196" s="28"/>
      <c r="AY196" s="47">
        <v>43888</v>
      </c>
      <c r="AZ196" s="21">
        <v>43888</v>
      </c>
      <c r="BA196" s="21">
        <f>AY196+7</f>
        <v>43895</v>
      </c>
      <c r="BB196" s="21"/>
      <c r="BC196" s="21" t="s">
        <v>127</v>
      </c>
      <c r="BD196" s="21" t="s">
        <v>1196</v>
      </c>
      <c r="BE196" s="20"/>
      <c r="BF196" s="38"/>
      <c r="BG196" s="38" t="s">
        <v>203</v>
      </c>
      <c r="BH196" s="38" t="s">
        <v>795</v>
      </c>
      <c r="BI196" s="38"/>
      <c r="BJ196" s="38"/>
      <c r="BK196" s="38" t="s">
        <v>275</v>
      </c>
      <c r="BL196" s="38"/>
      <c r="BM196" s="38"/>
      <c r="BN196" s="38"/>
      <c r="BO196" s="38"/>
      <c r="BP196" s="38"/>
      <c r="BQ196" s="38"/>
      <c r="BR196" s="38"/>
      <c r="BS196" s="38"/>
      <c r="BT196" s="38"/>
      <c r="BU196" s="38"/>
      <c r="BV196" s="38"/>
      <c r="BW196" s="38"/>
      <c r="BX196" s="38"/>
      <c r="BY196" s="38"/>
      <c r="BZ196" s="38"/>
      <c r="CA196" s="38"/>
      <c r="CB196" s="38"/>
      <c r="CC196" s="38"/>
    </row>
    <row r="197" spans="1:81" ht="24.95" customHeight="1">
      <c r="A197" s="264">
        <v>194</v>
      </c>
      <c r="B197" s="264" t="s">
        <v>1044</v>
      </c>
      <c r="C197" s="264" t="s">
        <v>203</v>
      </c>
      <c r="D197" s="264" t="s">
        <v>1197</v>
      </c>
      <c r="E197" s="111"/>
      <c r="F197" s="111">
        <v>0.1</v>
      </c>
      <c r="G197" s="111">
        <v>0.9</v>
      </c>
      <c r="H197" s="111"/>
      <c r="I197" s="264" t="s">
        <v>265</v>
      </c>
      <c r="J197" s="111"/>
      <c r="K197" s="111"/>
      <c r="L197" s="111" t="s">
        <v>79</v>
      </c>
      <c r="M197" s="111"/>
      <c r="N197" s="115"/>
      <c r="O197" s="264" t="s">
        <v>81</v>
      </c>
      <c r="P197" s="264" t="s">
        <v>81</v>
      </c>
      <c r="Q197" s="111"/>
      <c r="R197" s="111"/>
      <c r="S197" s="111"/>
      <c r="T197" s="111"/>
      <c r="U197" s="119" t="s">
        <v>1198</v>
      </c>
      <c r="V197" s="111"/>
      <c r="W197" s="111" t="s">
        <v>770</v>
      </c>
      <c r="X197" s="111" t="s">
        <v>81</v>
      </c>
      <c r="Y197" s="111" t="s">
        <v>271</v>
      </c>
      <c r="Z197" s="264"/>
      <c r="AA197" s="111"/>
      <c r="AB197" s="111"/>
      <c r="AC197" s="326" t="s">
        <v>86</v>
      </c>
      <c r="AD197" s="326" t="s">
        <v>214</v>
      </c>
      <c r="AE197" s="264" t="s">
        <v>86</v>
      </c>
      <c r="AF197" s="264" t="s">
        <v>214</v>
      </c>
      <c r="AG197" s="293" t="s">
        <v>214</v>
      </c>
      <c r="AH197" s="143" t="s">
        <v>214</v>
      </c>
      <c r="AI197" s="294" t="s">
        <v>214</v>
      </c>
      <c r="AJ197" s="264" t="s">
        <v>214</v>
      </c>
      <c r="AK197" s="264" t="s">
        <v>214</v>
      </c>
      <c r="AL197" s="264" t="s">
        <v>214</v>
      </c>
      <c r="AM197" s="264" t="s">
        <v>85</v>
      </c>
      <c r="AN197" s="143" t="s">
        <v>85</v>
      </c>
      <c r="AO197" s="143" t="s">
        <v>214</v>
      </c>
      <c r="AP197" s="143" t="s">
        <v>214</v>
      </c>
      <c r="AQ197" s="143" t="s">
        <v>85</v>
      </c>
      <c r="AR197" s="264" t="s">
        <v>214</v>
      </c>
      <c r="AS197" s="111"/>
      <c r="AT197" s="111"/>
      <c r="AU197" s="61"/>
      <c r="AV197" s="11" t="s">
        <v>89</v>
      </c>
      <c r="AW197" s="11"/>
      <c r="AX197" s="11"/>
      <c r="AY197" s="13">
        <v>43875</v>
      </c>
      <c r="AZ197" s="13">
        <v>43875</v>
      </c>
      <c r="BA197" s="13">
        <f>AY197+7</f>
        <v>43882</v>
      </c>
      <c r="BB197" s="13">
        <v>43875</v>
      </c>
      <c r="BC197" s="13" t="s">
        <v>533</v>
      </c>
      <c r="BD197" s="13" t="s">
        <v>1199</v>
      </c>
      <c r="BE197" s="11"/>
      <c r="BF197" s="61"/>
      <c r="BG197" s="61" t="s">
        <v>203</v>
      </c>
      <c r="BH197" s="61" t="s">
        <v>1200</v>
      </c>
      <c r="BI197" s="61"/>
      <c r="BJ197" s="61"/>
      <c r="BK197" s="61" t="s">
        <v>1201</v>
      </c>
      <c r="BL197" s="61" t="s">
        <v>203</v>
      </c>
      <c r="BM197" s="61"/>
      <c r="BN197" s="61"/>
      <c r="BO197" s="61"/>
      <c r="BP197" s="61"/>
      <c r="BQ197" s="61" t="s">
        <v>1641</v>
      </c>
      <c r="BR197" s="283" t="s">
        <v>1630</v>
      </c>
      <c r="BS197" s="61" t="s">
        <v>1636</v>
      </c>
      <c r="BT197" s="61" t="s">
        <v>1630</v>
      </c>
      <c r="BU197" s="61"/>
      <c r="BV197" s="61"/>
      <c r="BW197" s="61"/>
      <c r="BX197" s="61"/>
      <c r="BY197" s="61"/>
      <c r="BZ197" s="61"/>
      <c r="CA197" s="61"/>
      <c r="CB197" s="61"/>
      <c r="CC197" s="61"/>
    </row>
    <row r="198" spans="1:81" ht="24.95" customHeight="1">
      <c r="A198" s="264">
        <v>195</v>
      </c>
      <c r="B198" s="264" t="s">
        <v>1202</v>
      </c>
      <c r="C198" s="264" t="s">
        <v>543</v>
      </c>
      <c r="D198" s="264" t="s">
        <v>1203</v>
      </c>
      <c r="E198" s="111"/>
      <c r="F198" s="111">
        <v>1</v>
      </c>
      <c r="G198" s="111">
        <v>0</v>
      </c>
      <c r="H198" s="111"/>
      <c r="I198" s="264" t="s">
        <v>78</v>
      </c>
      <c r="J198" s="111"/>
      <c r="K198" s="111"/>
      <c r="L198" s="111" t="s">
        <v>79</v>
      </c>
      <c r="M198" s="111" t="s">
        <v>206</v>
      </c>
      <c r="N198" s="115"/>
      <c r="O198" s="111" t="s">
        <v>551</v>
      </c>
      <c r="P198" s="111" t="s">
        <v>552</v>
      </c>
      <c r="Q198" s="111"/>
      <c r="R198" s="111"/>
      <c r="S198" s="111"/>
      <c r="T198" s="111"/>
      <c r="U198" s="111" t="s">
        <v>547</v>
      </c>
      <c r="V198" s="111" t="s">
        <v>1204</v>
      </c>
      <c r="W198" s="264" t="s">
        <v>153</v>
      </c>
      <c r="X198" s="111" t="s">
        <v>153</v>
      </c>
      <c r="Y198" s="111" t="s">
        <v>489</v>
      </c>
      <c r="Z198" s="111" t="s">
        <v>548</v>
      </c>
      <c r="AA198" s="111"/>
      <c r="AB198" s="111"/>
      <c r="AC198" s="111" t="s">
        <v>86</v>
      </c>
      <c r="AD198" s="111" t="s">
        <v>86</v>
      </c>
      <c r="AE198" s="111" t="s">
        <v>86</v>
      </c>
      <c r="AF198" s="111" t="s">
        <v>86</v>
      </c>
      <c r="AG198" s="111" t="s">
        <v>86</v>
      </c>
      <c r="AH198" s="139" t="s">
        <v>86</v>
      </c>
      <c r="AI198" s="32" t="s">
        <v>86</v>
      </c>
      <c r="AJ198" s="111" t="s">
        <v>86</v>
      </c>
      <c r="AK198" s="111" t="s">
        <v>86</v>
      </c>
      <c r="AL198" s="111" t="s">
        <v>86</v>
      </c>
      <c r="AM198" s="264" t="s">
        <v>85</v>
      </c>
      <c r="AN198" s="139" t="s">
        <v>85</v>
      </c>
      <c r="AO198" s="139" t="s">
        <v>86</v>
      </c>
      <c r="AP198" s="139" t="s">
        <v>86</v>
      </c>
      <c r="AQ198" s="143" t="s">
        <v>85</v>
      </c>
      <c r="AR198" s="111" t="s">
        <v>86</v>
      </c>
      <c r="AS198" s="111"/>
      <c r="AT198" s="111" t="s">
        <v>88</v>
      </c>
      <c r="AU198" s="61"/>
      <c r="AV198" s="11" t="s">
        <v>89</v>
      </c>
      <c r="AW198" s="11"/>
      <c r="AX198" s="11"/>
      <c r="AY198" s="36">
        <v>43888</v>
      </c>
      <c r="AZ198" s="13">
        <v>43826</v>
      </c>
      <c r="BA198" s="13">
        <v>43829</v>
      </c>
      <c r="BB198" s="13">
        <v>43915</v>
      </c>
      <c r="BC198" s="13" t="s">
        <v>91</v>
      </c>
      <c r="BD198" s="11" t="s">
        <v>1205</v>
      </c>
      <c r="BE198" s="11"/>
      <c r="BF198" s="61"/>
      <c r="BG198" s="61" t="s">
        <v>543</v>
      </c>
      <c r="BH198" s="61" t="s">
        <v>543</v>
      </c>
      <c r="BI198" s="61" t="s">
        <v>79</v>
      </c>
      <c r="BJ198" s="61"/>
      <c r="BK198" s="61" t="s">
        <v>543</v>
      </c>
      <c r="BL198" s="61" t="s">
        <v>316</v>
      </c>
      <c r="BM198" s="61" t="s">
        <v>97</v>
      </c>
      <c r="BN198" s="61"/>
      <c r="BO198" s="61"/>
      <c r="BP198" s="61"/>
      <c r="BQ198" s="61" t="s">
        <v>1642</v>
      </c>
      <c r="BR198" s="61" t="s">
        <v>1642</v>
      </c>
      <c r="BS198" s="61" t="s">
        <v>1636</v>
      </c>
      <c r="BT198" s="61" t="s">
        <v>1630</v>
      </c>
      <c r="BU198" s="61"/>
      <c r="BV198" s="61"/>
      <c r="BW198" s="61"/>
      <c r="BX198" s="61"/>
      <c r="BY198" s="61"/>
      <c r="BZ198" s="61"/>
      <c r="CA198" s="61"/>
      <c r="CB198" s="61"/>
      <c r="CC198" s="61"/>
    </row>
    <row r="199" spans="1:81" ht="24.95" customHeight="1">
      <c r="A199" s="264">
        <v>196</v>
      </c>
      <c r="B199" s="264" t="s">
        <v>1202</v>
      </c>
      <c r="C199" s="264" t="s">
        <v>543</v>
      </c>
      <c r="D199" s="264" t="s">
        <v>1206</v>
      </c>
      <c r="E199" s="111"/>
      <c r="F199" s="111">
        <v>0.1</v>
      </c>
      <c r="G199" s="111">
        <v>0.9</v>
      </c>
      <c r="H199" s="111"/>
      <c r="I199" s="264" t="s">
        <v>265</v>
      </c>
      <c r="J199" s="111"/>
      <c r="K199" s="111"/>
      <c r="L199" s="111" t="s">
        <v>79</v>
      </c>
      <c r="M199" s="111"/>
      <c r="N199" s="115"/>
      <c r="O199" s="264" t="s">
        <v>81</v>
      </c>
      <c r="P199" s="264" t="s">
        <v>81</v>
      </c>
      <c r="Q199" s="111"/>
      <c r="R199" s="111"/>
      <c r="S199" s="111"/>
      <c r="T199" s="111"/>
      <c r="U199" s="119" t="s">
        <v>347</v>
      </c>
      <c r="V199" s="111" t="s">
        <v>81</v>
      </c>
      <c r="W199" s="111" t="s">
        <v>560</v>
      </c>
      <c r="X199" s="111" t="s">
        <v>81</v>
      </c>
      <c r="Y199" s="111" t="s">
        <v>489</v>
      </c>
      <c r="Z199" s="264"/>
      <c r="AA199" s="111"/>
      <c r="AB199" s="111"/>
      <c r="AC199" s="111" t="s">
        <v>86</v>
      </c>
      <c r="AD199" s="111" t="s">
        <v>86</v>
      </c>
      <c r="AE199" s="111" t="s">
        <v>86</v>
      </c>
      <c r="AF199" s="111" t="s">
        <v>86</v>
      </c>
      <c r="AG199" s="111" t="s">
        <v>86</v>
      </c>
      <c r="AH199" s="139" t="s">
        <v>86</v>
      </c>
      <c r="AI199" s="32" t="s">
        <v>86</v>
      </c>
      <c r="AJ199" s="111" t="s">
        <v>86</v>
      </c>
      <c r="AK199" s="111" t="s">
        <v>86</v>
      </c>
      <c r="AL199" s="111" t="s">
        <v>86</v>
      </c>
      <c r="AM199" s="264" t="s">
        <v>85</v>
      </c>
      <c r="AN199" s="139" t="s">
        <v>85</v>
      </c>
      <c r="AO199" s="139" t="s">
        <v>86</v>
      </c>
      <c r="AP199" s="139" t="s">
        <v>86</v>
      </c>
      <c r="AQ199" s="143" t="s">
        <v>85</v>
      </c>
      <c r="AR199" s="111" t="s">
        <v>86</v>
      </c>
      <c r="AS199" s="111"/>
      <c r="AT199" s="111"/>
      <c r="AU199" s="61"/>
      <c r="AV199" s="11" t="s">
        <v>89</v>
      </c>
      <c r="AW199" s="11"/>
      <c r="AX199" s="11"/>
      <c r="AY199" s="36">
        <v>43888</v>
      </c>
      <c r="AZ199" s="13">
        <v>43887</v>
      </c>
      <c r="BA199" s="13">
        <f>AY199+7</f>
        <v>43895</v>
      </c>
      <c r="BB199" s="13">
        <v>43944</v>
      </c>
      <c r="BC199" s="13" t="s">
        <v>91</v>
      </c>
      <c r="BD199" s="13" t="s">
        <v>1207</v>
      </c>
      <c r="BE199" s="11"/>
      <c r="BF199" s="61"/>
      <c r="BG199" s="61" t="s">
        <v>543</v>
      </c>
      <c r="BH199" s="61" t="s">
        <v>543</v>
      </c>
      <c r="BI199" s="61"/>
      <c r="BJ199" s="61"/>
      <c r="BK199" s="61" t="s">
        <v>1208</v>
      </c>
      <c r="BL199" s="61" t="s">
        <v>316</v>
      </c>
      <c r="BM199" s="61" t="s">
        <v>97</v>
      </c>
      <c r="BN199" s="61"/>
      <c r="BO199" s="61"/>
      <c r="BP199" s="61"/>
      <c r="BQ199" s="275" t="s">
        <v>1644</v>
      </c>
      <c r="BR199" s="61" t="s">
        <v>1633</v>
      </c>
      <c r="BS199" s="61" t="s">
        <v>1636</v>
      </c>
      <c r="BT199" s="61" t="s">
        <v>1630</v>
      </c>
      <c r="BU199" s="61"/>
      <c r="BV199" s="61"/>
      <c r="BW199" s="61"/>
      <c r="BX199" s="61"/>
      <c r="BY199" s="61"/>
      <c r="BZ199" s="61"/>
      <c r="CA199" s="61"/>
      <c r="CB199" s="61"/>
      <c r="CC199" s="61"/>
    </row>
    <row r="200" spans="1:81" ht="24.95" customHeight="1">
      <c r="A200" s="264">
        <v>197</v>
      </c>
      <c r="B200" s="264" t="s">
        <v>1202</v>
      </c>
      <c r="C200" s="264" t="s">
        <v>543</v>
      </c>
      <c r="D200" s="264" t="s">
        <v>1209</v>
      </c>
      <c r="E200" s="111"/>
      <c r="F200" s="111">
        <v>0.7</v>
      </c>
      <c r="G200" s="111">
        <v>0.3</v>
      </c>
      <c r="H200" s="111"/>
      <c r="I200" s="264" t="s">
        <v>78</v>
      </c>
      <c r="J200" s="111"/>
      <c r="K200" s="111" t="s">
        <v>79</v>
      </c>
      <c r="L200" s="111" t="s">
        <v>79</v>
      </c>
      <c r="M200" s="111" t="s">
        <v>300</v>
      </c>
      <c r="N200" s="113">
        <v>43824</v>
      </c>
      <c r="O200" s="111" t="s">
        <v>1210</v>
      </c>
      <c r="P200" s="111" t="s">
        <v>1211</v>
      </c>
      <c r="Q200" s="111"/>
      <c r="R200" s="111"/>
      <c r="S200" s="111"/>
      <c r="T200" s="111" t="s">
        <v>1212</v>
      </c>
      <c r="U200" s="264" t="s">
        <v>1213</v>
      </c>
      <c r="V200" s="111" t="s">
        <v>1214</v>
      </c>
      <c r="W200" s="264" t="s">
        <v>153</v>
      </c>
      <c r="X200" s="111" t="s">
        <v>153</v>
      </c>
      <c r="Y200" s="111"/>
      <c r="Z200" s="111" t="s">
        <v>548</v>
      </c>
      <c r="AA200" s="111"/>
      <c r="AB200" s="111"/>
      <c r="AC200" s="111" t="s">
        <v>86</v>
      </c>
      <c r="AD200" s="111" t="s">
        <v>86</v>
      </c>
      <c r="AE200" s="111" t="s">
        <v>86</v>
      </c>
      <c r="AF200" s="111" t="s">
        <v>86</v>
      </c>
      <c r="AG200" s="111" t="s">
        <v>86</v>
      </c>
      <c r="AH200" s="139" t="s">
        <v>86</v>
      </c>
      <c r="AI200" s="32" t="s">
        <v>86</v>
      </c>
      <c r="AJ200" s="111" t="s">
        <v>86</v>
      </c>
      <c r="AK200" s="111" t="s">
        <v>86</v>
      </c>
      <c r="AL200" s="111" t="s">
        <v>86</v>
      </c>
      <c r="AM200" s="264" t="s">
        <v>85</v>
      </c>
      <c r="AN200" s="139" t="s">
        <v>85</v>
      </c>
      <c r="AO200" s="139" t="s">
        <v>86</v>
      </c>
      <c r="AP200" s="139" t="s">
        <v>86</v>
      </c>
      <c r="AQ200" s="143" t="s">
        <v>85</v>
      </c>
      <c r="AR200" s="111" t="s">
        <v>86</v>
      </c>
      <c r="AS200" s="111"/>
      <c r="AT200" s="111" t="s">
        <v>88</v>
      </c>
      <c r="AU200" s="61"/>
      <c r="AV200" s="11" t="s">
        <v>89</v>
      </c>
      <c r="AW200" s="11"/>
      <c r="AX200" s="11"/>
      <c r="AY200" s="13">
        <v>43824</v>
      </c>
      <c r="AZ200" s="13">
        <v>43843</v>
      </c>
      <c r="BA200" s="13">
        <f>AY200+$BA$2</f>
        <v>43831</v>
      </c>
      <c r="BB200" s="13">
        <v>43889</v>
      </c>
      <c r="BC200" s="13" t="s">
        <v>142</v>
      </c>
      <c r="BD200" s="13" t="s">
        <v>1215</v>
      </c>
      <c r="BE200" s="11"/>
      <c r="BF200" s="61"/>
      <c r="BG200" s="61" t="s">
        <v>543</v>
      </c>
      <c r="BH200" s="61" t="s">
        <v>543</v>
      </c>
      <c r="BI200" s="61"/>
      <c r="BJ200" s="61"/>
      <c r="BK200" s="61" t="s">
        <v>543</v>
      </c>
      <c r="BL200" s="61" t="s">
        <v>96</v>
      </c>
      <c r="BM200" s="61" t="s">
        <v>97</v>
      </c>
      <c r="BN200" s="61"/>
      <c r="BO200" s="61"/>
      <c r="BP200" s="61"/>
      <c r="BQ200" s="61" t="s">
        <v>1642</v>
      </c>
      <c r="BR200" s="61" t="s">
        <v>1632</v>
      </c>
      <c r="BS200" s="61" t="s">
        <v>1636</v>
      </c>
      <c r="BT200" s="61" t="s">
        <v>1630</v>
      </c>
      <c r="BU200" s="61"/>
      <c r="BV200" s="61"/>
      <c r="BW200" s="61"/>
      <c r="BX200" s="61"/>
      <c r="BY200" s="61"/>
      <c r="BZ200" s="61"/>
      <c r="CA200" s="61"/>
      <c r="CB200" s="61"/>
      <c r="CC200" s="61"/>
    </row>
    <row r="201" spans="1:81" ht="24.95" customHeight="1">
      <c r="A201" s="264">
        <v>198</v>
      </c>
      <c r="B201" s="120" t="s">
        <v>1202</v>
      </c>
      <c r="C201" s="264" t="s">
        <v>543</v>
      </c>
      <c r="D201" s="264" t="s">
        <v>801</v>
      </c>
      <c r="E201" s="264" t="s">
        <v>86</v>
      </c>
      <c r="F201" s="120"/>
      <c r="G201" s="120"/>
      <c r="H201" s="120"/>
      <c r="I201" s="264" t="s">
        <v>265</v>
      </c>
      <c r="J201" s="120" t="s">
        <v>1216</v>
      </c>
      <c r="K201" s="124" t="s">
        <v>79</v>
      </c>
      <c r="L201" s="124" t="s">
        <v>79</v>
      </c>
      <c r="M201" s="120"/>
      <c r="N201" s="121"/>
      <c r="O201" s="264" t="s">
        <v>798</v>
      </c>
      <c r="P201" s="111" t="s">
        <v>552</v>
      </c>
      <c r="Q201" s="125"/>
      <c r="R201" s="125"/>
      <c r="S201" s="125"/>
      <c r="T201" s="120" t="s">
        <v>1217</v>
      </c>
      <c r="U201" s="126" t="s">
        <v>442</v>
      </c>
      <c r="V201" s="120" t="s">
        <v>1218</v>
      </c>
      <c r="W201" s="120" t="s">
        <v>91</v>
      </c>
      <c r="X201" s="111" t="s">
        <v>153</v>
      </c>
      <c r="Y201" s="111" t="s">
        <v>489</v>
      </c>
      <c r="Z201" s="120"/>
      <c r="AA201" s="120" t="s">
        <v>1219</v>
      </c>
      <c r="AB201" s="120"/>
      <c r="AC201" s="111" t="s">
        <v>86</v>
      </c>
      <c r="AD201" s="111" t="s">
        <v>86</v>
      </c>
      <c r="AE201" s="111" t="s">
        <v>86</v>
      </c>
      <c r="AF201" s="111" t="s">
        <v>86</v>
      </c>
      <c r="AG201" s="111" t="s">
        <v>86</v>
      </c>
      <c r="AH201" s="139" t="s">
        <v>86</v>
      </c>
      <c r="AI201" s="32" t="s">
        <v>86</v>
      </c>
      <c r="AJ201" s="111" t="s">
        <v>86</v>
      </c>
      <c r="AK201" s="111" t="s">
        <v>86</v>
      </c>
      <c r="AL201" s="111" t="s">
        <v>86</v>
      </c>
      <c r="AM201" s="264" t="s">
        <v>85</v>
      </c>
      <c r="AN201" s="139" t="s">
        <v>85</v>
      </c>
      <c r="AO201" s="139" t="s">
        <v>86</v>
      </c>
      <c r="AP201" s="139" t="s">
        <v>86</v>
      </c>
      <c r="AQ201" s="143" t="s">
        <v>85</v>
      </c>
      <c r="AR201" s="111" t="s">
        <v>86</v>
      </c>
      <c r="AS201" s="120"/>
      <c r="AT201" s="120"/>
      <c r="AU201" s="61"/>
      <c r="AV201" s="11" t="s">
        <v>89</v>
      </c>
      <c r="AW201" s="11"/>
      <c r="AX201" s="11"/>
      <c r="AY201" s="36">
        <v>43822</v>
      </c>
      <c r="AZ201" s="36">
        <v>43823</v>
      </c>
      <c r="BA201" s="13">
        <f>AZ201+BA2</f>
        <v>43830</v>
      </c>
      <c r="BB201" s="13">
        <v>43849</v>
      </c>
      <c r="BC201" s="13" t="s">
        <v>91</v>
      </c>
      <c r="BD201" s="13" t="s">
        <v>1220</v>
      </c>
      <c r="BE201" s="13" t="s">
        <v>1221</v>
      </c>
      <c r="BF201" s="61"/>
      <c r="BG201" s="61" t="s">
        <v>543</v>
      </c>
      <c r="BH201" s="61" t="s">
        <v>543</v>
      </c>
      <c r="BI201" s="61" t="s">
        <v>79</v>
      </c>
      <c r="BJ201" s="61" t="s">
        <v>79</v>
      </c>
      <c r="BK201" s="61" t="s">
        <v>801</v>
      </c>
      <c r="BL201" s="61" t="s">
        <v>96</v>
      </c>
      <c r="BM201" s="61" t="s">
        <v>85</v>
      </c>
      <c r="BN201" s="61"/>
      <c r="BO201" s="61"/>
      <c r="BP201" s="61"/>
      <c r="BQ201" s="61" t="s">
        <v>1644</v>
      </c>
      <c r="BR201" s="275" t="s">
        <v>1644</v>
      </c>
      <c r="BS201" s="61" t="s">
        <v>1636</v>
      </c>
      <c r="BT201" s="275" t="s">
        <v>1632</v>
      </c>
      <c r="BU201" s="61"/>
      <c r="BV201" s="61"/>
      <c r="BW201" s="61"/>
      <c r="BX201" s="61"/>
      <c r="BY201" s="61"/>
      <c r="BZ201" s="61"/>
      <c r="CA201" s="61"/>
      <c r="CB201" s="61"/>
      <c r="CC201" s="61"/>
    </row>
    <row r="202" spans="1:81" ht="24.95" customHeight="1">
      <c r="A202" s="264">
        <v>199</v>
      </c>
      <c r="B202" s="264" t="s">
        <v>1044</v>
      </c>
      <c r="C202" s="120" t="s">
        <v>203</v>
      </c>
      <c r="D202" s="264" t="s">
        <v>1222</v>
      </c>
      <c r="E202" s="264" t="s">
        <v>86</v>
      </c>
      <c r="F202" s="120"/>
      <c r="G202" s="120"/>
      <c r="H202" s="120"/>
      <c r="I202" s="264" t="s">
        <v>265</v>
      </c>
      <c r="J202" s="120"/>
      <c r="K202" s="124"/>
      <c r="L202" s="124" t="s">
        <v>79</v>
      </c>
      <c r="M202" s="120"/>
      <c r="N202" s="121"/>
      <c r="O202" s="125" t="s">
        <v>1223</v>
      </c>
      <c r="P202" s="125" t="s">
        <v>1224</v>
      </c>
      <c r="Q202" s="125"/>
      <c r="R202" s="125"/>
      <c r="S202" s="125"/>
      <c r="T202" s="120"/>
      <c r="U202" s="126" t="s">
        <v>1225</v>
      </c>
      <c r="V202" s="120"/>
      <c r="W202" s="120" t="s">
        <v>424</v>
      </c>
      <c r="X202" s="111" t="s">
        <v>175</v>
      </c>
      <c r="Y202" s="111" t="s">
        <v>271</v>
      </c>
      <c r="Z202" s="120"/>
      <c r="AA202" s="120"/>
      <c r="AB202" s="120"/>
      <c r="AC202" s="111" t="s">
        <v>86</v>
      </c>
      <c r="AD202" s="111" t="s">
        <v>86</v>
      </c>
      <c r="AE202" s="111" t="s">
        <v>86</v>
      </c>
      <c r="AF202" s="111" t="s">
        <v>86</v>
      </c>
      <c r="AG202" s="111" t="s">
        <v>86</v>
      </c>
      <c r="AH202" s="139" t="s">
        <v>86</v>
      </c>
      <c r="AI202" s="32" t="s">
        <v>86</v>
      </c>
      <c r="AJ202" s="111" t="s">
        <v>86</v>
      </c>
      <c r="AK202" s="111" t="s">
        <v>86</v>
      </c>
      <c r="AL202" s="111" t="s">
        <v>86</v>
      </c>
      <c r="AM202" s="264" t="s">
        <v>85</v>
      </c>
      <c r="AN202" s="139" t="s">
        <v>85</v>
      </c>
      <c r="AO202" s="139" t="s">
        <v>86</v>
      </c>
      <c r="AP202" s="139" t="s">
        <v>86</v>
      </c>
      <c r="AQ202" s="143" t="s">
        <v>85</v>
      </c>
      <c r="AR202" s="111" t="s">
        <v>86</v>
      </c>
      <c r="AS202" s="120"/>
      <c r="AT202" s="120"/>
      <c r="AU202" s="61"/>
      <c r="AV202" s="11" t="s">
        <v>89</v>
      </c>
      <c r="AW202" s="11"/>
      <c r="AX202" s="11"/>
      <c r="AY202" s="13">
        <v>43868</v>
      </c>
      <c r="AZ202" s="13">
        <v>43871</v>
      </c>
      <c r="BA202" s="13">
        <f>AY202+7</f>
        <v>43875</v>
      </c>
      <c r="BB202" s="13">
        <v>43880</v>
      </c>
      <c r="BC202" s="13" t="s">
        <v>533</v>
      </c>
      <c r="BD202" s="13"/>
      <c r="BE202" s="11"/>
      <c r="BF202" s="61"/>
      <c r="BG202" s="61" t="s">
        <v>203</v>
      </c>
      <c r="BH202" s="61" t="s">
        <v>795</v>
      </c>
      <c r="BI202" s="61"/>
      <c r="BJ202" s="61" t="s">
        <v>79</v>
      </c>
      <c r="BK202" s="61" t="s">
        <v>1226</v>
      </c>
      <c r="BL202" s="61" t="s">
        <v>203</v>
      </c>
      <c r="BM202" s="61"/>
      <c r="BN202" s="61"/>
      <c r="BO202" s="61"/>
      <c r="BP202" s="61"/>
      <c r="BQ202" s="275" t="s">
        <v>1630</v>
      </c>
      <c r="BR202" s="61" t="s">
        <v>1630</v>
      </c>
      <c r="BS202" s="61" t="s">
        <v>1636</v>
      </c>
      <c r="BT202" s="61" t="s">
        <v>1630</v>
      </c>
      <c r="BU202" s="61"/>
      <c r="BV202" s="61"/>
      <c r="BW202" s="61"/>
      <c r="BX202" s="61"/>
      <c r="BY202" s="61"/>
      <c r="BZ202" s="61"/>
      <c r="CA202" s="61"/>
      <c r="CB202" s="61"/>
      <c r="CC202" s="61"/>
    </row>
    <row r="203" spans="1:81" ht="24.95" customHeight="1">
      <c r="A203" s="264">
        <v>200</v>
      </c>
      <c r="B203" s="264" t="s">
        <v>1044</v>
      </c>
      <c r="C203" s="128" t="s">
        <v>203</v>
      </c>
      <c r="D203" s="264" t="s">
        <v>1227</v>
      </c>
      <c r="E203" s="264" t="s">
        <v>86</v>
      </c>
      <c r="F203" s="120"/>
      <c r="G203" s="120"/>
      <c r="H203" s="120"/>
      <c r="I203" s="264" t="s">
        <v>265</v>
      </c>
      <c r="J203" s="120"/>
      <c r="K203" s="124"/>
      <c r="L203" s="124" t="s">
        <v>79</v>
      </c>
      <c r="M203" s="120"/>
      <c r="N203" s="121"/>
      <c r="O203" s="113" t="s">
        <v>869</v>
      </c>
      <c r="P203" s="113" t="s">
        <v>869</v>
      </c>
      <c r="Q203" s="125"/>
      <c r="R203" s="125"/>
      <c r="S203" s="125"/>
      <c r="T203" s="120"/>
      <c r="U203" s="126" t="s">
        <v>871</v>
      </c>
      <c r="V203" s="120"/>
      <c r="W203" s="120" t="s">
        <v>424</v>
      </c>
      <c r="X203" s="111" t="s">
        <v>708</v>
      </c>
      <c r="Y203" s="111" t="s">
        <v>709</v>
      </c>
      <c r="Z203" s="120"/>
      <c r="AA203" s="120"/>
      <c r="AB203" s="120"/>
      <c r="AC203" s="111" t="s">
        <v>86</v>
      </c>
      <c r="AD203" s="111" t="s">
        <v>86</v>
      </c>
      <c r="AE203" s="111" t="s">
        <v>86</v>
      </c>
      <c r="AF203" s="111" t="s">
        <v>86</v>
      </c>
      <c r="AG203" s="111" t="s">
        <v>86</v>
      </c>
      <c r="AH203" s="139" t="s">
        <v>86</v>
      </c>
      <c r="AI203" s="32" t="s">
        <v>86</v>
      </c>
      <c r="AJ203" s="111" t="s">
        <v>86</v>
      </c>
      <c r="AK203" s="111" t="s">
        <v>86</v>
      </c>
      <c r="AL203" s="111" t="s">
        <v>86</v>
      </c>
      <c r="AM203" s="264" t="s">
        <v>85</v>
      </c>
      <c r="AN203" s="139" t="s">
        <v>85</v>
      </c>
      <c r="AO203" s="139" t="s">
        <v>86</v>
      </c>
      <c r="AP203" s="139" t="s">
        <v>86</v>
      </c>
      <c r="AQ203" s="143" t="s">
        <v>85</v>
      </c>
      <c r="AR203" s="111" t="s">
        <v>86</v>
      </c>
      <c r="AS203" s="120"/>
      <c r="AT203" s="120"/>
      <c r="AU203" s="61"/>
      <c r="AV203" s="11" t="s">
        <v>89</v>
      </c>
      <c r="AW203" s="11"/>
      <c r="AX203" s="11"/>
      <c r="AY203" s="13">
        <v>43865</v>
      </c>
      <c r="AZ203" s="13">
        <v>43865</v>
      </c>
      <c r="BA203" s="13">
        <f>AZ203+7</f>
        <v>43872</v>
      </c>
      <c r="BB203" s="13">
        <v>43867</v>
      </c>
      <c r="BC203" s="13" t="s">
        <v>91</v>
      </c>
      <c r="BD203" s="13" t="s">
        <v>896</v>
      </c>
      <c r="BE203" s="11"/>
      <c r="BF203" s="61"/>
      <c r="BG203" s="61" t="s">
        <v>203</v>
      </c>
      <c r="BH203" s="61" t="s">
        <v>795</v>
      </c>
      <c r="BI203" s="61"/>
      <c r="BJ203" s="61" t="s">
        <v>79</v>
      </c>
      <c r="BK203" s="61" t="s">
        <v>874</v>
      </c>
      <c r="BL203" s="61" t="s">
        <v>203</v>
      </c>
      <c r="BM203" s="61"/>
      <c r="BN203" s="61"/>
      <c r="BO203" s="61"/>
      <c r="BP203" s="61"/>
      <c r="BQ203" s="61" t="s">
        <v>1641</v>
      </c>
      <c r="BR203" s="61" t="s">
        <v>1641</v>
      </c>
      <c r="BS203" s="61" t="s">
        <v>1636</v>
      </c>
      <c r="BT203" s="61" t="s">
        <v>1630</v>
      </c>
      <c r="BU203" s="61"/>
      <c r="BV203" s="61"/>
      <c r="BW203" s="61"/>
      <c r="BX203" s="61"/>
      <c r="BY203" s="61"/>
      <c r="BZ203" s="61"/>
      <c r="CA203" s="61"/>
      <c r="CB203" s="61"/>
      <c r="CC203" s="61"/>
    </row>
    <row r="204" spans="1:81" ht="24.95" customHeight="1">
      <c r="A204" s="264">
        <v>201</v>
      </c>
      <c r="B204" s="264" t="s">
        <v>1044</v>
      </c>
      <c r="C204" s="120" t="s">
        <v>203</v>
      </c>
      <c r="D204" s="264" t="s">
        <v>1228</v>
      </c>
      <c r="E204" s="264" t="s">
        <v>86</v>
      </c>
      <c r="F204" s="120"/>
      <c r="G204" s="120"/>
      <c r="H204" s="120"/>
      <c r="I204" s="264" t="s">
        <v>265</v>
      </c>
      <c r="J204" s="120"/>
      <c r="K204" s="124"/>
      <c r="L204" s="124" t="s">
        <v>79</v>
      </c>
      <c r="M204" s="120"/>
      <c r="N204" s="121"/>
      <c r="O204" s="264" t="s">
        <v>1229</v>
      </c>
      <c r="P204" s="264" t="s">
        <v>1229</v>
      </c>
      <c r="Q204" s="125"/>
      <c r="R204" s="125"/>
      <c r="S204" s="125"/>
      <c r="T204" s="120"/>
      <c r="U204" s="126" t="s">
        <v>1080</v>
      </c>
      <c r="V204" s="120"/>
      <c r="W204" s="120" t="s">
        <v>424</v>
      </c>
      <c r="X204" s="120" t="s">
        <v>124</v>
      </c>
      <c r="Y204" s="111" t="s">
        <v>806</v>
      </c>
      <c r="Z204" s="120"/>
      <c r="AA204" s="120"/>
      <c r="AB204" s="120"/>
      <c r="AC204" s="111" t="s">
        <v>86</v>
      </c>
      <c r="AD204" s="111" t="s">
        <v>86</v>
      </c>
      <c r="AE204" s="111" t="s">
        <v>86</v>
      </c>
      <c r="AF204" s="111" t="s">
        <v>86</v>
      </c>
      <c r="AG204" s="111" t="s">
        <v>86</v>
      </c>
      <c r="AH204" s="139" t="s">
        <v>86</v>
      </c>
      <c r="AI204" s="32" t="s">
        <v>86</v>
      </c>
      <c r="AJ204" s="111" t="s">
        <v>86</v>
      </c>
      <c r="AK204" s="111" t="s">
        <v>86</v>
      </c>
      <c r="AL204" s="111" t="s">
        <v>86</v>
      </c>
      <c r="AM204" s="264" t="s">
        <v>85</v>
      </c>
      <c r="AN204" s="139" t="s">
        <v>86</v>
      </c>
      <c r="AO204" s="139" t="s">
        <v>86</v>
      </c>
      <c r="AP204" s="139" t="s">
        <v>86</v>
      </c>
      <c r="AQ204" s="143" t="s">
        <v>85</v>
      </c>
      <c r="AR204" s="111" t="s">
        <v>86</v>
      </c>
      <c r="AS204" s="120"/>
      <c r="AT204" s="120"/>
      <c r="AU204" s="61"/>
      <c r="AV204" s="11" t="s">
        <v>89</v>
      </c>
      <c r="AW204" s="11"/>
      <c r="AX204" s="11"/>
      <c r="AY204" s="13">
        <v>43865</v>
      </c>
      <c r="AZ204" s="13">
        <v>43865</v>
      </c>
      <c r="BA204" s="13">
        <f>AZ204+7</f>
        <v>43872</v>
      </c>
      <c r="BB204" s="13">
        <v>43867</v>
      </c>
      <c r="BC204" s="13" t="s">
        <v>91</v>
      </c>
      <c r="BD204" s="13" t="s">
        <v>1230</v>
      </c>
      <c r="BE204" s="11"/>
      <c r="BF204" s="61"/>
      <c r="BG204" s="61" t="s">
        <v>203</v>
      </c>
      <c r="BH204" s="61" t="s">
        <v>795</v>
      </c>
      <c r="BI204" s="61"/>
      <c r="BJ204" s="61" t="s">
        <v>79</v>
      </c>
      <c r="BK204" s="61" t="s">
        <v>874</v>
      </c>
      <c r="BL204" s="61" t="s">
        <v>203</v>
      </c>
      <c r="BM204" s="61"/>
      <c r="BN204" s="61"/>
      <c r="BO204" s="61"/>
      <c r="BP204" s="61"/>
      <c r="BQ204" s="61" t="s">
        <v>1641</v>
      </c>
      <c r="BR204" s="61" t="s">
        <v>1641</v>
      </c>
      <c r="BS204" s="61" t="s">
        <v>1636</v>
      </c>
      <c r="BT204" s="61" t="s">
        <v>1630</v>
      </c>
      <c r="BU204" s="61"/>
      <c r="BV204" s="61"/>
      <c r="BW204" s="61"/>
      <c r="BX204" s="61"/>
      <c r="BY204" s="61"/>
      <c r="BZ204" s="61"/>
      <c r="CA204" s="61"/>
      <c r="CB204" s="61"/>
      <c r="CC204" s="61"/>
    </row>
    <row r="205" spans="1:81" ht="24.95" customHeight="1">
      <c r="A205" s="264">
        <v>202</v>
      </c>
      <c r="B205" s="264" t="s">
        <v>1044</v>
      </c>
      <c r="C205" s="120" t="s">
        <v>203</v>
      </c>
      <c r="D205" s="264" t="s">
        <v>1231</v>
      </c>
      <c r="E205" s="264" t="s">
        <v>86</v>
      </c>
      <c r="F205" s="120"/>
      <c r="G205" s="120"/>
      <c r="H205" s="120"/>
      <c r="I205" s="264" t="s">
        <v>265</v>
      </c>
      <c r="J205" s="120"/>
      <c r="K205" s="124"/>
      <c r="L205" s="124" t="s">
        <v>79</v>
      </c>
      <c r="M205" s="120"/>
      <c r="N205" s="121"/>
      <c r="O205" s="113" t="s">
        <v>869</v>
      </c>
      <c r="P205" s="125" t="s">
        <v>870</v>
      </c>
      <c r="Q205" s="125"/>
      <c r="R205" s="125"/>
      <c r="S205" s="125"/>
      <c r="T205" s="120"/>
      <c r="U205" s="126" t="s">
        <v>871</v>
      </c>
      <c r="V205" s="120"/>
      <c r="W205" s="111" t="s">
        <v>302</v>
      </c>
      <c r="X205" s="120" t="s">
        <v>124</v>
      </c>
      <c r="Y205" s="111" t="s">
        <v>709</v>
      </c>
      <c r="Z205" s="120"/>
      <c r="AA205" s="120"/>
      <c r="AB205" s="120"/>
      <c r="AC205" s="111" t="s">
        <v>86</v>
      </c>
      <c r="AD205" s="111" t="s">
        <v>86</v>
      </c>
      <c r="AE205" s="111" t="s">
        <v>86</v>
      </c>
      <c r="AF205" s="111" t="s">
        <v>86</v>
      </c>
      <c r="AG205" s="111" t="s">
        <v>86</v>
      </c>
      <c r="AH205" s="139" t="s">
        <v>86</v>
      </c>
      <c r="AI205" s="32" t="s">
        <v>86</v>
      </c>
      <c r="AJ205" s="111" t="s">
        <v>86</v>
      </c>
      <c r="AK205" s="111" t="s">
        <v>86</v>
      </c>
      <c r="AL205" s="111" t="s">
        <v>86</v>
      </c>
      <c r="AM205" s="264" t="s">
        <v>85</v>
      </c>
      <c r="AN205" s="139" t="s">
        <v>86</v>
      </c>
      <c r="AO205" s="139" t="s">
        <v>86</v>
      </c>
      <c r="AP205" s="139" t="s">
        <v>86</v>
      </c>
      <c r="AQ205" s="143" t="s">
        <v>85</v>
      </c>
      <c r="AR205" s="111" t="s">
        <v>86</v>
      </c>
      <c r="AS205" s="120"/>
      <c r="AT205" s="120"/>
      <c r="AU205" s="61"/>
      <c r="AV205" s="11" t="str">
        <f>AV93</f>
        <v>close</v>
      </c>
      <c r="AW205" s="11"/>
      <c r="AX205" s="11"/>
      <c r="AY205" s="13" t="str">
        <f>AY93</f>
        <v>N.A</v>
      </c>
      <c r="AZ205" s="13" t="str">
        <f>AZ93</f>
        <v>N.A</v>
      </c>
      <c r="BA205" s="13">
        <f>BA93</f>
        <v>43789</v>
      </c>
      <c r="BB205" s="13">
        <f>BB93</f>
        <v>43801</v>
      </c>
      <c r="BC205" s="13" t="s">
        <v>91</v>
      </c>
      <c r="BD205" s="13" t="s">
        <v>1232</v>
      </c>
      <c r="BE205" s="11"/>
      <c r="BF205" s="61"/>
      <c r="BG205" s="61" t="s">
        <v>203</v>
      </c>
      <c r="BH205" s="61" t="s">
        <v>795</v>
      </c>
      <c r="BI205" s="61"/>
      <c r="BJ205" s="61" t="s">
        <v>79</v>
      </c>
      <c r="BK205" s="61" t="s">
        <v>874</v>
      </c>
      <c r="BL205" s="61" t="s">
        <v>203</v>
      </c>
      <c r="BM205" s="61"/>
      <c r="BN205" s="61"/>
      <c r="BO205" s="61"/>
      <c r="BP205" s="61"/>
      <c r="BQ205" s="61" t="s">
        <v>1641</v>
      </c>
      <c r="BR205" s="61" t="s">
        <v>1641</v>
      </c>
      <c r="BS205" s="61" t="s">
        <v>1636</v>
      </c>
      <c r="BT205" s="61" t="s">
        <v>1630</v>
      </c>
      <c r="BU205" s="61"/>
      <c r="BV205" s="61"/>
      <c r="BW205" s="61"/>
      <c r="BX205" s="61"/>
      <c r="BY205" s="61"/>
      <c r="BZ205" s="61"/>
      <c r="CA205" s="61"/>
      <c r="CB205" s="61"/>
      <c r="CC205" s="61"/>
    </row>
    <row r="206" spans="1:81" ht="24.95" customHeight="1">
      <c r="A206" s="264">
        <v>203</v>
      </c>
      <c r="B206" s="264" t="s">
        <v>1044</v>
      </c>
      <c r="C206" s="120" t="s">
        <v>203</v>
      </c>
      <c r="D206" s="264" t="s">
        <v>1233</v>
      </c>
      <c r="E206" s="264" t="s">
        <v>86</v>
      </c>
      <c r="F206" s="120"/>
      <c r="G206" s="120"/>
      <c r="H206" s="120"/>
      <c r="I206" s="264" t="s">
        <v>265</v>
      </c>
      <c r="J206" s="120"/>
      <c r="K206" s="124"/>
      <c r="L206" s="124" t="s">
        <v>79</v>
      </c>
      <c r="M206" s="120"/>
      <c r="N206" s="121"/>
      <c r="O206" s="113" t="s">
        <v>869</v>
      </c>
      <c r="P206" s="125" t="s">
        <v>870</v>
      </c>
      <c r="Q206" s="125"/>
      <c r="R206" s="125"/>
      <c r="S206" s="125"/>
      <c r="T206" s="120"/>
      <c r="U206" s="126" t="s">
        <v>871</v>
      </c>
      <c r="V206" s="120"/>
      <c r="W206" s="111" t="s">
        <v>302</v>
      </c>
      <c r="X206" s="120" t="s">
        <v>124</v>
      </c>
      <c r="Y206" s="111" t="s">
        <v>709</v>
      </c>
      <c r="Z206" s="120"/>
      <c r="AA206" s="120"/>
      <c r="AB206" s="120"/>
      <c r="AC206" s="111" t="s">
        <v>86</v>
      </c>
      <c r="AD206" s="111" t="s">
        <v>86</v>
      </c>
      <c r="AE206" s="111" t="s">
        <v>86</v>
      </c>
      <c r="AF206" s="111" t="s">
        <v>86</v>
      </c>
      <c r="AG206" s="111" t="s">
        <v>86</v>
      </c>
      <c r="AH206" s="139" t="s">
        <v>86</v>
      </c>
      <c r="AI206" s="32" t="s">
        <v>86</v>
      </c>
      <c r="AJ206" s="111" t="s">
        <v>86</v>
      </c>
      <c r="AK206" s="111" t="s">
        <v>86</v>
      </c>
      <c r="AL206" s="111" t="s">
        <v>86</v>
      </c>
      <c r="AM206" s="264" t="s">
        <v>85</v>
      </c>
      <c r="AN206" s="139" t="s">
        <v>85</v>
      </c>
      <c r="AO206" s="139" t="s">
        <v>86</v>
      </c>
      <c r="AP206" s="139" t="s">
        <v>86</v>
      </c>
      <c r="AQ206" s="143" t="s">
        <v>85</v>
      </c>
      <c r="AR206" s="111" t="s">
        <v>86</v>
      </c>
      <c r="AS206" s="120"/>
      <c r="AT206" s="120"/>
      <c r="AU206" s="61"/>
      <c r="AV206" s="11" t="str">
        <f>AV93</f>
        <v>close</v>
      </c>
      <c r="AW206" s="11"/>
      <c r="AX206" s="11"/>
      <c r="AY206" s="13" t="str">
        <f>AY93</f>
        <v>N.A</v>
      </c>
      <c r="AZ206" s="13" t="str">
        <f>AZ93</f>
        <v>N.A</v>
      </c>
      <c r="BA206" s="13">
        <f>BA93</f>
        <v>43789</v>
      </c>
      <c r="BB206" s="13">
        <f>BB93</f>
        <v>43801</v>
      </c>
      <c r="BC206" s="13" t="s">
        <v>91</v>
      </c>
      <c r="BD206" s="13" t="s">
        <v>1232</v>
      </c>
      <c r="BE206" s="11"/>
      <c r="BF206" s="61"/>
      <c r="BG206" s="61" t="s">
        <v>203</v>
      </c>
      <c r="BH206" s="61" t="s">
        <v>795</v>
      </c>
      <c r="BI206" s="61"/>
      <c r="BJ206" s="61" t="s">
        <v>79</v>
      </c>
      <c r="BK206" s="61" t="s">
        <v>874</v>
      </c>
      <c r="BL206" s="61" t="s">
        <v>203</v>
      </c>
      <c r="BM206" s="61"/>
      <c r="BN206" s="61"/>
      <c r="BO206" s="61"/>
      <c r="BP206" s="61"/>
      <c r="BQ206" s="61" t="s">
        <v>1641</v>
      </c>
      <c r="BR206" s="61" t="s">
        <v>1641</v>
      </c>
      <c r="BS206" s="61" t="s">
        <v>1636</v>
      </c>
      <c r="BT206" s="61" t="s">
        <v>1630</v>
      </c>
      <c r="BU206" s="61"/>
      <c r="BV206" s="61"/>
      <c r="BW206" s="61"/>
      <c r="BX206" s="61"/>
      <c r="BY206" s="61"/>
      <c r="BZ206" s="61"/>
      <c r="CA206" s="61"/>
      <c r="CB206" s="61"/>
      <c r="CC206" s="61"/>
    </row>
    <row r="207" spans="1:81" ht="24.95" customHeight="1">
      <c r="A207" s="264">
        <v>204</v>
      </c>
      <c r="B207" s="264" t="s">
        <v>1044</v>
      </c>
      <c r="C207" s="128" t="s">
        <v>203</v>
      </c>
      <c r="D207" s="264" t="s">
        <v>1234</v>
      </c>
      <c r="E207" s="264" t="s">
        <v>86</v>
      </c>
      <c r="F207" s="111">
        <v>0.3</v>
      </c>
      <c r="G207" s="111">
        <v>0.7</v>
      </c>
      <c r="H207" s="120"/>
      <c r="I207" s="264" t="s">
        <v>265</v>
      </c>
      <c r="J207" s="120"/>
      <c r="K207" s="124"/>
      <c r="L207" s="124" t="s">
        <v>79</v>
      </c>
      <c r="M207" s="120"/>
      <c r="N207" s="121"/>
      <c r="O207" s="264" t="s">
        <v>1235</v>
      </c>
      <c r="P207" s="264" t="s">
        <v>1235</v>
      </c>
      <c r="Q207" s="125"/>
      <c r="R207" s="125"/>
      <c r="S207" s="125"/>
      <c r="T207" s="120"/>
      <c r="U207" s="127"/>
      <c r="V207" s="120" t="s">
        <v>735</v>
      </c>
      <c r="W207" s="111" t="s">
        <v>298</v>
      </c>
      <c r="X207" s="120" t="s">
        <v>260</v>
      </c>
      <c r="Y207" s="111" t="s">
        <v>489</v>
      </c>
      <c r="Z207" s="120"/>
      <c r="AA207" s="120"/>
      <c r="AB207" s="120"/>
      <c r="AC207" s="111" t="s">
        <v>86</v>
      </c>
      <c r="AD207" s="111" t="s">
        <v>86</v>
      </c>
      <c r="AE207" s="111" t="s">
        <v>86</v>
      </c>
      <c r="AF207" s="111" t="s">
        <v>86</v>
      </c>
      <c r="AG207" s="111" t="s">
        <v>86</v>
      </c>
      <c r="AH207" s="139" t="s">
        <v>86</v>
      </c>
      <c r="AI207" s="32" t="s">
        <v>86</v>
      </c>
      <c r="AJ207" s="111" t="s">
        <v>86</v>
      </c>
      <c r="AK207" s="111" t="s">
        <v>86</v>
      </c>
      <c r="AL207" s="111" t="s">
        <v>86</v>
      </c>
      <c r="AM207" s="264" t="s">
        <v>85</v>
      </c>
      <c r="AN207" s="139" t="s">
        <v>86</v>
      </c>
      <c r="AO207" s="139" t="s">
        <v>86</v>
      </c>
      <c r="AP207" s="139" t="s">
        <v>86</v>
      </c>
      <c r="AQ207" s="143" t="s">
        <v>85</v>
      </c>
      <c r="AR207" s="111" t="s">
        <v>86</v>
      </c>
      <c r="AS207" s="120"/>
      <c r="AT207" s="120"/>
      <c r="AU207" s="61"/>
      <c r="AV207" s="61" t="s">
        <v>89</v>
      </c>
      <c r="AW207" s="11"/>
      <c r="AX207" s="11"/>
      <c r="AY207" s="36">
        <v>43886</v>
      </c>
      <c r="AZ207" s="13">
        <v>43887</v>
      </c>
      <c r="BA207" s="13">
        <v>43889</v>
      </c>
      <c r="BB207" s="13">
        <v>43889</v>
      </c>
      <c r="BC207" s="67" t="s">
        <v>91</v>
      </c>
      <c r="BD207" s="13" t="s">
        <v>1236</v>
      </c>
      <c r="BE207" s="11"/>
      <c r="BF207" s="61"/>
      <c r="BG207" s="61" t="s">
        <v>203</v>
      </c>
      <c r="BH207" s="61" t="s">
        <v>1237</v>
      </c>
      <c r="BI207" s="61"/>
      <c r="BJ207" s="61" t="s">
        <v>79</v>
      </c>
      <c r="BK207" s="61" t="s">
        <v>1238</v>
      </c>
      <c r="BL207" s="61" t="s">
        <v>203</v>
      </c>
      <c r="BM207" s="61"/>
      <c r="BN207" s="61"/>
      <c r="BO207" s="61"/>
      <c r="BP207" s="61"/>
      <c r="BQ207" s="61" t="s">
        <v>1641</v>
      </c>
      <c r="BR207" s="61" t="s">
        <v>1641</v>
      </c>
      <c r="BS207" s="61" t="s">
        <v>1636</v>
      </c>
      <c r="BT207" s="61" t="s">
        <v>1630</v>
      </c>
      <c r="BU207" s="61"/>
      <c r="BV207" s="61"/>
      <c r="BW207" s="61"/>
      <c r="BX207" s="61"/>
      <c r="BY207" s="61"/>
      <c r="BZ207" s="61"/>
      <c r="CA207" s="61"/>
      <c r="CB207" s="61"/>
      <c r="CC207" s="61"/>
    </row>
    <row r="208" spans="1:81" ht="24.95" customHeight="1">
      <c r="A208" s="264">
        <v>205</v>
      </c>
      <c r="B208" s="120" t="s">
        <v>1202</v>
      </c>
      <c r="C208" s="264" t="s">
        <v>543</v>
      </c>
      <c r="D208" s="264" t="s">
        <v>1239</v>
      </c>
      <c r="E208" s="264" t="s">
        <v>86</v>
      </c>
      <c r="F208" s="111">
        <v>0.3</v>
      </c>
      <c r="G208" s="111">
        <v>0.7</v>
      </c>
      <c r="H208" s="120"/>
      <c r="I208" s="264" t="s">
        <v>265</v>
      </c>
      <c r="J208" s="120"/>
      <c r="K208" s="124" t="s">
        <v>79</v>
      </c>
      <c r="L208" s="124"/>
      <c r="M208" s="120"/>
      <c r="N208" s="121"/>
      <c r="O208" s="125" t="s">
        <v>1240</v>
      </c>
      <c r="P208" s="125" t="s">
        <v>1241</v>
      </c>
      <c r="Q208" s="125"/>
      <c r="R208" s="125"/>
      <c r="S208" s="125"/>
      <c r="T208" s="120" t="s">
        <v>1242</v>
      </c>
      <c r="U208" s="126" t="s">
        <v>1243</v>
      </c>
      <c r="V208" s="120" t="s">
        <v>1204</v>
      </c>
      <c r="W208" s="120" t="s">
        <v>91</v>
      </c>
      <c r="X208" s="120" t="s">
        <v>153</v>
      </c>
      <c r="Y208" s="111" t="s">
        <v>489</v>
      </c>
      <c r="Z208" s="111"/>
      <c r="AA208" s="120"/>
      <c r="AB208" s="120"/>
      <c r="AC208" s="111" t="s">
        <v>86</v>
      </c>
      <c r="AD208" s="111" t="s">
        <v>86</v>
      </c>
      <c r="AE208" s="111" t="s">
        <v>86</v>
      </c>
      <c r="AF208" s="111" t="s">
        <v>86</v>
      </c>
      <c r="AG208" s="111" t="s">
        <v>86</v>
      </c>
      <c r="AH208" s="139" t="s">
        <v>86</v>
      </c>
      <c r="AI208" s="32" t="s">
        <v>86</v>
      </c>
      <c r="AJ208" s="111" t="s">
        <v>86</v>
      </c>
      <c r="AK208" s="111" t="s">
        <v>86</v>
      </c>
      <c r="AL208" s="111" t="s">
        <v>86</v>
      </c>
      <c r="AM208" s="264" t="s">
        <v>85</v>
      </c>
      <c r="AN208" s="139" t="s">
        <v>85</v>
      </c>
      <c r="AO208" s="139" t="s">
        <v>86</v>
      </c>
      <c r="AP208" s="139" t="s">
        <v>86</v>
      </c>
      <c r="AQ208" s="143" t="s">
        <v>85</v>
      </c>
      <c r="AR208" s="111" t="s">
        <v>86</v>
      </c>
      <c r="AS208" s="120"/>
      <c r="AT208" s="120"/>
      <c r="AU208" s="61"/>
      <c r="AV208" s="11" t="s">
        <v>89</v>
      </c>
      <c r="AW208" s="11"/>
      <c r="AX208" s="11"/>
      <c r="AY208" s="13">
        <v>43819</v>
      </c>
      <c r="AZ208" s="13">
        <v>43819</v>
      </c>
      <c r="BA208" s="13">
        <f>AZ208+$BA$2</f>
        <v>43826</v>
      </c>
      <c r="BB208" s="13">
        <v>43849</v>
      </c>
      <c r="BC208" s="13" t="s">
        <v>91</v>
      </c>
      <c r="BD208" s="55" t="s">
        <v>1244</v>
      </c>
      <c r="BE208" s="11"/>
      <c r="BF208" s="61"/>
      <c r="BG208" s="61" t="s">
        <v>543</v>
      </c>
      <c r="BH208" s="61" t="s">
        <v>543</v>
      </c>
      <c r="BI208" s="61" t="s">
        <v>79</v>
      </c>
      <c r="BJ208" s="61"/>
      <c r="BK208" s="61" t="s">
        <v>178</v>
      </c>
      <c r="BL208" s="61" t="s">
        <v>316</v>
      </c>
      <c r="BM208" s="61" t="s">
        <v>85</v>
      </c>
      <c r="BN208" s="61"/>
      <c r="BO208" s="61"/>
      <c r="BP208" s="61"/>
      <c r="BQ208" s="61" t="s">
        <v>1641</v>
      </c>
      <c r="BR208" s="61" t="s">
        <v>1641</v>
      </c>
      <c r="BS208" s="61" t="s">
        <v>1636</v>
      </c>
      <c r="BT208" s="61" t="s">
        <v>1630</v>
      </c>
      <c r="BU208" s="61"/>
      <c r="BV208" s="61"/>
      <c r="BW208" s="61"/>
      <c r="BX208" s="61"/>
      <c r="BY208" s="61"/>
      <c r="BZ208" s="61"/>
      <c r="CA208" s="61"/>
      <c r="CB208" s="61"/>
      <c r="CC208" s="61"/>
    </row>
    <row r="209" spans="1:81" ht="24.95" customHeight="1">
      <c r="A209" s="264">
        <v>206</v>
      </c>
      <c r="B209" s="120" t="s">
        <v>1202</v>
      </c>
      <c r="C209" s="264" t="s">
        <v>543</v>
      </c>
      <c r="D209" s="264" t="s">
        <v>1245</v>
      </c>
      <c r="E209" s="264" t="s">
        <v>86</v>
      </c>
      <c r="F209" s="111">
        <v>0.3</v>
      </c>
      <c r="G209" s="111">
        <v>0.7</v>
      </c>
      <c r="H209" s="120"/>
      <c r="I209" s="264" t="s">
        <v>265</v>
      </c>
      <c r="J209" s="120"/>
      <c r="K209" s="124" t="s">
        <v>79</v>
      </c>
      <c r="L209" s="124"/>
      <c r="M209" s="120"/>
      <c r="N209" s="121"/>
      <c r="O209" s="264" t="s">
        <v>1093</v>
      </c>
      <c r="P209" s="264" t="s">
        <v>1093</v>
      </c>
      <c r="Q209" s="125"/>
      <c r="R209" s="125"/>
      <c r="S209" s="125"/>
      <c r="T209" s="120" t="s">
        <v>1246</v>
      </c>
      <c r="U209" s="126" t="s">
        <v>1247</v>
      </c>
      <c r="V209" s="120" t="s">
        <v>1204</v>
      </c>
      <c r="W209" s="120" t="s">
        <v>91</v>
      </c>
      <c r="X209" s="120" t="s">
        <v>153</v>
      </c>
      <c r="Y209" s="111" t="s">
        <v>489</v>
      </c>
      <c r="Z209" s="111"/>
      <c r="AA209" s="120"/>
      <c r="AB209" s="120"/>
      <c r="AC209" s="111" t="s">
        <v>86</v>
      </c>
      <c r="AD209" s="111" t="s">
        <v>86</v>
      </c>
      <c r="AE209" s="111" t="s">
        <v>86</v>
      </c>
      <c r="AF209" s="111" t="s">
        <v>86</v>
      </c>
      <c r="AG209" s="111" t="s">
        <v>88</v>
      </c>
      <c r="AH209" s="139" t="s">
        <v>88</v>
      </c>
      <c r="AI209" s="32" t="s">
        <v>86</v>
      </c>
      <c r="AJ209" s="111" t="s">
        <v>86</v>
      </c>
      <c r="AK209" s="111" t="s">
        <v>86</v>
      </c>
      <c r="AL209" s="111" t="s">
        <v>86</v>
      </c>
      <c r="AM209" s="264" t="s">
        <v>85</v>
      </c>
      <c r="AN209" s="139" t="s">
        <v>85</v>
      </c>
      <c r="AO209" s="139" t="s">
        <v>86</v>
      </c>
      <c r="AP209" s="139" t="s">
        <v>86</v>
      </c>
      <c r="AQ209" s="143" t="s">
        <v>85</v>
      </c>
      <c r="AR209" s="111" t="s">
        <v>88</v>
      </c>
      <c r="AS209" s="120"/>
      <c r="AT209" s="120"/>
      <c r="AU209" s="61"/>
      <c r="AV209" s="11" t="s">
        <v>89</v>
      </c>
      <c r="AW209" s="11"/>
      <c r="AX209" s="11"/>
      <c r="AY209" s="13">
        <v>43819</v>
      </c>
      <c r="AZ209" s="13">
        <v>43819</v>
      </c>
      <c r="BA209" s="13">
        <f>AZ209+$BA$2</f>
        <v>43826</v>
      </c>
      <c r="BB209" s="13">
        <v>43849</v>
      </c>
      <c r="BC209" s="13" t="s">
        <v>91</v>
      </c>
      <c r="BD209" s="13" t="s">
        <v>1248</v>
      </c>
      <c r="BE209" s="11"/>
      <c r="BF209" s="61"/>
      <c r="BG209" s="61" t="s">
        <v>543</v>
      </c>
      <c r="BH209" s="61" t="s">
        <v>543</v>
      </c>
      <c r="BI209" s="61" t="s">
        <v>79</v>
      </c>
      <c r="BJ209" s="61"/>
      <c r="BK209" s="61" t="s">
        <v>178</v>
      </c>
      <c r="BL209" s="61" t="s">
        <v>94</v>
      </c>
      <c r="BM209" s="61" t="s">
        <v>85</v>
      </c>
      <c r="BN209" s="61"/>
      <c r="BO209" s="61"/>
      <c r="BP209" s="61"/>
      <c r="BQ209" s="61" t="s">
        <v>1641</v>
      </c>
      <c r="BR209" s="61" t="s">
        <v>1641</v>
      </c>
      <c r="BS209" s="61"/>
      <c r="BT209" s="61"/>
      <c r="BU209" s="61"/>
      <c r="BV209" s="61"/>
      <c r="BW209" s="61"/>
      <c r="BX209" s="61"/>
      <c r="BY209" s="61"/>
      <c r="BZ209" s="61"/>
      <c r="CA209" s="61"/>
      <c r="CB209" s="61"/>
      <c r="CC209" s="61"/>
    </row>
    <row r="210" spans="1:81" ht="24.95" customHeight="1">
      <c r="A210" s="15">
        <v>207</v>
      </c>
      <c r="B210" s="15" t="s">
        <v>1044</v>
      </c>
      <c r="C210" s="68" t="s">
        <v>203</v>
      </c>
      <c r="D210" s="15" t="s">
        <v>1249</v>
      </c>
      <c r="E210" s="16" t="s">
        <v>86</v>
      </c>
      <c r="F210" s="17"/>
      <c r="G210" s="17">
        <v>0.2</v>
      </c>
      <c r="H210" s="17">
        <v>0.8</v>
      </c>
      <c r="I210" s="16" t="s">
        <v>447</v>
      </c>
      <c r="J210" s="38"/>
      <c r="K210" s="34"/>
      <c r="L210" s="34" t="s">
        <v>79</v>
      </c>
      <c r="M210" s="69" t="s">
        <v>1250</v>
      </c>
      <c r="N210" s="70"/>
      <c r="O210" s="71"/>
      <c r="P210" s="71"/>
      <c r="Q210" s="71"/>
      <c r="R210" s="71"/>
      <c r="S210" s="71"/>
      <c r="T210" s="38"/>
      <c r="U210" s="72" t="s">
        <v>442</v>
      </c>
      <c r="V210" s="38"/>
      <c r="W210" s="17" t="s">
        <v>1064</v>
      </c>
      <c r="X210" s="38" t="s">
        <v>124</v>
      </c>
      <c r="Y210" s="17" t="s">
        <v>489</v>
      </c>
      <c r="Z210" s="38"/>
      <c r="AA210" s="38"/>
      <c r="AB210" s="38"/>
      <c r="AC210" s="17" t="s">
        <v>86</v>
      </c>
      <c r="AD210" s="17" t="s">
        <v>86</v>
      </c>
      <c r="AE210" s="17" t="s">
        <v>86</v>
      </c>
      <c r="AF210" s="17" t="s">
        <v>86</v>
      </c>
      <c r="AG210" s="17" t="s">
        <v>86</v>
      </c>
      <c r="AH210" s="324" t="s">
        <v>86</v>
      </c>
      <c r="AI210" s="17" t="s">
        <v>86</v>
      </c>
      <c r="AJ210" s="17" t="s">
        <v>86</v>
      </c>
      <c r="AK210" s="17" t="s">
        <v>86</v>
      </c>
      <c r="AL210" s="17" t="s">
        <v>86</v>
      </c>
      <c r="AM210" s="16" t="s">
        <v>85</v>
      </c>
      <c r="AN210" s="17" t="s">
        <v>86</v>
      </c>
      <c r="AO210" s="17" t="s">
        <v>86</v>
      </c>
      <c r="AP210" s="17" t="s">
        <v>86</v>
      </c>
      <c r="AQ210" s="16" t="s">
        <v>1686</v>
      </c>
      <c r="AR210" s="17" t="s">
        <v>86</v>
      </c>
      <c r="AS210" s="38"/>
      <c r="AT210" s="38"/>
      <c r="AU210" s="38"/>
      <c r="AV210" s="20" t="s">
        <v>363</v>
      </c>
      <c r="AW210" s="20"/>
      <c r="AX210" s="20"/>
      <c r="AY210" s="47">
        <v>43878</v>
      </c>
      <c r="AZ210" s="47">
        <v>43878</v>
      </c>
      <c r="BA210" s="21">
        <v>43880</v>
      </c>
      <c r="BB210" s="21">
        <v>43880</v>
      </c>
      <c r="BC210" s="21" t="s">
        <v>91</v>
      </c>
      <c r="BD210" s="21" t="s">
        <v>1251</v>
      </c>
      <c r="BE210" s="20" t="s">
        <v>1252</v>
      </c>
      <c r="BF210" s="38"/>
      <c r="BG210" s="38" t="s">
        <v>203</v>
      </c>
      <c r="BH210" s="38" t="s">
        <v>795</v>
      </c>
      <c r="BI210" s="38"/>
      <c r="BJ210" s="38"/>
      <c r="BK210" s="38" t="s">
        <v>453</v>
      </c>
      <c r="BL210" s="38"/>
      <c r="BM210" s="38"/>
      <c r="BN210" s="38"/>
      <c r="BO210" s="38"/>
      <c r="BP210" s="38"/>
      <c r="BQ210" s="38"/>
      <c r="BR210" s="38"/>
      <c r="BS210" s="38"/>
      <c r="BT210" s="38"/>
      <c r="BU210" s="38"/>
      <c r="BV210" s="38"/>
      <c r="BW210" s="38"/>
      <c r="BX210" s="38"/>
      <c r="BY210" s="38"/>
      <c r="BZ210" s="38"/>
      <c r="CA210" s="38"/>
      <c r="CB210" s="38"/>
      <c r="CC210" s="38"/>
    </row>
    <row r="211" spans="1:81" ht="24.95" customHeight="1">
      <c r="A211" s="15">
        <v>208</v>
      </c>
      <c r="B211" s="15" t="s">
        <v>1044</v>
      </c>
      <c r="C211" s="38" t="s">
        <v>203</v>
      </c>
      <c r="D211" s="15" t="s">
        <v>1253</v>
      </c>
      <c r="E211" s="16" t="s">
        <v>86</v>
      </c>
      <c r="F211" s="38"/>
      <c r="G211" s="38"/>
      <c r="H211" s="38"/>
      <c r="I211" s="16" t="s">
        <v>265</v>
      </c>
      <c r="J211" s="38"/>
      <c r="K211" s="34" t="s">
        <v>79</v>
      </c>
      <c r="L211" s="34"/>
      <c r="M211" s="73"/>
      <c r="N211" s="49"/>
      <c r="O211" s="16" t="s">
        <v>798</v>
      </c>
      <c r="P211" s="17" t="s">
        <v>552</v>
      </c>
      <c r="Q211" s="71"/>
      <c r="R211" s="71"/>
      <c r="S211" s="71"/>
      <c r="T211" s="34" t="s">
        <v>1254</v>
      </c>
      <c r="U211" s="72" t="s">
        <v>442</v>
      </c>
      <c r="V211" s="38" t="s">
        <v>735</v>
      </c>
      <c r="W211" s="38" t="s">
        <v>799</v>
      </c>
      <c r="X211" s="38" t="s">
        <v>153</v>
      </c>
      <c r="Y211" s="17" t="s">
        <v>489</v>
      </c>
      <c r="Z211" s="17"/>
      <c r="AA211" s="38"/>
      <c r="AB211" s="38"/>
      <c r="AC211" s="17" t="s">
        <v>86</v>
      </c>
      <c r="AD211" s="17" t="s">
        <v>86</v>
      </c>
      <c r="AE211" s="17" t="s">
        <v>86</v>
      </c>
      <c r="AF211" s="17" t="s">
        <v>86</v>
      </c>
      <c r="AG211" s="17" t="s">
        <v>86</v>
      </c>
      <c r="AH211" s="324" t="s">
        <v>86</v>
      </c>
      <c r="AI211" s="17" t="s">
        <v>86</v>
      </c>
      <c r="AJ211" s="17" t="s">
        <v>86</v>
      </c>
      <c r="AK211" s="17" t="s">
        <v>86</v>
      </c>
      <c r="AL211" s="17" t="s">
        <v>86</v>
      </c>
      <c r="AM211" s="16" t="s">
        <v>85</v>
      </c>
      <c r="AN211" s="17" t="s">
        <v>86</v>
      </c>
      <c r="AO211" s="17" t="s">
        <v>86</v>
      </c>
      <c r="AP211" s="17" t="s">
        <v>86</v>
      </c>
      <c r="AQ211" s="16" t="s">
        <v>1686</v>
      </c>
      <c r="AR211" s="17" t="s">
        <v>86</v>
      </c>
      <c r="AS211" s="38"/>
      <c r="AT211" s="38"/>
      <c r="AU211" s="38"/>
      <c r="AV211" s="20" t="s">
        <v>363</v>
      </c>
      <c r="AW211" s="20"/>
      <c r="AX211" s="20"/>
      <c r="AY211" s="47">
        <v>43822</v>
      </c>
      <c r="AZ211" s="47">
        <v>43823</v>
      </c>
      <c r="BA211" s="21">
        <f>AY211+$BA$2</f>
        <v>43829</v>
      </c>
      <c r="BB211" s="21">
        <v>43849</v>
      </c>
      <c r="BC211" s="21" t="s">
        <v>91</v>
      </c>
      <c r="BD211" s="21" t="s">
        <v>1255</v>
      </c>
      <c r="BE211" s="20" t="s">
        <v>1256</v>
      </c>
      <c r="BF211" s="38"/>
      <c r="BG211" s="38" t="s">
        <v>203</v>
      </c>
      <c r="BH211" s="38" t="s">
        <v>795</v>
      </c>
      <c r="BI211" s="61"/>
      <c r="BJ211" s="38" t="s">
        <v>79</v>
      </c>
      <c r="BK211" s="38" t="s">
        <v>453</v>
      </c>
      <c r="BL211" s="38"/>
      <c r="BM211" s="38"/>
      <c r="BN211" s="38"/>
      <c r="BO211" s="38"/>
      <c r="BP211" s="38"/>
      <c r="BQ211" s="38"/>
      <c r="BR211" s="38"/>
      <c r="BS211" s="38"/>
      <c r="BT211" s="38"/>
      <c r="BU211" s="38"/>
      <c r="BV211" s="38"/>
      <c r="BW211" s="38"/>
      <c r="BX211" s="38"/>
      <c r="BY211" s="38"/>
      <c r="BZ211" s="38"/>
      <c r="CA211" s="38"/>
      <c r="CB211" s="38"/>
      <c r="CC211" s="38"/>
    </row>
    <row r="212" spans="1:81" ht="24.95" customHeight="1">
      <c r="A212" s="16">
        <v>209</v>
      </c>
      <c r="B212" s="16" t="s">
        <v>74</v>
      </c>
      <c r="C212" s="16" t="s">
        <v>1701</v>
      </c>
      <c r="D212" s="16" t="s">
        <v>1257</v>
      </c>
      <c r="E212" s="16" t="s">
        <v>86</v>
      </c>
      <c r="F212" s="38"/>
      <c r="G212" s="38"/>
      <c r="H212" s="38"/>
      <c r="I212" s="16" t="s">
        <v>265</v>
      </c>
      <c r="J212" s="38"/>
      <c r="K212" s="34" t="s">
        <v>79</v>
      </c>
      <c r="L212" s="34"/>
      <c r="M212" s="73"/>
      <c r="N212" s="70"/>
      <c r="O212" s="71"/>
      <c r="P212" s="71"/>
      <c r="Q212" s="71"/>
      <c r="R212" s="71"/>
      <c r="S212" s="71"/>
      <c r="T212" s="34"/>
      <c r="U212" s="74"/>
      <c r="V212" s="38"/>
      <c r="W212" s="38"/>
      <c r="X212" s="38" t="s">
        <v>81</v>
      </c>
      <c r="Y212" s="32" t="s">
        <v>1258</v>
      </c>
      <c r="Z212" s="17"/>
      <c r="AA212" s="38"/>
      <c r="AB212" s="38"/>
      <c r="AC212" s="17" t="s">
        <v>86</v>
      </c>
      <c r="AD212" s="17" t="s">
        <v>86</v>
      </c>
      <c r="AE212" s="17" t="s">
        <v>86</v>
      </c>
      <c r="AF212" s="17" t="s">
        <v>86</v>
      </c>
      <c r="AG212" s="17" t="s">
        <v>86</v>
      </c>
      <c r="AH212" s="324" t="s">
        <v>86</v>
      </c>
      <c r="AI212" s="17" t="s">
        <v>86</v>
      </c>
      <c r="AJ212" s="17" t="s">
        <v>86</v>
      </c>
      <c r="AK212" s="17" t="s">
        <v>86</v>
      </c>
      <c r="AL212" s="17" t="s">
        <v>86</v>
      </c>
      <c r="AM212" s="17" t="s">
        <v>86</v>
      </c>
      <c r="AN212" s="17" t="s">
        <v>86</v>
      </c>
      <c r="AO212" s="17" t="s">
        <v>86</v>
      </c>
      <c r="AP212" s="17" t="s">
        <v>86</v>
      </c>
      <c r="AQ212" s="16" t="s">
        <v>1686</v>
      </c>
      <c r="AR212" s="17" t="s">
        <v>86</v>
      </c>
      <c r="AS212" s="38"/>
      <c r="AT212" s="38"/>
      <c r="AU212" s="38"/>
      <c r="AV212" s="20" t="s">
        <v>363</v>
      </c>
      <c r="AW212" s="20"/>
      <c r="AX212" s="20"/>
      <c r="AY212" s="21"/>
      <c r="AZ212" s="21"/>
      <c r="BA212" s="21"/>
      <c r="BB212" s="21"/>
      <c r="BC212" s="21"/>
      <c r="BD212" s="21" t="s">
        <v>1259</v>
      </c>
      <c r="BE212" s="20"/>
      <c r="BF212" s="38"/>
      <c r="BG212" s="38"/>
      <c r="BH212" s="38"/>
      <c r="BI212" s="38"/>
      <c r="BJ212" s="38"/>
      <c r="BK212" s="38"/>
      <c r="BL212" s="38"/>
      <c r="BM212" s="38"/>
      <c r="BN212" s="38"/>
      <c r="BO212" s="38"/>
      <c r="BP212" s="38"/>
      <c r="BQ212" s="38"/>
      <c r="BR212" s="38"/>
      <c r="BS212" s="38"/>
      <c r="BT212" s="38"/>
      <c r="BU212" s="38"/>
      <c r="BV212" s="38"/>
      <c r="BW212" s="38"/>
      <c r="BX212" s="38"/>
      <c r="BY212" s="38"/>
      <c r="BZ212" s="38"/>
      <c r="CA212" s="38"/>
      <c r="CB212" s="38"/>
      <c r="CC212" s="38"/>
    </row>
    <row r="213" spans="1:81" ht="24.95" customHeight="1">
      <c r="A213" s="15">
        <v>210</v>
      </c>
      <c r="B213" s="15" t="s">
        <v>1044</v>
      </c>
      <c r="C213" s="38" t="s">
        <v>203</v>
      </c>
      <c r="D213" s="16" t="s">
        <v>1260</v>
      </c>
      <c r="E213" s="16" t="s">
        <v>86</v>
      </c>
      <c r="F213" s="38"/>
      <c r="G213" s="34"/>
      <c r="H213" s="34"/>
      <c r="I213" s="16" t="s">
        <v>265</v>
      </c>
      <c r="J213" s="38"/>
      <c r="K213" s="38"/>
      <c r="L213" s="75"/>
      <c r="M213" s="76"/>
      <c r="N213" s="20"/>
      <c r="O213" s="20"/>
      <c r="P213" s="20"/>
      <c r="Q213" s="20"/>
      <c r="R213" s="21"/>
      <c r="S213" s="21"/>
      <c r="T213" s="21"/>
      <c r="U213" s="21"/>
      <c r="V213" s="21"/>
      <c r="W213" s="20"/>
      <c r="X213" s="38" t="s">
        <v>81</v>
      </c>
      <c r="Y213" s="32" t="s">
        <v>1118</v>
      </c>
      <c r="Z213" s="38"/>
      <c r="AA213" s="38"/>
      <c r="AB213" s="38"/>
      <c r="AC213" s="38" t="s">
        <v>86</v>
      </c>
      <c r="AD213" s="38" t="s">
        <v>86</v>
      </c>
      <c r="AE213" s="38" t="s">
        <v>86</v>
      </c>
      <c r="AF213" s="38" t="s">
        <v>86</v>
      </c>
      <c r="AG213" s="38" t="s">
        <v>86</v>
      </c>
      <c r="AH213" s="325" t="s">
        <v>86</v>
      </c>
      <c r="AI213" s="38" t="s">
        <v>86</v>
      </c>
      <c r="AJ213" s="38" t="s">
        <v>86</v>
      </c>
      <c r="AK213" s="38" t="s">
        <v>86</v>
      </c>
      <c r="AL213" s="38" t="s">
        <v>86</v>
      </c>
      <c r="AM213" s="38" t="s">
        <v>86</v>
      </c>
      <c r="AN213" s="38" t="s">
        <v>86</v>
      </c>
      <c r="AO213" s="38" t="s">
        <v>86</v>
      </c>
      <c r="AP213" s="38" t="s">
        <v>86</v>
      </c>
      <c r="AQ213" s="16" t="s">
        <v>1686</v>
      </c>
      <c r="AR213" s="38" t="s">
        <v>86</v>
      </c>
      <c r="AS213" s="38"/>
      <c r="AT213" s="38"/>
      <c r="AU213" s="38"/>
      <c r="AV213" s="38" t="s">
        <v>363</v>
      </c>
      <c r="AW213" s="38"/>
      <c r="AX213" s="38"/>
      <c r="AY213" s="38"/>
      <c r="AZ213" s="38"/>
      <c r="BA213" s="38"/>
      <c r="BB213" s="38"/>
      <c r="BC213" s="38"/>
      <c r="BD213" s="38" t="s">
        <v>694</v>
      </c>
      <c r="BE213" s="38"/>
      <c r="BF213" s="38"/>
      <c r="BG213" s="38"/>
      <c r="BH213" s="38"/>
      <c r="BI213" s="38"/>
      <c r="BJ213" s="38"/>
      <c r="BK213" s="38"/>
      <c r="BL213" s="38"/>
      <c r="BM213" s="38"/>
      <c r="BN213" s="38"/>
      <c r="BO213" s="38"/>
      <c r="BP213" s="38"/>
      <c r="BQ213" s="38"/>
      <c r="BR213" s="38"/>
      <c r="BS213" s="38"/>
      <c r="BT213" s="38"/>
      <c r="BU213" s="38"/>
      <c r="BV213" s="38"/>
      <c r="BW213" s="38"/>
      <c r="BX213" s="38"/>
      <c r="BY213" s="38"/>
      <c r="BZ213" s="38"/>
      <c r="CA213" s="38"/>
      <c r="CB213" s="38"/>
      <c r="CC213" s="38"/>
    </row>
    <row r="214" spans="1:81" ht="24.95" customHeight="1">
      <c r="A214" s="264">
        <v>211</v>
      </c>
      <c r="B214" s="264" t="s">
        <v>74</v>
      </c>
      <c r="C214" s="120" t="s">
        <v>203</v>
      </c>
      <c r="D214" s="264" t="s">
        <v>1261</v>
      </c>
      <c r="E214" s="264" t="s">
        <v>86</v>
      </c>
      <c r="F214" s="120"/>
      <c r="G214" s="120"/>
      <c r="H214" s="111">
        <v>1</v>
      </c>
      <c r="I214" s="264" t="s">
        <v>1072</v>
      </c>
      <c r="J214" s="120"/>
      <c r="K214" s="124" t="s">
        <v>79</v>
      </c>
      <c r="L214" s="124"/>
      <c r="M214" s="120"/>
      <c r="N214" s="121"/>
      <c r="O214" s="111" t="s">
        <v>81</v>
      </c>
      <c r="P214" s="264" t="s">
        <v>81</v>
      </c>
      <c r="Q214" s="125"/>
      <c r="R214" s="125"/>
      <c r="S214" s="125"/>
      <c r="T214" s="124"/>
      <c r="U214" s="128"/>
      <c r="V214" s="120"/>
      <c r="W214" s="111" t="s">
        <v>1127</v>
      </c>
      <c r="X214" s="120" t="s">
        <v>81</v>
      </c>
      <c r="Y214" s="111" t="s">
        <v>450</v>
      </c>
      <c r="Z214" s="111"/>
      <c r="AA214" s="120"/>
      <c r="AB214" s="120"/>
      <c r="AC214" s="111" t="s">
        <v>86</v>
      </c>
      <c r="AD214" s="111" t="s">
        <v>86</v>
      </c>
      <c r="AE214" s="111" t="s">
        <v>86</v>
      </c>
      <c r="AF214" s="111" t="s">
        <v>86</v>
      </c>
      <c r="AG214" s="111" t="s">
        <v>86</v>
      </c>
      <c r="AH214" s="139" t="s">
        <v>86</v>
      </c>
      <c r="AI214" s="32" t="s">
        <v>86</v>
      </c>
      <c r="AJ214" s="111" t="s">
        <v>86</v>
      </c>
      <c r="AK214" s="111" t="s">
        <v>86</v>
      </c>
      <c r="AL214" s="111" t="s">
        <v>86</v>
      </c>
      <c r="AM214" s="264" t="s">
        <v>85</v>
      </c>
      <c r="AN214" s="139" t="s">
        <v>85</v>
      </c>
      <c r="AO214" s="139" t="s">
        <v>86</v>
      </c>
      <c r="AP214" s="139" t="s">
        <v>86</v>
      </c>
      <c r="AQ214" s="143" t="s">
        <v>85</v>
      </c>
      <c r="AR214" s="111" t="s">
        <v>86</v>
      </c>
      <c r="AS214" s="120"/>
      <c r="AT214" s="120"/>
      <c r="AU214" s="61"/>
      <c r="AV214" s="11" t="s">
        <v>91</v>
      </c>
      <c r="AW214" s="11"/>
      <c r="AX214" s="11"/>
      <c r="AY214" s="11" t="s">
        <v>91</v>
      </c>
      <c r="AZ214" s="11" t="s">
        <v>91</v>
      </c>
      <c r="BA214" s="11" t="s">
        <v>91</v>
      </c>
      <c r="BB214" s="11" t="s">
        <v>91</v>
      </c>
      <c r="BC214" s="13" t="s">
        <v>91</v>
      </c>
      <c r="BD214" s="13" t="s">
        <v>1262</v>
      </c>
      <c r="BE214" s="11"/>
      <c r="BF214" s="61"/>
      <c r="BG214" s="61" t="s">
        <v>203</v>
      </c>
      <c r="BH214" s="61" t="s">
        <v>452</v>
      </c>
      <c r="BI214" s="61"/>
      <c r="BJ214" s="61" t="s">
        <v>79</v>
      </c>
      <c r="BK214" s="61"/>
      <c r="BL214" s="61" t="s">
        <v>203</v>
      </c>
      <c r="BM214" s="61"/>
      <c r="BN214" s="61"/>
      <c r="BO214" s="61"/>
      <c r="BP214" s="61"/>
      <c r="BQ214" s="61" t="s">
        <v>1632</v>
      </c>
      <c r="BR214" s="275" t="s">
        <v>1632</v>
      </c>
      <c r="BS214" s="61" t="s">
        <v>1638</v>
      </c>
      <c r="BT214" s="275" t="s">
        <v>1635</v>
      </c>
      <c r="BU214" s="61"/>
      <c r="BV214" s="61"/>
      <c r="BW214" s="61"/>
      <c r="BX214" s="61"/>
      <c r="BY214" s="61"/>
      <c r="BZ214" s="61"/>
      <c r="CA214" s="61"/>
      <c r="CB214" s="61"/>
      <c r="CC214" s="61"/>
    </row>
    <row r="215" spans="1:81" ht="24.95" customHeight="1">
      <c r="A215" s="9">
        <v>212</v>
      </c>
      <c r="B215" s="9" t="s">
        <v>74</v>
      </c>
      <c r="C215" s="78" t="s">
        <v>203</v>
      </c>
      <c r="D215" s="265" t="s">
        <v>1263</v>
      </c>
      <c r="E215" s="265" t="s">
        <v>86</v>
      </c>
      <c r="F215" s="62"/>
      <c r="G215" s="79">
        <v>0.6</v>
      </c>
      <c r="H215" s="79">
        <v>0.4</v>
      </c>
      <c r="I215" s="265" t="s">
        <v>447</v>
      </c>
      <c r="J215" s="62"/>
      <c r="K215" s="80" t="s">
        <v>79</v>
      </c>
      <c r="L215" s="80"/>
      <c r="M215" s="81"/>
      <c r="N215" s="82"/>
      <c r="O215" s="83"/>
      <c r="P215" s="83"/>
      <c r="Q215" s="83"/>
      <c r="R215" s="83"/>
      <c r="S215" s="83"/>
      <c r="T215" s="80" t="s">
        <v>1264</v>
      </c>
      <c r="U215" s="84"/>
      <c r="V215" s="62"/>
      <c r="W215" s="32" t="s">
        <v>1127</v>
      </c>
      <c r="X215" s="62" t="s">
        <v>81</v>
      </c>
      <c r="Y215" s="32" t="s">
        <v>1118</v>
      </c>
      <c r="Z215" s="32"/>
      <c r="AA215" s="62"/>
      <c r="AB215" s="62"/>
      <c r="AC215" s="32" t="s">
        <v>86</v>
      </c>
      <c r="AD215" s="32" t="s">
        <v>86</v>
      </c>
      <c r="AE215" s="32" t="s">
        <v>86</v>
      </c>
      <c r="AF215" s="32" t="s">
        <v>86</v>
      </c>
      <c r="AG215" s="32" t="s">
        <v>86</v>
      </c>
      <c r="AH215" s="323" t="s">
        <v>86</v>
      </c>
      <c r="AI215" s="32" t="s">
        <v>86</v>
      </c>
      <c r="AJ215" s="32" t="s">
        <v>86</v>
      </c>
      <c r="AK215" s="32" t="s">
        <v>86</v>
      </c>
      <c r="AL215" s="32" t="s">
        <v>86</v>
      </c>
      <c r="AM215" s="265" t="s">
        <v>85</v>
      </c>
      <c r="AN215" s="32" t="s">
        <v>86</v>
      </c>
      <c r="AO215" s="32" t="s">
        <v>86</v>
      </c>
      <c r="AP215" s="32" t="s">
        <v>86</v>
      </c>
      <c r="AQ215" s="16" t="s">
        <v>1686</v>
      </c>
      <c r="AR215" s="32" t="s">
        <v>86</v>
      </c>
      <c r="AS215" s="62"/>
      <c r="AT215" s="62"/>
      <c r="AU215" s="62"/>
      <c r="AV215" s="28" t="s">
        <v>363</v>
      </c>
      <c r="AW215" s="28"/>
      <c r="AX215" s="28"/>
      <c r="AY215" s="60"/>
      <c r="AZ215" s="60"/>
      <c r="BA215" s="60"/>
      <c r="BB215" s="60"/>
      <c r="BC215" s="60"/>
      <c r="BD215" s="60" t="s">
        <v>1265</v>
      </c>
      <c r="BE215" s="28"/>
      <c r="BF215" s="62"/>
      <c r="BG215" s="62" t="s">
        <v>203</v>
      </c>
      <c r="BH215" s="62" t="s">
        <v>795</v>
      </c>
      <c r="BI215" s="62"/>
      <c r="BJ215" s="62"/>
      <c r="BK215" s="62"/>
      <c r="BL215" s="62"/>
      <c r="BM215" s="62"/>
      <c r="BN215" s="62"/>
      <c r="BO215" s="62"/>
      <c r="BP215" s="62"/>
      <c r="BQ215" s="62"/>
      <c r="BR215" s="62"/>
      <c r="BS215" s="62"/>
      <c r="BT215" s="62"/>
      <c r="BU215" s="62"/>
      <c r="BV215" s="62"/>
      <c r="BW215" s="62"/>
      <c r="BX215" s="62"/>
      <c r="BY215" s="62"/>
      <c r="BZ215" s="62"/>
      <c r="CA215" s="62"/>
      <c r="CB215" s="62"/>
      <c r="CC215" s="62"/>
    </row>
    <row r="216" spans="1:81" ht="24.95" customHeight="1">
      <c r="A216" s="16">
        <v>213</v>
      </c>
      <c r="B216" s="16" t="s">
        <v>74</v>
      </c>
      <c r="C216" s="16" t="s">
        <v>1701</v>
      </c>
      <c r="D216" s="85" t="s">
        <v>1266</v>
      </c>
      <c r="E216" s="16" t="s">
        <v>86</v>
      </c>
      <c r="F216" s="38"/>
      <c r="G216" s="38"/>
      <c r="H216" s="38"/>
      <c r="I216" s="16" t="s">
        <v>78</v>
      </c>
      <c r="J216" s="38"/>
      <c r="K216" s="34" t="s">
        <v>79</v>
      </c>
      <c r="L216" s="34"/>
      <c r="M216" s="73"/>
      <c r="N216" s="71"/>
      <c r="O216" s="71"/>
      <c r="P216" s="71"/>
      <c r="Q216" s="71"/>
      <c r="R216" s="71"/>
      <c r="S216" s="71"/>
      <c r="T216" s="34" t="s">
        <v>1030</v>
      </c>
      <c r="U216" s="86"/>
      <c r="V216" s="38"/>
      <c r="W216" s="20"/>
      <c r="X216" s="20"/>
      <c r="Y216" s="32"/>
      <c r="Z216" s="20"/>
      <c r="AA216" s="62"/>
      <c r="AB216" s="62"/>
      <c r="AC216" s="32" t="s">
        <v>86</v>
      </c>
      <c r="AD216" s="32" t="s">
        <v>86</v>
      </c>
      <c r="AE216" s="32" t="s">
        <v>86</v>
      </c>
      <c r="AF216" s="32" t="s">
        <v>86</v>
      </c>
      <c r="AG216" s="32" t="s">
        <v>86</v>
      </c>
      <c r="AH216" s="323" t="s">
        <v>86</v>
      </c>
      <c r="AI216" s="32" t="s">
        <v>86</v>
      </c>
      <c r="AJ216" s="32" t="s">
        <v>86</v>
      </c>
      <c r="AK216" s="32" t="s">
        <v>86</v>
      </c>
      <c r="AL216" s="32" t="s">
        <v>86</v>
      </c>
      <c r="AM216" s="265" t="s">
        <v>85</v>
      </c>
      <c r="AN216" s="32" t="s">
        <v>86</v>
      </c>
      <c r="AO216" s="32" t="s">
        <v>86</v>
      </c>
      <c r="AP216" s="32" t="s">
        <v>86</v>
      </c>
      <c r="AQ216" s="16" t="s">
        <v>1686</v>
      </c>
      <c r="AR216" s="32" t="s">
        <v>86</v>
      </c>
      <c r="AS216" s="62"/>
      <c r="AT216" s="62"/>
      <c r="AU216" s="38"/>
      <c r="AV216" s="20" t="s">
        <v>363</v>
      </c>
      <c r="AW216" s="20"/>
      <c r="AX216" s="20"/>
      <c r="AY216" s="21"/>
      <c r="AZ216" s="21"/>
      <c r="BA216" s="21">
        <f>AY216+$BA$2</f>
        <v>7</v>
      </c>
      <c r="BB216" s="21"/>
      <c r="BC216" s="21"/>
      <c r="BD216" s="21" t="s">
        <v>1267</v>
      </c>
      <c r="BE216" s="20"/>
      <c r="BF216" s="38"/>
      <c r="BG216" s="38"/>
      <c r="BH216" s="38"/>
      <c r="BI216" s="38"/>
      <c r="BJ216" s="38"/>
      <c r="BK216" s="38"/>
      <c r="BL216" s="38"/>
      <c r="BM216" s="38"/>
      <c r="BN216" s="38"/>
      <c r="BO216" s="38"/>
      <c r="BP216" s="38"/>
      <c r="BQ216" s="38"/>
      <c r="BR216" s="38"/>
      <c r="BS216" s="38"/>
      <c r="BT216" s="38"/>
      <c r="BU216" s="38"/>
      <c r="BV216" s="38"/>
      <c r="BW216" s="38"/>
      <c r="BX216" s="38"/>
      <c r="BY216" s="38"/>
      <c r="BZ216" s="38"/>
      <c r="CA216" s="38"/>
      <c r="CB216" s="38"/>
      <c r="CC216" s="38"/>
    </row>
    <row r="217" spans="1:81" ht="30" customHeight="1">
      <c r="A217" s="264">
        <v>214</v>
      </c>
      <c r="B217" s="264" t="s">
        <v>911</v>
      </c>
      <c r="C217" s="128" t="s">
        <v>335</v>
      </c>
      <c r="D217" s="129" t="s">
        <v>1268</v>
      </c>
      <c r="E217" s="264" t="s">
        <v>86</v>
      </c>
      <c r="F217" s="111">
        <v>0.9</v>
      </c>
      <c r="G217" s="111">
        <v>0.1</v>
      </c>
      <c r="H217" s="120"/>
      <c r="I217" s="264" t="s">
        <v>78</v>
      </c>
      <c r="J217" s="120"/>
      <c r="K217" s="124" t="s">
        <v>79</v>
      </c>
      <c r="L217" s="124"/>
      <c r="M217" s="111" t="s">
        <v>300</v>
      </c>
      <c r="N217" s="125"/>
      <c r="O217" s="113" t="s">
        <v>392</v>
      </c>
      <c r="P217" s="113" t="s">
        <v>386</v>
      </c>
      <c r="Q217" s="125"/>
      <c r="R217" s="125"/>
      <c r="S217" s="125"/>
      <c r="T217" s="124" t="s">
        <v>1269</v>
      </c>
      <c r="U217" s="111" t="s">
        <v>359</v>
      </c>
      <c r="V217" s="264" t="s">
        <v>339</v>
      </c>
      <c r="W217" s="111" t="s">
        <v>1668</v>
      </c>
      <c r="X217" s="111" t="s">
        <v>260</v>
      </c>
      <c r="Y217" s="111"/>
      <c r="Z217" s="111" t="s">
        <v>362</v>
      </c>
      <c r="AA217" s="120"/>
      <c r="AB217" s="120"/>
      <c r="AC217" s="111" t="s">
        <v>97</v>
      </c>
      <c r="AD217" s="111" t="s">
        <v>97</v>
      </c>
      <c r="AE217" s="111" t="s">
        <v>97</v>
      </c>
      <c r="AF217" s="111" t="s">
        <v>97</v>
      </c>
      <c r="AG217" s="111" t="s">
        <v>97</v>
      </c>
      <c r="AH217" s="139" t="s">
        <v>97</v>
      </c>
      <c r="AI217" s="32" t="s">
        <v>85</v>
      </c>
      <c r="AJ217" s="111" t="s">
        <v>97</v>
      </c>
      <c r="AK217" s="111" t="s">
        <v>97</v>
      </c>
      <c r="AL217" s="111" t="s">
        <v>97</v>
      </c>
      <c r="AM217" s="264" t="s">
        <v>97</v>
      </c>
      <c r="AN217" s="139" t="s">
        <v>86</v>
      </c>
      <c r="AO217" s="143" t="s">
        <v>97</v>
      </c>
      <c r="AP217" s="143" t="s">
        <v>97</v>
      </c>
      <c r="AQ217" s="143" t="s">
        <v>97</v>
      </c>
      <c r="AR217" s="111" t="s">
        <v>97</v>
      </c>
      <c r="AS217" s="264" t="s">
        <v>303</v>
      </c>
      <c r="AT217" s="120" t="s">
        <v>86</v>
      </c>
      <c r="AU217" s="61"/>
      <c r="AV217" s="11" t="s">
        <v>89</v>
      </c>
      <c r="AW217" s="11"/>
      <c r="AX217" s="11"/>
      <c r="AY217" s="13">
        <v>43819</v>
      </c>
      <c r="AZ217" s="13">
        <v>43822</v>
      </c>
      <c r="BA217" s="13">
        <f>AZ217+$BA$2</f>
        <v>43829</v>
      </c>
      <c r="BB217" s="13">
        <v>43849</v>
      </c>
      <c r="BC217" s="13" t="s">
        <v>91</v>
      </c>
      <c r="BD217" s="13" t="s">
        <v>1270</v>
      </c>
      <c r="BE217" s="11" t="s">
        <v>326</v>
      </c>
      <c r="BF217" s="61"/>
      <c r="BG217" s="61" t="s">
        <v>341</v>
      </c>
      <c r="BH217" s="61" t="s">
        <v>342</v>
      </c>
      <c r="BI217" s="61"/>
      <c r="BJ217" s="61"/>
      <c r="BK217" s="61" t="s">
        <v>1271</v>
      </c>
      <c r="BL217" s="61" t="s">
        <v>94</v>
      </c>
      <c r="BM217" s="61" t="s">
        <v>618</v>
      </c>
      <c r="BN217" s="61"/>
      <c r="BO217" s="61"/>
      <c r="BP217" s="61"/>
      <c r="BQ217" s="61"/>
      <c r="BR217" s="61"/>
      <c r="BS217" s="61"/>
      <c r="BT217" s="61"/>
      <c r="BU217" s="61"/>
      <c r="BV217" s="61"/>
      <c r="BW217" s="61"/>
      <c r="BX217" s="61"/>
      <c r="BY217" s="61"/>
      <c r="BZ217" s="61"/>
      <c r="CA217" s="61"/>
      <c r="CB217" s="61"/>
      <c r="CC217" s="61"/>
    </row>
    <row r="218" spans="1:81" ht="24.95" customHeight="1">
      <c r="A218" s="16">
        <v>215</v>
      </c>
      <c r="B218" s="16" t="s">
        <v>74</v>
      </c>
      <c r="C218" s="16" t="s">
        <v>1701</v>
      </c>
      <c r="D218" s="85" t="s">
        <v>1272</v>
      </c>
      <c r="E218" s="265" t="s">
        <v>86</v>
      </c>
      <c r="F218" s="62"/>
      <c r="G218" s="62"/>
      <c r="H218" s="62"/>
      <c r="I218" s="16" t="s">
        <v>78</v>
      </c>
      <c r="J218" s="38"/>
      <c r="K218" s="34" t="s">
        <v>79</v>
      </c>
      <c r="L218" s="34"/>
      <c r="M218" s="87"/>
      <c r="N218" s="83"/>
      <c r="O218" s="83"/>
      <c r="P218" s="83"/>
      <c r="Q218" s="83"/>
      <c r="R218" s="83"/>
      <c r="S218" s="83"/>
      <c r="T218" s="80" t="s">
        <v>1273</v>
      </c>
      <c r="U218" s="17"/>
      <c r="V218" s="62"/>
      <c r="W218" s="17"/>
      <c r="X218" s="17" t="s">
        <v>175</v>
      </c>
      <c r="Y218" s="32"/>
      <c r="Z218" s="17" t="s">
        <v>690</v>
      </c>
      <c r="AA218" s="62"/>
      <c r="AB218" s="62"/>
      <c r="AC218" s="32" t="s">
        <v>86</v>
      </c>
      <c r="AD218" s="32" t="s">
        <v>86</v>
      </c>
      <c r="AE218" s="32" t="s">
        <v>86</v>
      </c>
      <c r="AF218" s="32" t="s">
        <v>86</v>
      </c>
      <c r="AG218" s="32" t="s">
        <v>86</v>
      </c>
      <c r="AH218" s="323" t="s">
        <v>86</v>
      </c>
      <c r="AI218" s="32" t="s">
        <v>86</v>
      </c>
      <c r="AJ218" s="32" t="s">
        <v>86</v>
      </c>
      <c r="AK218" s="32" t="s">
        <v>86</v>
      </c>
      <c r="AL218" s="32" t="s">
        <v>86</v>
      </c>
      <c r="AM218" s="265" t="s">
        <v>85</v>
      </c>
      <c r="AN218" s="32" t="s">
        <v>86</v>
      </c>
      <c r="AO218" s="32" t="s">
        <v>86</v>
      </c>
      <c r="AP218" s="32" t="s">
        <v>86</v>
      </c>
      <c r="AQ218" s="16" t="s">
        <v>1686</v>
      </c>
      <c r="AR218" s="32" t="s">
        <v>86</v>
      </c>
      <c r="AS218" s="62"/>
      <c r="AT218" s="62"/>
      <c r="AU218" s="62"/>
      <c r="AV218" s="20" t="s">
        <v>363</v>
      </c>
      <c r="AW218" s="20"/>
      <c r="AX218" s="28"/>
      <c r="AY218" s="21"/>
      <c r="AZ218" s="21"/>
      <c r="BA218" s="21"/>
      <c r="BB218" s="21"/>
      <c r="BC218" s="21" t="s">
        <v>91</v>
      </c>
      <c r="BD218" s="21" t="s">
        <v>1274</v>
      </c>
      <c r="BE218" s="20"/>
      <c r="BF218" s="38"/>
      <c r="BG218" s="38" t="s">
        <v>1275</v>
      </c>
      <c r="BH218" s="38" t="s">
        <v>94</v>
      </c>
      <c r="BI218" s="38"/>
      <c r="BJ218" s="38"/>
      <c r="BK218" s="38"/>
      <c r="BL218" s="38"/>
      <c r="BM218" s="38"/>
      <c r="BN218" s="38"/>
      <c r="BO218" s="38"/>
      <c r="BP218" s="38"/>
      <c r="BQ218" s="38"/>
      <c r="BR218" s="38"/>
      <c r="BS218" s="38"/>
      <c r="BT218" s="38"/>
      <c r="BU218" s="38"/>
      <c r="BV218" s="38"/>
      <c r="BW218" s="38"/>
      <c r="BX218" s="38"/>
      <c r="BY218" s="38"/>
      <c r="BZ218" s="38"/>
      <c r="CA218" s="38"/>
      <c r="CB218" s="38"/>
      <c r="CC218" s="38"/>
    </row>
    <row r="219" spans="1:81" ht="24.95" customHeight="1">
      <c r="A219" s="264">
        <v>216</v>
      </c>
      <c r="B219" s="264" t="s">
        <v>74</v>
      </c>
      <c r="C219" s="264" t="s">
        <v>179</v>
      </c>
      <c r="D219" s="129" t="s">
        <v>1276</v>
      </c>
      <c r="E219" s="264" t="s">
        <v>86</v>
      </c>
      <c r="F219" s="120"/>
      <c r="G219" s="120"/>
      <c r="H219" s="120"/>
      <c r="I219" s="264" t="s">
        <v>78</v>
      </c>
      <c r="J219" s="120"/>
      <c r="K219" s="124"/>
      <c r="L219" s="124" t="s">
        <v>79</v>
      </c>
      <c r="M219" s="120" t="s">
        <v>80</v>
      </c>
      <c r="N219" s="125"/>
      <c r="O219" s="264" t="s">
        <v>81</v>
      </c>
      <c r="P219" s="264" t="s">
        <v>81</v>
      </c>
      <c r="Q219" s="125"/>
      <c r="R219" s="125"/>
      <c r="S219" s="125"/>
      <c r="T219" s="120"/>
      <c r="U219" s="128"/>
      <c r="V219" s="120"/>
      <c r="W219" s="111" t="s">
        <v>91</v>
      </c>
      <c r="X219" s="111" t="s">
        <v>81</v>
      </c>
      <c r="Y219" s="111"/>
      <c r="Z219" s="111" t="s">
        <v>1277</v>
      </c>
      <c r="AA219" s="120"/>
      <c r="AB219" s="120"/>
      <c r="AC219" s="111" t="s">
        <v>86</v>
      </c>
      <c r="AD219" s="111" t="s">
        <v>86</v>
      </c>
      <c r="AE219" s="111" t="s">
        <v>86</v>
      </c>
      <c r="AF219" s="111" t="s">
        <v>86</v>
      </c>
      <c r="AG219" s="111" t="s">
        <v>86</v>
      </c>
      <c r="AH219" s="139" t="s">
        <v>86</v>
      </c>
      <c r="AI219" s="32" t="s">
        <v>86</v>
      </c>
      <c r="AJ219" s="111" t="s">
        <v>86</v>
      </c>
      <c r="AK219" s="111" t="s">
        <v>86</v>
      </c>
      <c r="AL219" s="111" t="s">
        <v>86</v>
      </c>
      <c r="AM219" s="264" t="s">
        <v>85</v>
      </c>
      <c r="AN219" s="139" t="s">
        <v>85</v>
      </c>
      <c r="AO219" s="139" t="s">
        <v>86</v>
      </c>
      <c r="AP219" s="139" t="s">
        <v>86</v>
      </c>
      <c r="AQ219" s="143" t="s">
        <v>85</v>
      </c>
      <c r="AR219" s="111" t="s">
        <v>86</v>
      </c>
      <c r="AS219" s="120"/>
      <c r="AT219" s="120"/>
      <c r="AU219" s="61"/>
      <c r="AV219" s="11" t="s">
        <v>91</v>
      </c>
      <c r="AW219" s="11"/>
      <c r="AX219" s="11"/>
      <c r="AY219" s="13" t="s">
        <v>91</v>
      </c>
      <c r="AZ219" s="13" t="s">
        <v>91</v>
      </c>
      <c r="BA219" s="13" t="s">
        <v>91</v>
      </c>
      <c r="BB219" s="13" t="s">
        <v>91</v>
      </c>
      <c r="BC219" s="13" t="s">
        <v>142</v>
      </c>
      <c r="BD219" s="13" t="s">
        <v>1278</v>
      </c>
      <c r="BE219" s="11"/>
      <c r="BF219" s="61"/>
      <c r="BG219" s="61" t="s">
        <v>167</v>
      </c>
      <c r="BH219" s="61" t="s">
        <v>167</v>
      </c>
      <c r="BI219" s="61"/>
      <c r="BJ219" s="61"/>
      <c r="BK219" s="61" t="s">
        <v>293</v>
      </c>
      <c r="BL219" s="61" t="s">
        <v>96</v>
      </c>
      <c r="BM219" s="61" t="s">
        <v>97</v>
      </c>
      <c r="BN219" s="61"/>
      <c r="BO219" s="61"/>
      <c r="BP219" s="61"/>
      <c r="BQ219" s="275" t="s">
        <v>1630</v>
      </c>
      <c r="BR219" s="61" t="s">
        <v>1633</v>
      </c>
      <c r="BS219" s="61" t="s">
        <v>1637</v>
      </c>
      <c r="BT219" s="61" t="s">
        <v>1630</v>
      </c>
      <c r="BU219" s="61"/>
      <c r="BV219" s="61"/>
      <c r="BW219" s="61"/>
      <c r="BX219" s="61"/>
      <c r="BY219" s="61"/>
      <c r="BZ219" s="61"/>
      <c r="CA219" s="61"/>
      <c r="CB219" s="61"/>
      <c r="CC219" s="61"/>
    </row>
    <row r="220" spans="1:81" ht="24.95" customHeight="1">
      <c r="A220" s="264">
        <v>217</v>
      </c>
      <c r="B220" s="264" t="s">
        <v>74</v>
      </c>
      <c r="C220" s="264" t="s">
        <v>159</v>
      </c>
      <c r="D220" s="129" t="s">
        <v>1279</v>
      </c>
      <c r="E220" s="264" t="s">
        <v>86</v>
      </c>
      <c r="F220" s="111">
        <v>0.9</v>
      </c>
      <c r="G220" s="111">
        <v>0.1</v>
      </c>
      <c r="H220" s="120"/>
      <c r="I220" s="264" t="s">
        <v>78</v>
      </c>
      <c r="J220" s="120"/>
      <c r="K220" s="124" t="s">
        <v>79</v>
      </c>
      <c r="L220" s="124"/>
      <c r="M220" s="111" t="s">
        <v>1280</v>
      </c>
      <c r="N220" s="125"/>
      <c r="O220" s="111" t="s">
        <v>1281</v>
      </c>
      <c r="P220" s="111" t="s">
        <v>1211</v>
      </c>
      <c r="Q220" s="125"/>
      <c r="R220" s="125"/>
      <c r="S220" s="125"/>
      <c r="T220" s="124" t="s">
        <v>1282</v>
      </c>
      <c r="U220" s="130" t="s">
        <v>83</v>
      </c>
      <c r="V220" s="120"/>
      <c r="W220" s="111" t="s">
        <v>1716</v>
      </c>
      <c r="X220" s="111" t="s">
        <v>81</v>
      </c>
      <c r="Y220" s="111"/>
      <c r="Z220" s="111" t="s">
        <v>1283</v>
      </c>
      <c r="AA220" s="120"/>
      <c r="AB220" s="120"/>
      <c r="AC220" s="111" t="s">
        <v>88</v>
      </c>
      <c r="AD220" s="111" t="s">
        <v>88</v>
      </c>
      <c r="AE220" s="111" t="s">
        <v>88</v>
      </c>
      <c r="AF220" s="111" t="s">
        <v>88</v>
      </c>
      <c r="AG220" s="111" t="s">
        <v>88</v>
      </c>
      <c r="AH220" s="139" t="s">
        <v>88</v>
      </c>
      <c r="AI220" s="312" t="s">
        <v>88</v>
      </c>
      <c r="AJ220" s="111" t="s">
        <v>88</v>
      </c>
      <c r="AK220" s="111" t="s">
        <v>86</v>
      </c>
      <c r="AL220" s="111" t="s">
        <v>86</v>
      </c>
      <c r="AM220" s="264" t="s">
        <v>88</v>
      </c>
      <c r="AN220" s="139" t="s">
        <v>97</v>
      </c>
      <c r="AO220" s="139" t="s">
        <v>88</v>
      </c>
      <c r="AP220" s="139" t="s">
        <v>88</v>
      </c>
      <c r="AQ220" s="143" t="s">
        <v>88</v>
      </c>
      <c r="AR220" s="111" t="s">
        <v>88</v>
      </c>
      <c r="AS220" s="120"/>
      <c r="AT220" s="120"/>
      <c r="AU220" s="61"/>
      <c r="AV220" s="11" t="s">
        <v>89</v>
      </c>
      <c r="AW220" s="11"/>
      <c r="AX220" s="11"/>
      <c r="AY220" s="13">
        <v>43826</v>
      </c>
      <c r="AZ220" s="13">
        <v>43826</v>
      </c>
      <c r="BA220" s="13">
        <f>AY220+$BA$2</f>
        <v>43833</v>
      </c>
      <c r="BB220" s="13">
        <v>43844</v>
      </c>
      <c r="BC220" s="13" t="s">
        <v>91</v>
      </c>
      <c r="BD220" s="13" t="s">
        <v>1284</v>
      </c>
      <c r="BE220" s="11"/>
      <c r="BF220" s="61"/>
      <c r="BG220" s="61" t="s">
        <v>167</v>
      </c>
      <c r="BH220" s="61" t="s">
        <v>167</v>
      </c>
      <c r="BI220" s="61"/>
      <c r="BJ220" s="61"/>
      <c r="BK220" s="61" t="s">
        <v>293</v>
      </c>
      <c r="BL220" s="61" t="s">
        <v>94</v>
      </c>
      <c r="BM220" s="61" t="s">
        <v>618</v>
      </c>
      <c r="BN220" s="61"/>
      <c r="BO220" s="61"/>
      <c r="BP220" s="61"/>
      <c r="BQ220" s="61"/>
      <c r="BR220" s="61"/>
      <c r="BS220" s="61"/>
      <c r="BT220" s="61"/>
      <c r="BU220" s="61"/>
      <c r="BV220" s="61"/>
      <c r="BW220" s="61"/>
      <c r="BX220" s="61"/>
      <c r="BY220" s="61"/>
      <c r="BZ220" s="61"/>
      <c r="CA220" s="61"/>
      <c r="CB220" s="61"/>
      <c r="CC220" s="61"/>
    </row>
    <row r="221" spans="1:81" ht="39.950000000000003" customHeight="1">
      <c r="A221" s="264">
        <v>218</v>
      </c>
      <c r="B221" s="264" t="s">
        <v>527</v>
      </c>
      <c r="C221" s="120" t="s">
        <v>203</v>
      </c>
      <c r="D221" s="129" t="s">
        <v>1285</v>
      </c>
      <c r="E221" s="264" t="s">
        <v>86</v>
      </c>
      <c r="F221" s="120"/>
      <c r="G221" s="131">
        <v>1</v>
      </c>
      <c r="H221" s="120"/>
      <c r="I221" s="264" t="s">
        <v>265</v>
      </c>
      <c r="J221" s="120"/>
      <c r="K221" s="124"/>
      <c r="L221" s="124" t="s">
        <v>79</v>
      </c>
      <c r="M221" s="120"/>
      <c r="N221" s="125"/>
      <c r="O221" s="264" t="s">
        <v>81</v>
      </c>
      <c r="P221" s="125" t="s">
        <v>1131</v>
      </c>
      <c r="Q221" s="125"/>
      <c r="R221" s="125"/>
      <c r="S221" s="125"/>
      <c r="T221" s="120"/>
      <c r="U221" s="127"/>
      <c r="V221" s="120"/>
      <c r="W221" s="120" t="s">
        <v>1286</v>
      </c>
      <c r="X221" s="111" t="s">
        <v>708</v>
      </c>
      <c r="Y221" s="111" t="s">
        <v>532</v>
      </c>
      <c r="Z221" s="118"/>
      <c r="AA221" s="120"/>
      <c r="AB221" s="120"/>
      <c r="AC221" s="111" t="s">
        <v>88</v>
      </c>
      <c r="AD221" s="111" t="s">
        <v>86</v>
      </c>
      <c r="AE221" s="111" t="s">
        <v>88</v>
      </c>
      <c r="AF221" s="111" t="s">
        <v>86</v>
      </c>
      <c r="AG221" s="111" t="s">
        <v>86</v>
      </c>
      <c r="AH221" s="139" t="s">
        <v>86</v>
      </c>
      <c r="AI221" s="32" t="s">
        <v>88</v>
      </c>
      <c r="AJ221" s="111" t="s">
        <v>88</v>
      </c>
      <c r="AK221" s="111" t="s">
        <v>88</v>
      </c>
      <c r="AL221" s="111" t="s">
        <v>88</v>
      </c>
      <c r="AM221" s="111" t="s">
        <v>88</v>
      </c>
      <c r="AN221" s="139" t="s">
        <v>88</v>
      </c>
      <c r="AO221" s="139" t="s">
        <v>88</v>
      </c>
      <c r="AP221" s="139" t="s">
        <v>88</v>
      </c>
      <c r="AQ221" s="139" t="s">
        <v>88</v>
      </c>
      <c r="AR221" s="111" t="s">
        <v>86</v>
      </c>
      <c r="AS221" s="120"/>
      <c r="AT221" s="120"/>
      <c r="AU221" s="61"/>
      <c r="AV221" s="11" t="str">
        <f>AV180</f>
        <v>close</v>
      </c>
      <c r="AW221" s="11"/>
      <c r="AX221" s="11"/>
      <c r="AY221" s="13">
        <v>43875</v>
      </c>
      <c r="AZ221" s="13">
        <v>43886</v>
      </c>
      <c r="BA221" s="13">
        <v>43889</v>
      </c>
      <c r="BB221" s="13">
        <v>43944</v>
      </c>
      <c r="BC221" s="55" t="s">
        <v>533</v>
      </c>
      <c r="BD221" s="13" t="s">
        <v>1287</v>
      </c>
      <c r="BE221" s="11"/>
      <c r="BF221" s="61"/>
      <c r="BG221" s="61"/>
      <c r="BH221" s="61"/>
      <c r="BI221" s="61"/>
      <c r="BJ221" s="61"/>
      <c r="BK221" s="61" t="s">
        <v>1288</v>
      </c>
      <c r="BL221" s="61" t="s">
        <v>203</v>
      </c>
      <c r="BM221" s="61"/>
      <c r="BN221" s="61"/>
      <c r="BO221" s="61"/>
      <c r="BP221" s="61"/>
      <c r="BQ221" s="61" t="s">
        <v>1646</v>
      </c>
      <c r="BR221" s="61" t="s">
        <v>1646</v>
      </c>
      <c r="BS221" s="61" t="s">
        <v>1631</v>
      </c>
      <c r="BT221" s="61" t="s">
        <v>1630</v>
      </c>
      <c r="BU221" s="61"/>
      <c r="BV221" s="61"/>
      <c r="BW221" s="61"/>
      <c r="BX221" s="61"/>
      <c r="BY221" s="61"/>
      <c r="BZ221" s="61"/>
      <c r="CA221" s="61"/>
      <c r="CB221" s="61"/>
      <c r="CC221" s="61"/>
    </row>
    <row r="222" spans="1:81" ht="24.95" customHeight="1">
      <c r="A222" s="264">
        <v>219</v>
      </c>
      <c r="B222" s="264" t="s">
        <v>475</v>
      </c>
      <c r="C222" s="264" t="s">
        <v>179</v>
      </c>
      <c r="D222" s="129" t="s">
        <v>1289</v>
      </c>
      <c r="E222" s="264" t="s">
        <v>86</v>
      </c>
      <c r="F222" s="131">
        <v>1</v>
      </c>
      <c r="G222" s="120"/>
      <c r="H222" s="120"/>
      <c r="I222" s="264" t="s">
        <v>78</v>
      </c>
      <c r="J222" s="120"/>
      <c r="K222" s="124" t="s">
        <v>79</v>
      </c>
      <c r="L222" s="124"/>
      <c r="M222" s="111" t="s">
        <v>300</v>
      </c>
      <c r="N222" s="125"/>
      <c r="O222" s="125" t="s">
        <v>1210</v>
      </c>
      <c r="P222" s="125" t="s">
        <v>1211</v>
      </c>
      <c r="Q222" s="125"/>
      <c r="R222" s="125"/>
      <c r="S222" s="125"/>
      <c r="T222" s="124"/>
      <c r="U222" s="128"/>
      <c r="V222" s="120" t="s">
        <v>1214</v>
      </c>
      <c r="W222" s="120" t="s">
        <v>837</v>
      </c>
      <c r="X222" s="111" t="s">
        <v>153</v>
      </c>
      <c r="Y222" s="120"/>
      <c r="Z222" s="111" t="s">
        <v>103</v>
      </c>
      <c r="AA222" s="120"/>
      <c r="AB222" s="120"/>
      <c r="AC222" s="111" t="s">
        <v>86</v>
      </c>
      <c r="AD222" s="111" t="s">
        <v>86</v>
      </c>
      <c r="AE222" s="111" t="s">
        <v>86</v>
      </c>
      <c r="AF222" s="111" t="s">
        <v>86</v>
      </c>
      <c r="AG222" s="111" t="s">
        <v>86</v>
      </c>
      <c r="AH222" s="139" t="s">
        <v>86</v>
      </c>
      <c r="AI222" s="32" t="s">
        <v>86</v>
      </c>
      <c r="AJ222" s="111" t="s">
        <v>86</v>
      </c>
      <c r="AK222" s="111" t="s">
        <v>86</v>
      </c>
      <c r="AL222" s="111" t="s">
        <v>86</v>
      </c>
      <c r="AM222" s="264" t="s">
        <v>85</v>
      </c>
      <c r="AN222" s="139" t="s">
        <v>85</v>
      </c>
      <c r="AO222" s="139" t="s">
        <v>86</v>
      </c>
      <c r="AP222" s="139" t="s">
        <v>86</v>
      </c>
      <c r="AQ222" s="143" t="s">
        <v>85</v>
      </c>
      <c r="AR222" s="111" t="s">
        <v>86</v>
      </c>
      <c r="AS222" s="120"/>
      <c r="AT222" s="120"/>
      <c r="AU222" s="61"/>
      <c r="AV222" s="11" t="s">
        <v>89</v>
      </c>
      <c r="AW222" s="11"/>
      <c r="AX222" s="11"/>
      <c r="AY222" s="13">
        <v>43825</v>
      </c>
      <c r="AZ222" s="13">
        <v>43912</v>
      </c>
      <c r="BA222" s="13">
        <f>AY222+$BA$2</f>
        <v>43832</v>
      </c>
      <c r="BB222" s="13">
        <v>43924</v>
      </c>
      <c r="BC222" s="13" t="s">
        <v>91</v>
      </c>
      <c r="BD222" s="13" t="s">
        <v>1290</v>
      </c>
      <c r="BE222" s="11"/>
      <c r="BF222" s="61"/>
      <c r="BG222" s="61" t="s">
        <v>93</v>
      </c>
      <c r="BH222" s="61" t="s">
        <v>94</v>
      </c>
      <c r="BI222" s="61" t="s">
        <v>79</v>
      </c>
      <c r="BJ222" s="61"/>
      <c r="BK222" s="61" t="s">
        <v>543</v>
      </c>
      <c r="BL222" s="61" t="s">
        <v>96</v>
      </c>
      <c r="BM222" s="61" t="s">
        <v>85</v>
      </c>
      <c r="BN222" s="61"/>
      <c r="BO222" s="61"/>
      <c r="BP222" s="61"/>
      <c r="BQ222" s="61" t="s">
        <v>1642</v>
      </c>
      <c r="BR222" s="61" t="s">
        <v>1630</v>
      </c>
      <c r="BS222" s="61" t="s">
        <v>1629</v>
      </c>
      <c r="BT222" s="61" t="s">
        <v>1630</v>
      </c>
      <c r="BU222" s="61"/>
      <c r="BV222" s="61"/>
      <c r="BW222" s="61"/>
      <c r="BX222" s="61"/>
      <c r="BY222" s="61"/>
      <c r="BZ222" s="61"/>
      <c r="CA222" s="61"/>
      <c r="CB222" s="61"/>
      <c r="CC222" s="61"/>
    </row>
    <row r="223" spans="1:81" ht="24.95" customHeight="1">
      <c r="A223" s="264">
        <v>220</v>
      </c>
      <c r="B223" s="264" t="s">
        <v>475</v>
      </c>
      <c r="C223" s="264" t="s">
        <v>203</v>
      </c>
      <c r="D223" s="264" t="s">
        <v>1291</v>
      </c>
      <c r="E223" s="264"/>
      <c r="F223" s="111">
        <v>0.2</v>
      </c>
      <c r="G223" s="111">
        <v>0.8</v>
      </c>
      <c r="H223" s="111" t="s">
        <v>147</v>
      </c>
      <c r="I223" s="264" t="s">
        <v>265</v>
      </c>
      <c r="J223" s="111"/>
      <c r="K223" s="264" t="s">
        <v>79</v>
      </c>
      <c r="L223" s="111" t="s">
        <v>79</v>
      </c>
      <c r="M223" s="111"/>
      <c r="N223" s="114">
        <v>43847</v>
      </c>
      <c r="O223" s="264" t="s">
        <v>81</v>
      </c>
      <c r="P223" s="264" t="s">
        <v>81</v>
      </c>
      <c r="Q223" s="113"/>
      <c r="R223" s="113"/>
      <c r="S223" s="113"/>
      <c r="T223" s="111" t="s">
        <v>768</v>
      </c>
      <c r="U223" s="119" t="s">
        <v>347</v>
      </c>
      <c r="V223" s="111" t="s">
        <v>735</v>
      </c>
      <c r="W223" s="111" t="s">
        <v>332</v>
      </c>
      <c r="X223" s="111" t="s">
        <v>81</v>
      </c>
      <c r="Y223" s="132" t="s">
        <v>1111</v>
      </c>
      <c r="Z223" s="111"/>
      <c r="AA223" s="111"/>
      <c r="AB223" s="120"/>
      <c r="AC223" s="326" t="s">
        <v>86</v>
      </c>
      <c r="AD223" s="326" t="s">
        <v>214</v>
      </c>
      <c r="AE223" s="264" t="s">
        <v>86</v>
      </c>
      <c r="AF223" s="264" t="s">
        <v>214</v>
      </c>
      <c r="AG223" s="293" t="s">
        <v>214</v>
      </c>
      <c r="AH223" s="143" t="s">
        <v>214</v>
      </c>
      <c r="AI223" s="294" t="s">
        <v>214</v>
      </c>
      <c r="AJ223" s="264" t="s">
        <v>214</v>
      </c>
      <c r="AK223" s="264" t="s">
        <v>214</v>
      </c>
      <c r="AL223" s="264" t="s">
        <v>214</v>
      </c>
      <c r="AM223" s="264" t="s">
        <v>85</v>
      </c>
      <c r="AN223" s="143" t="s">
        <v>85</v>
      </c>
      <c r="AO223" s="143" t="s">
        <v>214</v>
      </c>
      <c r="AP223" s="143" t="s">
        <v>214</v>
      </c>
      <c r="AQ223" s="143" t="s">
        <v>85</v>
      </c>
      <c r="AR223" s="264" t="s">
        <v>214</v>
      </c>
      <c r="AS223" s="264" t="s">
        <v>87</v>
      </c>
      <c r="AT223" s="264"/>
      <c r="AU223" s="61"/>
      <c r="AV223" s="11" t="s">
        <v>89</v>
      </c>
      <c r="AW223" s="11"/>
      <c r="AX223" s="11"/>
      <c r="AY223" s="13">
        <v>43833</v>
      </c>
      <c r="AZ223" s="13">
        <v>43833</v>
      </c>
      <c r="BA223" s="13">
        <f>AY223+BA2</f>
        <v>43840</v>
      </c>
      <c r="BB223" s="13">
        <v>43875</v>
      </c>
      <c r="BC223" s="13" t="s">
        <v>533</v>
      </c>
      <c r="BD223" s="13" t="s">
        <v>1292</v>
      </c>
      <c r="BE223" s="11"/>
      <c r="BF223" s="61"/>
      <c r="BG223" s="61" t="s">
        <v>203</v>
      </c>
      <c r="BH223" s="61" t="s">
        <v>1200</v>
      </c>
      <c r="BI223" s="61"/>
      <c r="BJ223" s="61" t="s">
        <v>79</v>
      </c>
      <c r="BK223" s="61" t="s">
        <v>1293</v>
      </c>
      <c r="BL223" s="61" t="s">
        <v>203</v>
      </c>
      <c r="BM223" s="61"/>
      <c r="BN223" s="61"/>
      <c r="BO223" s="61"/>
      <c r="BP223" s="61"/>
      <c r="BQ223" s="61" t="s">
        <v>1644</v>
      </c>
      <c r="BR223" s="61" t="s">
        <v>1644</v>
      </c>
      <c r="BS223" s="61" t="s">
        <v>1638</v>
      </c>
      <c r="BT223" s="276" t="s">
        <v>1633</v>
      </c>
      <c r="BU223" s="61"/>
      <c r="BV223" s="61"/>
      <c r="BW223" s="61"/>
      <c r="BX223" s="61"/>
      <c r="BY223" s="61"/>
      <c r="BZ223" s="61"/>
      <c r="CA223" s="61"/>
      <c r="CB223" s="61"/>
      <c r="CC223" s="61"/>
    </row>
    <row r="224" spans="1:81" ht="24.95" customHeight="1">
      <c r="A224" s="264">
        <v>221</v>
      </c>
      <c r="B224" s="264" t="s">
        <v>475</v>
      </c>
      <c r="C224" s="264" t="s">
        <v>203</v>
      </c>
      <c r="D224" s="264" t="s">
        <v>1294</v>
      </c>
      <c r="E224" s="264"/>
      <c r="F224" s="111">
        <v>0.2</v>
      </c>
      <c r="G224" s="111">
        <v>0.8</v>
      </c>
      <c r="H224" s="111" t="s">
        <v>147</v>
      </c>
      <c r="I224" s="264" t="s">
        <v>265</v>
      </c>
      <c r="J224" s="111"/>
      <c r="K224" s="264" t="s">
        <v>79</v>
      </c>
      <c r="L224" s="111" t="s">
        <v>79</v>
      </c>
      <c r="M224" s="111"/>
      <c r="N224" s="114">
        <v>43847</v>
      </c>
      <c r="O224" s="113" t="s">
        <v>1295</v>
      </c>
      <c r="P224" s="113" t="s">
        <v>1296</v>
      </c>
      <c r="Q224" s="113"/>
      <c r="R224" s="113"/>
      <c r="S224" s="113"/>
      <c r="T224" s="111" t="s">
        <v>768</v>
      </c>
      <c r="U224" s="111"/>
      <c r="V224" s="111" t="s">
        <v>735</v>
      </c>
      <c r="W224" s="111" t="s">
        <v>770</v>
      </c>
      <c r="X224" s="111" t="s">
        <v>260</v>
      </c>
      <c r="Y224" s="115" t="s">
        <v>271</v>
      </c>
      <c r="Z224" s="111"/>
      <c r="AA224" s="111"/>
      <c r="AB224" s="120"/>
      <c r="AC224" s="326" t="s">
        <v>86</v>
      </c>
      <c r="AD224" s="326" t="s">
        <v>214</v>
      </c>
      <c r="AE224" s="264" t="s">
        <v>86</v>
      </c>
      <c r="AF224" s="264" t="s">
        <v>214</v>
      </c>
      <c r="AG224" s="293" t="s">
        <v>214</v>
      </c>
      <c r="AH224" s="143" t="s">
        <v>214</v>
      </c>
      <c r="AI224" s="294" t="s">
        <v>214</v>
      </c>
      <c r="AJ224" s="264" t="s">
        <v>214</v>
      </c>
      <c r="AK224" s="264" t="s">
        <v>214</v>
      </c>
      <c r="AL224" s="264" t="s">
        <v>214</v>
      </c>
      <c r="AM224" s="264" t="s">
        <v>85</v>
      </c>
      <c r="AN224" s="143" t="s">
        <v>85</v>
      </c>
      <c r="AO224" s="143" t="s">
        <v>214</v>
      </c>
      <c r="AP224" s="143" t="s">
        <v>214</v>
      </c>
      <c r="AQ224" s="143" t="s">
        <v>85</v>
      </c>
      <c r="AR224" s="264" t="s">
        <v>214</v>
      </c>
      <c r="AS224" s="264" t="s">
        <v>87</v>
      </c>
      <c r="AT224" s="264"/>
      <c r="AU224" s="61"/>
      <c r="AV224" s="11" t="s">
        <v>89</v>
      </c>
      <c r="AW224" s="11"/>
      <c r="AX224" s="11"/>
      <c r="AY224" s="13">
        <v>43840</v>
      </c>
      <c r="AZ224" s="13">
        <v>43840</v>
      </c>
      <c r="BA224" s="13">
        <f>AY224+BA2</f>
        <v>43847</v>
      </c>
      <c r="BB224" s="13">
        <v>43880</v>
      </c>
      <c r="BC224" s="13" t="s">
        <v>533</v>
      </c>
      <c r="BD224" s="13" t="s">
        <v>1297</v>
      </c>
      <c r="BE224" s="11"/>
      <c r="BF224" s="61"/>
      <c r="BG224" s="61" t="s">
        <v>203</v>
      </c>
      <c r="BH224" s="61" t="s">
        <v>1237</v>
      </c>
      <c r="BI224" s="61"/>
      <c r="BJ224" s="61" t="s">
        <v>79</v>
      </c>
      <c r="BK224" s="61" t="s">
        <v>275</v>
      </c>
      <c r="BL224" s="61" t="s">
        <v>203</v>
      </c>
      <c r="BM224" s="61"/>
      <c r="BN224" s="61"/>
      <c r="BO224" s="61"/>
      <c r="BP224" s="61"/>
      <c r="BQ224" s="61" t="s">
        <v>1635</v>
      </c>
      <c r="BR224" s="61"/>
      <c r="BS224" s="61" t="s">
        <v>1637</v>
      </c>
      <c r="BT224" s="61" t="s">
        <v>1630</v>
      </c>
      <c r="BU224" s="61"/>
      <c r="BV224" s="61"/>
      <c r="BW224" s="61"/>
      <c r="BX224" s="61"/>
      <c r="BY224" s="61"/>
      <c r="BZ224" s="61"/>
      <c r="CA224" s="61"/>
      <c r="CB224" s="61"/>
      <c r="CC224" s="61"/>
    </row>
    <row r="225" spans="1:81" ht="54">
      <c r="A225" s="38">
        <v>222</v>
      </c>
      <c r="B225" s="15" t="s">
        <v>527</v>
      </c>
      <c r="C225" s="38" t="s">
        <v>203</v>
      </c>
      <c r="D225" s="34" t="s">
        <v>1298</v>
      </c>
      <c r="E225" s="62"/>
      <c r="F225" s="32">
        <v>0.3</v>
      </c>
      <c r="G225" s="32">
        <v>0.7</v>
      </c>
      <c r="H225" s="62"/>
      <c r="I225" s="38" t="s">
        <v>265</v>
      </c>
      <c r="J225" s="38"/>
      <c r="K225" s="34" t="s">
        <v>79</v>
      </c>
      <c r="L225" s="34" t="s">
        <v>79</v>
      </c>
      <c r="M225" s="32"/>
      <c r="N225" s="83"/>
      <c r="O225" s="83"/>
      <c r="P225" s="83"/>
      <c r="Q225" s="83"/>
      <c r="R225" s="83"/>
      <c r="S225" s="83"/>
      <c r="T225" s="80"/>
      <c r="U225" s="88"/>
      <c r="V225" s="62"/>
      <c r="W225" s="17" t="s">
        <v>1133</v>
      </c>
      <c r="X225" s="17" t="s">
        <v>153</v>
      </c>
      <c r="Y225" s="38"/>
      <c r="Z225" s="38" t="s">
        <v>751</v>
      </c>
      <c r="AA225" s="62"/>
      <c r="AB225" s="62"/>
      <c r="AC225" s="327" t="s">
        <v>97</v>
      </c>
      <c r="AD225" s="327" t="s">
        <v>97</v>
      </c>
      <c r="AE225" s="265" t="s">
        <v>1686</v>
      </c>
      <c r="AF225" s="265" t="s">
        <v>1686</v>
      </c>
      <c r="AG225" s="294" t="s">
        <v>97</v>
      </c>
      <c r="AH225" s="320" t="s">
        <v>1686</v>
      </c>
      <c r="AI225" s="294" t="s">
        <v>1686</v>
      </c>
      <c r="AJ225" s="265" t="s">
        <v>1686</v>
      </c>
      <c r="AK225" s="265" t="s">
        <v>1686</v>
      </c>
      <c r="AL225" s="265" t="s">
        <v>1686</v>
      </c>
      <c r="AM225" s="265" t="s">
        <v>1686</v>
      </c>
      <c r="AN225" s="265" t="s">
        <v>1686</v>
      </c>
      <c r="AO225" s="265" t="s">
        <v>1686</v>
      </c>
      <c r="AP225" s="265" t="s">
        <v>1686</v>
      </c>
      <c r="AQ225" s="16" t="s">
        <v>1686</v>
      </c>
      <c r="AR225" s="265" t="s">
        <v>97</v>
      </c>
      <c r="AS225" s="62"/>
      <c r="AT225" s="62"/>
      <c r="AU225" s="62"/>
      <c r="AV225" s="38" t="s">
        <v>363</v>
      </c>
      <c r="AW225" s="38"/>
      <c r="AX225" s="62"/>
      <c r="AY225" s="21"/>
      <c r="AZ225" s="89"/>
      <c r="BA225" s="89"/>
      <c r="BB225" s="89"/>
      <c r="BC225" s="89" t="s">
        <v>127</v>
      </c>
      <c r="BD225" s="89" t="s">
        <v>1299</v>
      </c>
      <c r="BE225" s="38"/>
      <c r="BF225" s="38" t="s">
        <v>79</v>
      </c>
      <c r="BG225" s="38"/>
      <c r="BH225" s="38"/>
      <c r="BI225" s="38"/>
      <c r="BJ225" s="38"/>
      <c r="BK225" s="38"/>
      <c r="BL225" s="38"/>
      <c r="BM225" s="38"/>
      <c r="BN225" s="38"/>
      <c r="BO225" s="38"/>
      <c r="BP225" s="38"/>
      <c r="BQ225" s="38"/>
      <c r="BR225" s="38"/>
      <c r="BS225" s="38"/>
      <c r="BT225" s="38"/>
      <c r="BU225" s="38"/>
      <c r="BV225" s="38"/>
      <c r="BW225" s="38"/>
      <c r="BX225" s="38"/>
      <c r="BY225" s="38"/>
      <c r="BZ225" s="38"/>
      <c r="CA225" s="38"/>
      <c r="CB225" s="38"/>
      <c r="CC225" s="38"/>
    </row>
    <row r="226" spans="1:81" ht="39.950000000000003" customHeight="1">
      <c r="A226" s="120">
        <v>223</v>
      </c>
      <c r="B226" s="264" t="s">
        <v>527</v>
      </c>
      <c r="C226" s="120" t="s">
        <v>203</v>
      </c>
      <c r="D226" s="124" t="s">
        <v>1300</v>
      </c>
      <c r="E226" s="120"/>
      <c r="F226" s="111">
        <v>0.3</v>
      </c>
      <c r="G226" s="111">
        <v>0.7</v>
      </c>
      <c r="H226" s="120"/>
      <c r="I226" s="120" t="s">
        <v>78</v>
      </c>
      <c r="J226" s="120"/>
      <c r="K226" s="124" t="s">
        <v>79</v>
      </c>
      <c r="L226" s="124" t="s">
        <v>79</v>
      </c>
      <c r="M226" s="111" t="s">
        <v>1301</v>
      </c>
      <c r="N226" s="125"/>
      <c r="O226" s="264" t="s">
        <v>81</v>
      </c>
      <c r="P226" s="264" t="s">
        <v>81</v>
      </c>
      <c r="Q226" s="125"/>
      <c r="R226" s="125"/>
      <c r="S226" s="125"/>
      <c r="T226" s="124"/>
      <c r="U226" s="130" t="s">
        <v>1302</v>
      </c>
      <c r="V226" s="120" t="s">
        <v>1153</v>
      </c>
      <c r="W226" s="111" t="s">
        <v>1133</v>
      </c>
      <c r="X226" s="111" t="s">
        <v>153</v>
      </c>
      <c r="Y226" s="111"/>
      <c r="Z226" s="111" t="s">
        <v>751</v>
      </c>
      <c r="AA226" s="120"/>
      <c r="AB226" s="120"/>
      <c r="AC226" s="111" t="s">
        <v>88</v>
      </c>
      <c r="AD226" s="111" t="s">
        <v>86</v>
      </c>
      <c r="AE226" s="111" t="s">
        <v>88</v>
      </c>
      <c r="AF226" s="111" t="s">
        <v>86</v>
      </c>
      <c r="AG226" s="111" t="s">
        <v>86</v>
      </c>
      <c r="AH226" s="139" t="s">
        <v>86</v>
      </c>
      <c r="AI226" s="32" t="s">
        <v>88</v>
      </c>
      <c r="AJ226" s="111" t="s">
        <v>88</v>
      </c>
      <c r="AK226" s="111" t="s">
        <v>88</v>
      </c>
      <c r="AL226" s="111" t="s">
        <v>88</v>
      </c>
      <c r="AM226" s="111" t="s">
        <v>88</v>
      </c>
      <c r="AN226" s="139" t="s">
        <v>88</v>
      </c>
      <c r="AO226" s="139" t="s">
        <v>88</v>
      </c>
      <c r="AP226" s="139" t="s">
        <v>88</v>
      </c>
      <c r="AQ226" s="139" t="s">
        <v>88</v>
      </c>
      <c r="AR226" s="111" t="s">
        <v>86</v>
      </c>
      <c r="AS226" s="120"/>
      <c r="AT226" s="120"/>
      <c r="AU226" s="61"/>
      <c r="AV226" s="61" t="s">
        <v>89</v>
      </c>
      <c r="AW226" s="61"/>
      <c r="AX226" s="61"/>
      <c r="AY226" s="13">
        <v>43888</v>
      </c>
      <c r="AZ226" s="67">
        <v>43888</v>
      </c>
      <c r="BA226" s="67">
        <v>43888</v>
      </c>
      <c r="BB226" s="67">
        <v>43892</v>
      </c>
      <c r="BC226" s="67" t="s">
        <v>91</v>
      </c>
      <c r="BD226" s="67" t="s">
        <v>1303</v>
      </c>
      <c r="BE226" s="61"/>
      <c r="BF226" s="61" t="s">
        <v>79</v>
      </c>
      <c r="BG226" s="61"/>
      <c r="BH226" s="61"/>
      <c r="BI226" s="61"/>
      <c r="BJ226" s="61" t="s">
        <v>79</v>
      </c>
      <c r="BK226" s="61"/>
      <c r="BL226" s="61" t="s">
        <v>203</v>
      </c>
      <c r="BM226" s="61"/>
      <c r="BN226" s="61"/>
      <c r="BO226" s="61"/>
      <c r="BP226" s="61"/>
      <c r="BQ226" s="61" t="s">
        <v>1641</v>
      </c>
      <c r="BR226" s="61" t="s">
        <v>1641</v>
      </c>
      <c r="BS226" s="61" t="s">
        <v>1629</v>
      </c>
      <c r="BT226" s="61" t="s">
        <v>1630</v>
      </c>
      <c r="BU226" s="61"/>
      <c r="BV226" s="61"/>
      <c r="BW226" s="61"/>
      <c r="BX226" s="61"/>
      <c r="BY226" s="61"/>
      <c r="BZ226" s="61"/>
      <c r="CA226" s="61"/>
      <c r="CB226" s="61"/>
      <c r="CC226" s="61"/>
    </row>
    <row r="227" spans="1:81" ht="24.95" customHeight="1">
      <c r="A227" s="264">
        <v>224</v>
      </c>
      <c r="B227" s="264" t="s">
        <v>328</v>
      </c>
      <c r="C227" s="264" t="s">
        <v>335</v>
      </c>
      <c r="D227" s="264" t="s">
        <v>1304</v>
      </c>
      <c r="E227" s="264" t="s">
        <v>86</v>
      </c>
      <c r="F227" s="111">
        <v>0.95</v>
      </c>
      <c r="G227" s="111">
        <v>0.05</v>
      </c>
      <c r="H227" s="264"/>
      <c r="I227" s="111" t="s">
        <v>78</v>
      </c>
      <c r="J227" s="264"/>
      <c r="K227" s="264" t="s">
        <v>79</v>
      </c>
      <c r="L227" s="111" t="s">
        <v>79</v>
      </c>
      <c r="M227" s="111" t="s">
        <v>170</v>
      </c>
      <c r="N227" s="113">
        <v>43819</v>
      </c>
      <c r="O227" s="264" t="s">
        <v>296</v>
      </c>
      <c r="P227" s="264" t="s">
        <v>371</v>
      </c>
      <c r="Q227" s="264"/>
      <c r="R227" s="264"/>
      <c r="S227" s="264"/>
      <c r="T227" s="264" t="s">
        <v>372</v>
      </c>
      <c r="U227" s="111" t="s">
        <v>280</v>
      </c>
      <c r="V227" s="111"/>
      <c r="W227" s="111" t="s">
        <v>373</v>
      </c>
      <c r="X227" s="111" t="s">
        <v>333</v>
      </c>
      <c r="Y227" s="115"/>
      <c r="Z227" s="120" t="s">
        <v>164</v>
      </c>
      <c r="AA227" s="111"/>
      <c r="AB227" s="264"/>
      <c r="AC227" s="326" t="s">
        <v>86</v>
      </c>
      <c r="AD227" s="326" t="s">
        <v>85</v>
      </c>
      <c r="AE227" s="264" t="s">
        <v>86</v>
      </c>
      <c r="AF227" s="264" t="s">
        <v>85</v>
      </c>
      <c r="AG227" s="293" t="s">
        <v>85</v>
      </c>
      <c r="AH227" s="143" t="s">
        <v>85</v>
      </c>
      <c r="AI227" s="294" t="s">
        <v>85</v>
      </c>
      <c r="AJ227" s="264" t="s">
        <v>85</v>
      </c>
      <c r="AK227" s="264" t="s">
        <v>85</v>
      </c>
      <c r="AL227" s="264" t="s">
        <v>85</v>
      </c>
      <c r="AM227" s="264" t="s">
        <v>85</v>
      </c>
      <c r="AN227" s="143" t="s">
        <v>86</v>
      </c>
      <c r="AO227" s="143" t="s">
        <v>85</v>
      </c>
      <c r="AP227" s="143" t="s">
        <v>85</v>
      </c>
      <c r="AQ227" s="143" t="s">
        <v>85</v>
      </c>
      <c r="AR227" s="264" t="s">
        <v>85</v>
      </c>
      <c r="AS227" s="264" t="s">
        <v>303</v>
      </c>
      <c r="AT227" s="264" t="s">
        <v>86</v>
      </c>
      <c r="AU227" s="61"/>
      <c r="AV227" s="11" t="s">
        <v>89</v>
      </c>
      <c r="AW227" s="11"/>
      <c r="AX227" s="11"/>
      <c r="AY227" s="13">
        <v>43819</v>
      </c>
      <c r="AZ227" s="13">
        <v>43819</v>
      </c>
      <c r="BA227" s="13">
        <f>AZ227+$BA$2</f>
        <v>43826</v>
      </c>
      <c r="BB227" s="13">
        <v>43838</v>
      </c>
      <c r="BC227" s="13" t="s">
        <v>91</v>
      </c>
      <c r="BD227" s="13" t="s">
        <v>374</v>
      </c>
      <c r="BE227" s="11"/>
      <c r="BF227" s="61"/>
      <c r="BG227" s="61" t="s">
        <v>341</v>
      </c>
      <c r="BH227" s="61" t="s">
        <v>375</v>
      </c>
      <c r="BI227" s="61" t="s">
        <v>79</v>
      </c>
      <c r="BJ227" s="61"/>
      <c r="BK227" s="61" t="s">
        <v>178</v>
      </c>
      <c r="BL227" s="61" t="s">
        <v>96</v>
      </c>
      <c r="BM227" s="61" t="s">
        <v>85</v>
      </c>
      <c r="BN227" s="61"/>
      <c r="BO227" s="61"/>
      <c r="BP227" s="61"/>
      <c r="BQ227" s="61" t="s">
        <v>1637</v>
      </c>
      <c r="BR227" s="61" t="s">
        <v>1637</v>
      </c>
      <c r="BS227" s="61" t="s">
        <v>1637</v>
      </c>
      <c r="BT227" s="61" t="s">
        <v>1630</v>
      </c>
      <c r="BU227" s="61"/>
      <c r="BV227" s="61"/>
      <c r="BW227" s="61"/>
      <c r="BX227" s="61"/>
      <c r="BY227" s="61"/>
      <c r="BZ227" s="61"/>
      <c r="CA227" s="61"/>
      <c r="CB227" s="61"/>
      <c r="CC227" s="61"/>
    </row>
    <row r="228" spans="1:81" ht="24.95" customHeight="1">
      <c r="A228" s="264">
        <v>225</v>
      </c>
      <c r="B228" s="264" t="s">
        <v>328</v>
      </c>
      <c r="C228" s="264" t="s">
        <v>335</v>
      </c>
      <c r="D228" s="264" t="s">
        <v>1305</v>
      </c>
      <c r="E228" s="264" t="s">
        <v>86</v>
      </c>
      <c r="F228" s="111">
        <v>0.95</v>
      </c>
      <c r="G228" s="111">
        <v>0.05</v>
      </c>
      <c r="H228" s="264"/>
      <c r="I228" s="111" t="s">
        <v>78</v>
      </c>
      <c r="J228" s="264"/>
      <c r="K228" s="264" t="s">
        <v>79</v>
      </c>
      <c r="L228" s="111" t="s">
        <v>79</v>
      </c>
      <c r="M228" s="111" t="s">
        <v>170</v>
      </c>
      <c r="N228" s="113">
        <v>43819</v>
      </c>
      <c r="O228" s="264" t="s">
        <v>296</v>
      </c>
      <c r="P228" s="264" t="s">
        <v>371</v>
      </c>
      <c r="Q228" s="264"/>
      <c r="R228" s="264"/>
      <c r="S228" s="264"/>
      <c r="T228" s="264" t="s">
        <v>372</v>
      </c>
      <c r="U228" s="111" t="s">
        <v>280</v>
      </c>
      <c r="V228" s="111"/>
      <c r="W228" s="111" t="s">
        <v>373</v>
      </c>
      <c r="X228" s="111" t="s">
        <v>333</v>
      </c>
      <c r="Y228" s="115"/>
      <c r="Z228" s="120" t="s">
        <v>164</v>
      </c>
      <c r="AA228" s="111"/>
      <c r="AB228" s="264"/>
      <c r="AC228" s="326" t="s">
        <v>86</v>
      </c>
      <c r="AD228" s="326" t="s">
        <v>85</v>
      </c>
      <c r="AE228" s="264" t="s">
        <v>86</v>
      </c>
      <c r="AF228" s="264" t="s">
        <v>85</v>
      </c>
      <c r="AG228" s="293" t="s">
        <v>85</v>
      </c>
      <c r="AH228" s="143" t="s">
        <v>85</v>
      </c>
      <c r="AI228" s="294" t="s">
        <v>85</v>
      </c>
      <c r="AJ228" s="264" t="s">
        <v>85</v>
      </c>
      <c r="AK228" s="264" t="s">
        <v>85</v>
      </c>
      <c r="AL228" s="264" t="s">
        <v>85</v>
      </c>
      <c r="AM228" s="264" t="s">
        <v>85</v>
      </c>
      <c r="AN228" s="143" t="s">
        <v>86</v>
      </c>
      <c r="AO228" s="143" t="s">
        <v>85</v>
      </c>
      <c r="AP228" s="143" t="s">
        <v>85</v>
      </c>
      <c r="AQ228" s="143" t="s">
        <v>85</v>
      </c>
      <c r="AR228" s="264" t="s">
        <v>85</v>
      </c>
      <c r="AS228" s="264" t="s">
        <v>303</v>
      </c>
      <c r="AT228" s="264" t="s">
        <v>86</v>
      </c>
      <c r="AU228" s="61"/>
      <c r="AV228" s="11" t="s">
        <v>89</v>
      </c>
      <c r="AW228" s="11"/>
      <c r="AX228" s="11"/>
      <c r="AY228" s="13">
        <v>43819</v>
      </c>
      <c r="AZ228" s="13">
        <v>43819</v>
      </c>
      <c r="BA228" s="13">
        <f>AZ228+$BA$2</f>
        <v>43826</v>
      </c>
      <c r="BB228" s="13">
        <v>43838</v>
      </c>
      <c r="BC228" s="13" t="s">
        <v>91</v>
      </c>
      <c r="BD228" s="13" t="s">
        <v>374</v>
      </c>
      <c r="BE228" s="11"/>
      <c r="BF228" s="61"/>
      <c r="BG228" s="61" t="s">
        <v>341</v>
      </c>
      <c r="BH228" s="61" t="s">
        <v>375</v>
      </c>
      <c r="BI228" s="61" t="s">
        <v>79</v>
      </c>
      <c r="BJ228" s="61"/>
      <c r="BK228" s="61" t="s">
        <v>178</v>
      </c>
      <c r="BL228" s="61" t="s">
        <v>96</v>
      </c>
      <c r="BM228" s="61" t="s">
        <v>85</v>
      </c>
      <c r="BN228" s="61"/>
      <c r="BO228" s="61"/>
      <c r="BP228" s="61"/>
      <c r="BQ228" s="61" t="s">
        <v>1637</v>
      </c>
      <c r="BR228" s="61" t="s">
        <v>1637</v>
      </c>
      <c r="BS228" s="61" t="s">
        <v>1637</v>
      </c>
      <c r="BT228" s="61" t="s">
        <v>1630</v>
      </c>
      <c r="BU228" s="61"/>
      <c r="BV228" s="61"/>
      <c r="BW228" s="61"/>
      <c r="BX228" s="61"/>
      <c r="BY228" s="61"/>
      <c r="BZ228" s="61"/>
      <c r="CA228" s="61"/>
      <c r="CB228" s="61"/>
      <c r="CC228" s="61"/>
    </row>
    <row r="229" spans="1:81" ht="24.95" customHeight="1">
      <c r="A229" s="264">
        <v>226</v>
      </c>
      <c r="B229" s="264" t="s">
        <v>328</v>
      </c>
      <c r="C229" s="264" t="s">
        <v>335</v>
      </c>
      <c r="D229" s="264" t="s">
        <v>1306</v>
      </c>
      <c r="E229" s="264" t="s">
        <v>86</v>
      </c>
      <c r="F229" s="111">
        <v>0.95</v>
      </c>
      <c r="G229" s="111">
        <v>0.05</v>
      </c>
      <c r="H229" s="264"/>
      <c r="I229" s="111" t="s">
        <v>78</v>
      </c>
      <c r="J229" s="264"/>
      <c r="K229" s="264" t="s">
        <v>79</v>
      </c>
      <c r="L229" s="111" t="s">
        <v>79</v>
      </c>
      <c r="M229" s="111" t="s">
        <v>170</v>
      </c>
      <c r="N229" s="113">
        <v>43819</v>
      </c>
      <c r="O229" s="264" t="s">
        <v>296</v>
      </c>
      <c r="P229" s="264" t="s">
        <v>371</v>
      </c>
      <c r="Q229" s="264"/>
      <c r="R229" s="264"/>
      <c r="S229" s="264"/>
      <c r="T229" s="264" t="s">
        <v>372</v>
      </c>
      <c r="U229" s="111" t="s">
        <v>280</v>
      </c>
      <c r="V229" s="111"/>
      <c r="W229" s="111" t="s">
        <v>1307</v>
      </c>
      <c r="X229" s="111" t="s">
        <v>333</v>
      </c>
      <c r="Y229" s="115"/>
      <c r="Z229" s="111" t="s">
        <v>164</v>
      </c>
      <c r="AA229" s="111"/>
      <c r="AB229" s="264"/>
      <c r="AC229" s="326" t="s">
        <v>1308</v>
      </c>
      <c r="AD229" s="326" t="s">
        <v>1308</v>
      </c>
      <c r="AE229" s="264" t="s">
        <v>1308</v>
      </c>
      <c r="AF229" s="264" t="s">
        <v>1308</v>
      </c>
      <c r="AG229" s="293" t="s">
        <v>86</v>
      </c>
      <c r="AH229" s="143" t="s">
        <v>86</v>
      </c>
      <c r="AI229" s="294" t="s">
        <v>88</v>
      </c>
      <c r="AJ229" s="264" t="s">
        <v>85</v>
      </c>
      <c r="AK229" s="264" t="s">
        <v>85</v>
      </c>
      <c r="AL229" s="264" t="s">
        <v>1309</v>
      </c>
      <c r="AM229" s="264" t="s">
        <v>85</v>
      </c>
      <c r="AN229" s="143" t="s">
        <v>85</v>
      </c>
      <c r="AO229" s="143" t="s">
        <v>85</v>
      </c>
      <c r="AP229" s="143" t="s">
        <v>85</v>
      </c>
      <c r="AQ229" s="143" t="s">
        <v>85</v>
      </c>
      <c r="AR229" s="264" t="s">
        <v>86</v>
      </c>
      <c r="AS229" s="264" t="s">
        <v>303</v>
      </c>
      <c r="AT229" s="264" t="s">
        <v>86</v>
      </c>
      <c r="AU229" s="61"/>
      <c r="AV229" s="11" t="s">
        <v>89</v>
      </c>
      <c r="AW229" s="11"/>
      <c r="AX229" s="11"/>
      <c r="AY229" s="13">
        <v>43819</v>
      </c>
      <c r="AZ229" s="13">
        <v>43819</v>
      </c>
      <c r="BA229" s="13">
        <f>AZ229+$BA$2</f>
        <v>43826</v>
      </c>
      <c r="BB229" s="13">
        <v>43838</v>
      </c>
      <c r="BC229" s="13" t="s">
        <v>91</v>
      </c>
      <c r="BD229" s="13" t="s">
        <v>374</v>
      </c>
      <c r="BE229" s="11"/>
      <c r="BF229" s="61"/>
      <c r="BG229" s="61" t="s">
        <v>341</v>
      </c>
      <c r="BH229" s="61" t="s">
        <v>375</v>
      </c>
      <c r="BI229" s="61" t="s">
        <v>79</v>
      </c>
      <c r="BJ229" s="61"/>
      <c r="BK229" s="61" t="s">
        <v>178</v>
      </c>
      <c r="BL229" s="61" t="s">
        <v>96</v>
      </c>
      <c r="BM229" s="61" t="s">
        <v>85</v>
      </c>
      <c r="BN229" s="61"/>
      <c r="BO229" s="61"/>
      <c r="BP229" s="61"/>
      <c r="BQ229" s="61" t="s">
        <v>1637</v>
      </c>
      <c r="BR229" s="61" t="s">
        <v>1637</v>
      </c>
      <c r="BS229" s="61" t="s">
        <v>1637</v>
      </c>
      <c r="BT229" s="61" t="s">
        <v>1630</v>
      </c>
      <c r="BU229" s="61"/>
      <c r="BV229" s="61"/>
      <c r="BW229" s="61"/>
      <c r="BX229" s="61"/>
      <c r="BY229" s="61"/>
      <c r="BZ229" s="61"/>
      <c r="CA229" s="61"/>
      <c r="CB229" s="61"/>
      <c r="CC229" s="61"/>
    </row>
    <row r="230" spans="1:81" ht="24.95" customHeight="1">
      <c r="A230" s="264">
        <v>227</v>
      </c>
      <c r="B230" s="264" t="s">
        <v>328</v>
      </c>
      <c r="C230" s="264" t="s">
        <v>335</v>
      </c>
      <c r="D230" s="264" t="s">
        <v>1310</v>
      </c>
      <c r="E230" s="264" t="s">
        <v>86</v>
      </c>
      <c r="F230" s="111">
        <v>0.95</v>
      </c>
      <c r="G230" s="111">
        <v>0.05</v>
      </c>
      <c r="H230" s="264"/>
      <c r="I230" s="111" t="s">
        <v>78</v>
      </c>
      <c r="J230" s="264"/>
      <c r="K230" s="264" t="s">
        <v>79</v>
      </c>
      <c r="L230" s="111" t="s">
        <v>79</v>
      </c>
      <c r="M230" s="111" t="s">
        <v>170</v>
      </c>
      <c r="N230" s="113">
        <v>43819</v>
      </c>
      <c r="O230" s="264" t="s">
        <v>296</v>
      </c>
      <c r="P230" s="264" t="s">
        <v>371</v>
      </c>
      <c r="Q230" s="264"/>
      <c r="R230" s="264"/>
      <c r="S230" s="264"/>
      <c r="T230" s="264" t="s">
        <v>372</v>
      </c>
      <c r="U230" s="111" t="s">
        <v>280</v>
      </c>
      <c r="V230" s="111"/>
      <c r="W230" s="111" t="s">
        <v>1307</v>
      </c>
      <c r="X230" s="111" t="s">
        <v>333</v>
      </c>
      <c r="Y230" s="115"/>
      <c r="Z230" s="111" t="s">
        <v>164</v>
      </c>
      <c r="AA230" s="111"/>
      <c r="AB230" s="264"/>
      <c r="AC230" s="326" t="s">
        <v>86</v>
      </c>
      <c r="AD230" s="326" t="s">
        <v>85</v>
      </c>
      <c r="AE230" s="264" t="s">
        <v>86</v>
      </c>
      <c r="AF230" s="264" t="s">
        <v>85</v>
      </c>
      <c r="AG230" s="293" t="s">
        <v>85</v>
      </c>
      <c r="AH230" s="143" t="s">
        <v>85</v>
      </c>
      <c r="AI230" s="294" t="s">
        <v>85</v>
      </c>
      <c r="AJ230" s="264" t="s">
        <v>85</v>
      </c>
      <c r="AK230" s="264" t="s">
        <v>85</v>
      </c>
      <c r="AL230" s="264" t="s">
        <v>85</v>
      </c>
      <c r="AM230" s="264" t="s">
        <v>85</v>
      </c>
      <c r="AN230" s="143" t="s">
        <v>86</v>
      </c>
      <c r="AO230" s="143" t="s">
        <v>85</v>
      </c>
      <c r="AP230" s="143" t="s">
        <v>85</v>
      </c>
      <c r="AQ230" s="143" t="s">
        <v>85</v>
      </c>
      <c r="AR230" s="264" t="s">
        <v>85</v>
      </c>
      <c r="AS230" s="264" t="s">
        <v>303</v>
      </c>
      <c r="AT230" s="264" t="s">
        <v>86</v>
      </c>
      <c r="AU230" s="61"/>
      <c r="AV230" s="11" t="s">
        <v>89</v>
      </c>
      <c r="AW230" s="11"/>
      <c r="AX230" s="11"/>
      <c r="AY230" s="13">
        <v>43819</v>
      </c>
      <c r="AZ230" s="13">
        <v>43819</v>
      </c>
      <c r="BA230" s="13">
        <f>AZ230+$BA$2</f>
        <v>43826</v>
      </c>
      <c r="BB230" s="13">
        <v>43838</v>
      </c>
      <c r="BC230" s="13" t="s">
        <v>91</v>
      </c>
      <c r="BD230" s="13" t="s">
        <v>374</v>
      </c>
      <c r="BE230" s="11"/>
      <c r="BF230" s="61"/>
      <c r="BG230" s="61" t="s">
        <v>341</v>
      </c>
      <c r="BH230" s="61" t="s">
        <v>375</v>
      </c>
      <c r="BI230" s="61" t="s">
        <v>79</v>
      </c>
      <c r="BJ230" s="61"/>
      <c r="BK230" s="61" t="s">
        <v>178</v>
      </c>
      <c r="BL230" s="61" t="s">
        <v>96</v>
      </c>
      <c r="BM230" s="61" t="s">
        <v>85</v>
      </c>
      <c r="BN230" s="61"/>
      <c r="BO230" s="61"/>
      <c r="BP230" s="61"/>
      <c r="BQ230" s="61" t="s">
        <v>1637</v>
      </c>
      <c r="BR230" s="61" t="s">
        <v>1637</v>
      </c>
      <c r="BS230" s="61" t="s">
        <v>1637</v>
      </c>
      <c r="BT230" s="61" t="s">
        <v>1630</v>
      </c>
      <c r="BU230" s="61"/>
      <c r="BV230" s="61"/>
      <c r="BW230" s="61"/>
      <c r="BX230" s="61"/>
      <c r="BY230" s="61"/>
      <c r="BZ230" s="61"/>
      <c r="CA230" s="61"/>
      <c r="CB230" s="61"/>
      <c r="CC230" s="61"/>
    </row>
    <row r="231" spans="1:81" ht="90">
      <c r="A231" s="264">
        <v>228</v>
      </c>
      <c r="B231" s="264" t="s">
        <v>911</v>
      </c>
      <c r="C231" s="264" t="s">
        <v>1698</v>
      </c>
      <c r="D231" s="130" t="s">
        <v>1311</v>
      </c>
      <c r="E231" s="120" t="s">
        <v>97</v>
      </c>
      <c r="F231" s="111">
        <v>0.85</v>
      </c>
      <c r="G231" s="111">
        <v>0.15</v>
      </c>
      <c r="H231" s="111"/>
      <c r="I231" s="111" t="s">
        <v>1312</v>
      </c>
      <c r="J231" s="120"/>
      <c r="K231" s="124"/>
      <c r="L231" s="124" t="s">
        <v>79</v>
      </c>
      <c r="M231" s="111" t="s">
        <v>170</v>
      </c>
      <c r="N231" s="125"/>
      <c r="O231" s="264" t="s">
        <v>1313</v>
      </c>
      <c r="P231" s="264" t="s">
        <v>81</v>
      </c>
      <c r="Q231" s="125"/>
      <c r="R231" s="125"/>
      <c r="S231" s="125"/>
      <c r="T231" s="124"/>
      <c r="U231" s="130" t="s">
        <v>1314</v>
      </c>
      <c r="V231" s="120"/>
      <c r="W231" s="111" t="s">
        <v>1662</v>
      </c>
      <c r="X231" s="120" t="s">
        <v>1315</v>
      </c>
      <c r="Y231" s="120"/>
      <c r="Z231" s="120" t="s">
        <v>613</v>
      </c>
      <c r="AA231" s="120"/>
      <c r="AB231" s="120"/>
      <c r="AC231" s="120" t="s">
        <v>97</v>
      </c>
      <c r="AD231" s="120" t="s">
        <v>97</v>
      </c>
      <c r="AE231" s="120" t="s">
        <v>97</v>
      </c>
      <c r="AF231" s="120" t="s">
        <v>97</v>
      </c>
      <c r="AG231" s="120" t="s">
        <v>97</v>
      </c>
      <c r="AH231" s="141" t="s">
        <v>97</v>
      </c>
      <c r="AI231" s="90" t="s">
        <v>97</v>
      </c>
      <c r="AJ231" s="120" t="s">
        <v>97</v>
      </c>
      <c r="AK231" s="120" t="s">
        <v>807</v>
      </c>
      <c r="AL231" s="120" t="s">
        <v>97</v>
      </c>
      <c r="AM231" s="264" t="s">
        <v>85</v>
      </c>
      <c r="AN231" s="141" t="s">
        <v>88</v>
      </c>
      <c r="AO231" s="141" t="s">
        <v>97</v>
      </c>
      <c r="AP231" s="141" t="s">
        <v>97</v>
      </c>
      <c r="AQ231" s="143" t="s">
        <v>85</v>
      </c>
      <c r="AR231" s="120" t="s">
        <v>97</v>
      </c>
      <c r="AS231" s="264" t="s">
        <v>303</v>
      </c>
      <c r="AT231" s="120" t="s">
        <v>85</v>
      </c>
      <c r="AU231" s="56"/>
      <c r="AV231" s="56" t="s">
        <v>933</v>
      </c>
      <c r="AW231" s="56"/>
      <c r="AX231" s="56"/>
      <c r="AY231" s="57">
        <v>43881</v>
      </c>
      <c r="AZ231" s="91">
        <v>43885</v>
      </c>
      <c r="BA231" s="57">
        <v>43889</v>
      </c>
      <c r="BB231" s="91">
        <v>43889</v>
      </c>
      <c r="BC231" s="91" t="s">
        <v>1316</v>
      </c>
      <c r="BD231" s="92" t="s">
        <v>1317</v>
      </c>
      <c r="BE231" s="56"/>
      <c r="BF231" s="56"/>
      <c r="BG231" s="56"/>
      <c r="BH231" s="56"/>
      <c r="BI231" s="56"/>
      <c r="BJ231" s="56"/>
      <c r="BK231" s="56" t="s">
        <v>1318</v>
      </c>
      <c r="BL231" s="56" t="s">
        <v>316</v>
      </c>
      <c r="BM231" s="56" t="s">
        <v>618</v>
      </c>
      <c r="BN231" s="56"/>
      <c r="BO231" s="56"/>
      <c r="BP231" s="56"/>
      <c r="BQ231" s="56"/>
      <c r="BR231" s="56"/>
      <c r="BS231" s="56"/>
      <c r="BT231" s="56"/>
      <c r="BU231" s="56"/>
      <c r="BV231" s="56"/>
      <c r="BW231" s="56"/>
      <c r="BX231" s="56"/>
      <c r="BY231" s="56"/>
      <c r="BZ231" s="56"/>
      <c r="CA231" s="56"/>
      <c r="CB231" s="56"/>
      <c r="CC231" s="56"/>
    </row>
    <row r="232" spans="1:81" ht="112.5">
      <c r="A232" s="264">
        <v>229</v>
      </c>
      <c r="B232" s="264" t="s">
        <v>911</v>
      </c>
      <c r="C232" s="264" t="s">
        <v>1697</v>
      </c>
      <c r="D232" s="124" t="s">
        <v>1711</v>
      </c>
      <c r="E232" s="120" t="s">
        <v>97</v>
      </c>
      <c r="F232" s="111"/>
      <c r="G232" s="111"/>
      <c r="H232" s="120"/>
      <c r="I232" s="120" t="s">
        <v>78</v>
      </c>
      <c r="J232" s="120"/>
      <c r="K232" s="124"/>
      <c r="L232" s="124" t="s">
        <v>79</v>
      </c>
      <c r="M232" s="111" t="s">
        <v>1319</v>
      </c>
      <c r="N232" s="125"/>
      <c r="O232" s="264" t="s">
        <v>81</v>
      </c>
      <c r="P232" s="264" t="s">
        <v>81</v>
      </c>
      <c r="Q232" s="125"/>
      <c r="R232" s="125"/>
      <c r="S232" s="125"/>
      <c r="T232" s="124"/>
      <c r="U232" s="133"/>
      <c r="V232" s="120"/>
      <c r="W232" s="111" t="s">
        <v>1320</v>
      </c>
      <c r="X232" s="120" t="s">
        <v>124</v>
      </c>
      <c r="Y232" s="120"/>
      <c r="Z232" s="120" t="s">
        <v>1321</v>
      </c>
      <c r="AA232" s="120"/>
      <c r="AB232" s="120"/>
      <c r="AC232" s="120" t="s">
        <v>97</v>
      </c>
      <c r="AD232" s="120" t="s">
        <v>97</v>
      </c>
      <c r="AE232" s="120" t="s">
        <v>97</v>
      </c>
      <c r="AF232" s="120" t="s">
        <v>97</v>
      </c>
      <c r="AG232" s="120" t="s">
        <v>97</v>
      </c>
      <c r="AH232" s="141" t="s">
        <v>97</v>
      </c>
      <c r="AI232" s="90" t="s">
        <v>97</v>
      </c>
      <c r="AJ232" s="120" t="s">
        <v>97</v>
      </c>
      <c r="AK232" s="120" t="s">
        <v>97</v>
      </c>
      <c r="AL232" s="120" t="s">
        <v>88</v>
      </c>
      <c r="AM232" s="264" t="s">
        <v>88</v>
      </c>
      <c r="AN232" s="141" t="s">
        <v>88</v>
      </c>
      <c r="AO232" s="141" t="s">
        <v>97</v>
      </c>
      <c r="AP232" s="141" t="s">
        <v>97</v>
      </c>
      <c r="AQ232" s="141" t="s">
        <v>97</v>
      </c>
      <c r="AR232" s="120" t="s">
        <v>97</v>
      </c>
      <c r="AS232" s="264" t="s">
        <v>303</v>
      </c>
      <c r="AT232" s="120" t="s">
        <v>85</v>
      </c>
      <c r="AU232" s="56"/>
      <c r="AV232" s="56" t="s">
        <v>933</v>
      </c>
      <c r="AW232" s="56"/>
      <c r="AX232" s="62"/>
      <c r="AY232" s="56"/>
      <c r="AZ232" s="56"/>
      <c r="BA232" s="56"/>
      <c r="BB232" s="56"/>
      <c r="BC232" s="91" t="s">
        <v>1316</v>
      </c>
      <c r="BD232" s="92" t="s">
        <v>1322</v>
      </c>
      <c r="BE232" s="56"/>
      <c r="BF232" s="56"/>
      <c r="BG232" s="56"/>
      <c r="BH232" s="56"/>
      <c r="BI232" s="56"/>
      <c r="BJ232" s="56"/>
      <c r="BK232" s="56"/>
      <c r="BL232" s="56" t="s">
        <v>94</v>
      </c>
      <c r="BM232" s="56" t="s">
        <v>618</v>
      </c>
      <c r="BN232" s="56"/>
      <c r="BO232" s="56"/>
      <c r="BP232" s="56"/>
      <c r="BQ232" s="56"/>
      <c r="BR232" s="56"/>
      <c r="BS232" s="56"/>
      <c r="BT232" s="56"/>
      <c r="BU232" s="56"/>
      <c r="BV232" s="56"/>
      <c r="BW232" s="56"/>
      <c r="BX232" s="56"/>
      <c r="BY232" s="56"/>
      <c r="BZ232" s="56"/>
      <c r="CA232" s="56"/>
      <c r="CB232" s="56"/>
      <c r="CC232" s="56"/>
    </row>
    <row r="233" spans="1:81" ht="78.75">
      <c r="A233" s="264">
        <v>230</v>
      </c>
      <c r="B233" s="264" t="s">
        <v>911</v>
      </c>
      <c r="C233" s="264" t="s">
        <v>75</v>
      </c>
      <c r="D233" s="224" t="s">
        <v>1624</v>
      </c>
      <c r="E233" s="120" t="s">
        <v>88</v>
      </c>
      <c r="F233" s="111">
        <v>0.9</v>
      </c>
      <c r="G233" s="111">
        <v>0.1</v>
      </c>
      <c r="H233" s="120"/>
      <c r="I233" s="111" t="s">
        <v>78</v>
      </c>
      <c r="J233" s="120"/>
      <c r="K233" s="124"/>
      <c r="L233" s="124"/>
      <c r="M233" s="120" t="s">
        <v>1323</v>
      </c>
      <c r="N233" s="125"/>
      <c r="O233" s="264" t="s">
        <v>81</v>
      </c>
      <c r="P233" s="264" t="s">
        <v>81</v>
      </c>
      <c r="Q233" s="125"/>
      <c r="R233" s="125"/>
      <c r="S233" s="125"/>
      <c r="T233" s="124"/>
      <c r="U233" s="130"/>
      <c r="V233" s="120"/>
      <c r="W233" s="111" t="s">
        <v>1324</v>
      </c>
      <c r="X233" s="120" t="s">
        <v>1325</v>
      </c>
      <c r="Y233" s="120"/>
      <c r="Z233" s="120" t="s">
        <v>613</v>
      </c>
      <c r="AA233" s="120"/>
      <c r="AB233" s="120"/>
      <c r="AC233" s="120" t="s">
        <v>97</v>
      </c>
      <c r="AD233" s="120" t="s">
        <v>97</v>
      </c>
      <c r="AE233" s="120" t="s">
        <v>97</v>
      </c>
      <c r="AF233" s="120" t="s">
        <v>97</v>
      </c>
      <c r="AG233" s="120" t="s">
        <v>97</v>
      </c>
      <c r="AH233" s="141" t="s">
        <v>97</v>
      </c>
      <c r="AI233" s="62" t="s">
        <v>97</v>
      </c>
      <c r="AJ233" s="120" t="s">
        <v>97</v>
      </c>
      <c r="AK233" s="120" t="s">
        <v>97</v>
      </c>
      <c r="AL233" s="120" t="s">
        <v>97</v>
      </c>
      <c r="AM233" s="264" t="s">
        <v>85</v>
      </c>
      <c r="AN233" s="141" t="s">
        <v>97</v>
      </c>
      <c r="AO233" s="141" t="s">
        <v>97</v>
      </c>
      <c r="AP233" s="141" t="s">
        <v>97</v>
      </c>
      <c r="AQ233" s="143" t="s">
        <v>85</v>
      </c>
      <c r="AR233" s="120" t="s">
        <v>97</v>
      </c>
      <c r="AS233" s="264" t="s">
        <v>303</v>
      </c>
      <c r="AT233" s="120" t="s">
        <v>85</v>
      </c>
      <c r="AU233" s="61"/>
      <c r="AV233" s="61" t="s">
        <v>933</v>
      </c>
      <c r="AW233" s="61"/>
      <c r="AX233" s="61"/>
      <c r="AY233" s="61" t="s">
        <v>482</v>
      </c>
      <c r="AZ233" s="61" t="s">
        <v>482</v>
      </c>
      <c r="BA233" s="61" t="s">
        <v>482</v>
      </c>
      <c r="BB233" s="61" t="s">
        <v>482</v>
      </c>
      <c r="BC233" s="91" t="s">
        <v>1316</v>
      </c>
      <c r="BD233" s="92" t="s">
        <v>1326</v>
      </c>
      <c r="BE233" s="61"/>
      <c r="BF233" s="61"/>
      <c r="BG233" s="61"/>
      <c r="BH233" s="61"/>
      <c r="BI233" s="61"/>
      <c r="BJ233" s="61"/>
      <c r="BK233" s="61"/>
      <c r="BL233" s="61" t="s">
        <v>316</v>
      </c>
      <c r="BM233" s="61" t="s">
        <v>618</v>
      </c>
      <c r="BN233" s="61"/>
      <c r="BO233" s="61"/>
      <c r="BP233" s="61"/>
      <c r="BQ233" s="61"/>
      <c r="BR233" s="61"/>
      <c r="BS233" s="61"/>
      <c r="BT233" s="61"/>
      <c r="BU233" s="61"/>
      <c r="BV233" s="61"/>
      <c r="BW233" s="61"/>
      <c r="BX233" s="61"/>
      <c r="BY233" s="61"/>
      <c r="BZ233" s="61"/>
      <c r="CA233" s="61"/>
      <c r="CB233" s="61"/>
      <c r="CC233" s="61"/>
    </row>
    <row r="234" spans="1:81" ht="54">
      <c r="A234" s="264">
        <v>231</v>
      </c>
      <c r="B234" s="264" t="s">
        <v>145</v>
      </c>
      <c r="C234" s="120" t="s">
        <v>1327</v>
      </c>
      <c r="D234" s="224" t="s">
        <v>1328</v>
      </c>
      <c r="E234" s="120"/>
      <c r="F234" s="111">
        <v>0.9</v>
      </c>
      <c r="G234" s="111">
        <v>0.1</v>
      </c>
      <c r="H234" s="120"/>
      <c r="I234" s="111" t="s">
        <v>78</v>
      </c>
      <c r="J234" s="120"/>
      <c r="K234" s="124"/>
      <c r="L234" s="124"/>
      <c r="M234" s="124" t="s">
        <v>80</v>
      </c>
      <c r="N234" s="125"/>
      <c r="O234" s="264" t="s">
        <v>81</v>
      </c>
      <c r="P234" s="264" t="s">
        <v>81</v>
      </c>
      <c r="Q234" s="125"/>
      <c r="R234" s="125"/>
      <c r="S234" s="125"/>
      <c r="T234" s="124"/>
      <c r="U234" s="124"/>
      <c r="V234" s="120"/>
      <c r="W234" s="120" t="s">
        <v>1329</v>
      </c>
      <c r="X234" s="120"/>
      <c r="Y234" s="120"/>
      <c r="Z234" s="111" t="s">
        <v>932</v>
      </c>
      <c r="AA234" s="120"/>
      <c r="AB234" s="120"/>
      <c r="AC234" s="120" t="s">
        <v>88</v>
      </c>
      <c r="AD234" s="120" t="s">
        <v>88</v>
      </c>
      <c r="AE234" s="120" t="s">
        <v>88</v>
      </c>
      <c r="AF234" s="120" t="s">
        <v>88</v>
      </c>
      <c r="AG234" s="120" t="s">
        <v>88</v>
      </c>
      <c r="AH234" s="141" t="s">
        <v>88</v>
      </c>
      <c r="AI234" s="62" t="s">
        <v>88</v>
      </c>
      <c r="AJ234" s="120" t="s">
        <v>88</v>
      </c>
      <c r="AK234" s="120" t="s">
        <v>88</v>
      </c>
      <c r="AL234" s="120" t="s">
        <v>88</v>
      </c>
      <c r="AM234" s="120" t="s">
        <v>86</v>
      </c>
      <c r="AN234" s="141" t="s">
        <v>97</v>
      </c>
      <c r="AO234" s="141" t="s">
        <v>88</v>
      </c>
      <c r="AP234" s="141" t="s">
        <v>88</v>
      </c>
      <c r="AQ234" s="141" t="s">
        <v>86</v>
      </c>
      <c r="AR234" s="120" t="s">
        <v>88</v>
      </c>
      <c r="AS234" s="120" t="s">
        <v>303</v>
      </c>
      <c r="AT234" s="120" t="s">
        <v>86</v>
      </c>
      <c r="AU234" s="61"/>
      <c r="AV234" s="61" t="s">
        <v>933</v>
      </c>
      <c r="AW234" s="61"/>
      <c r="AX234" s="61"/>
      <c r="AY234" s="61"/>
      <c r="AZ234" s="61"/>
      <c r="BA234" s="61"/>
      <c r="BB234" s="61"/>
      <c r="BC234" s="91" t="s">
        <v>1316</v>
      </c>
      <c r="BD234" s="93" t="s">
        <v>1330</v>
      </c>
      <c r="BE234" s="61"/>
      <c r="BF234" s="61"/>
      <c r="BG234" s="61"/>
      <c r="BH234" s="61"/>
      <c r="BI234" s="61"/>
      <c r="BJ234" s="61"/>
      <c r="BK234" s="61"/>
      <c r="BL234" s="61" t="s">
        <v>94</v>
      </c>
      <c r="BM234" s="61" t="s">
        <v>618</v>
      </c>
      <c r="BN234" s="61"/>
      <c r="BO234" s="61"/>
      <c r="BP234" s="61"/>
      <c r="BQ234" s="61"/>
      <c r="BR234" s="61"/>
      <c r="BS234" s="61"/>
      <c r="BT234" s="61"/>
      <c r="BU234" s="61"/>
      <c r="BV234" s="61"/>
      <c r="BW234" s="61"/>
      <c r="BX234" s="61"/>
      <c r="BY234" s="61"/>
      <c r="BZ234" s="61"/>
      <c r="CA234" s="61"/>
      <c r="CB234" s="61"/>
      <c r="CC234" s="61"/>
    </row>
    <row r="235" spans="1:81" ht="24.95" customHeight="1">
      <c r="A235" s="264">
        <v>232</v>
      </c>
      <c r="B235" s="264" t="s">
        <v>145</v>
      </c>
      <c r="C235" s="120" t="s">
        <v>1327</v>
      </c>
      <c r="D235" s="224" t="s">
        <v>1331</v>
      </c>
      <c r="E235" s="120"/>
      <c r="F235" s="111">
        <v>0.9</v>
      </c>
      <c r="G235" s="111">
        <v>0.1</v>
      </c>
      <c r="H235" s="120"/>
      <c r="I235" s="111" t="s">
        <v>78</v>
      </c>
      <c r="J235" s="120"/>
      <c r="K235" s="124"/>
      <c r="L235" s="124"/>
      <c r="M235" s="124" t="s">
        <v>80</v>
      </c>
      <c r="N235" s="125"/>
      <c r="O235" s="264" t="s">
        <v>81</v>
      </c>
      <c r="P235" s="264" t="s">
        <v>81</v>
      </c>
      <c r="Q235" s="125"/>
      <c r="R235" s="125"/>
      <c r="S235" s="125"/>
      <c r="T235" s="124"/>
      <c r="U235" s="124"/>
      <c r="V235" s="120"/>
      <c r="W235" s="120" t="s">
        <v>1659</v>
      </c>
      <c r="X235" s="120"/>
      <c r="Y235" s="120"/>
      <c r="Z235" s="111" t="s">
        <v>932</v>
      </c>
      <c r="AA235" s="120"/>
      <c r="AB235" s="120"/>
      <c r="AC235" s="120" t="s">
        <v>88</v>
      </c>
      <c r="AD235" s="120" t="s">
        <v>88</v>
      </c>
      <c r="AE235" s="120" t="s">
        <v>88</v>
      </c>
      <c r="AF235" s="120" t="s">
        <v>88</v>
      </c>
      <c r="AG235" s="120" t="s">
        <v>88</v>
      </c>
      <c r="AH235" s="141" t="s">
        <v>88</v>
      </c>
      <c r="AI235" s="62" t="s">
        <v>88</v>
      </c>
      <c r="AJ235" s="120" t="s">
        <v>88</v>
      </c>
      <c r="AK235" s="120" t="s">
        <v>88</v>
      </c>
      <c r="AL235" s="120" t="s">
        <v>1332</v>
      </c>
      <c r="AM235" s="120" t="s">
        <v>86</v>
      </c>
      <c r="AN235" s="141" t="s">
        <v>97</v>
      </c>
      <c r="AO235" s="141" t="s">
        <v>85</v>
      </c>
      <c r="AP235" s="141" t="s">
        <v>85</v>
      </c>
      <c r="AQ235" s="141" t="s">
        <v>86</v>
      </c>
      <c r="AR235" s="120" t="s">
        <v>88</v>
      </c>
      <c r="AS235" s="120" t="s">
        <v>303</v>
      </c>
      <c r="AT235" s="120" t="s">
        <v>86</v>
      </c>
      <c r="AU235" s="61"/>
      <c r="AV235" s="61" t="s">
        <v>933</v>
      </c>
      <c r="AW235" s="61"/>
      <c r="AX235" s="61"/>
      <c r="AY235" s="67"/>
      <c r="AZ235" s="67"/>
      <c r="BA235" s="67"/>
      <c r="BB235" s="67"/>
      <c r="BC235" s="91" t="s">
        <v>1316</v>
      </c>
      <c r="BD235" s="93" t="s">
        <v>1330</v>
      </c>
      <c r="BE235" s="61"/>
      <c r="BF235" s="61"/>
      <c r="BG235" s="61"/>
      <c r="BH235" s="61"/>
      <c r="BI235" s="61"/>
      <c r="BJ235" s="61"/>
      <c r="BK235" s="61"/>
      <c r="BL235" s="61" t="s">
        <v>94</v>
      </c>
      <c r="BM235" s="61" t="s">
        <v>618</v>
      </c>
      <c r="BN235" s="61"/>
      <c r="BO235" s="61"/>
      <c r="BP235" s="61"/>
      <c r="BQ235" s="61"/>
      <c r="BR235" s="61"/>
      <c r="BS235" s="61"/>
      <c r="BT235" s="61"/>
      <c r="BU235" s="61"/>
      <c r="BV235" s="61"/>
      <c r="BW235" s="61"/>
      <c r="BX235" s="61"/>
      <c r="BY235" s="61"/>
      <c r="BZ235" s="61"/>
      <c r="CA235" s="61"/>
      <c r="CB235" s="61"/>
      <c r="CC235" s="61"/>
    </row>
    <row r="236" spans="1:81" ht="42.75" customHeight="1">
      <c r="A236" s="264">
        <v>233</v>
      </c>
      <c r="B236" s="264" t="s">
        <v>145</v>
      </c>
      <c r="C236" s="134" t="s">
        <v>1333</v>
      </c>
      <c r="D236" s="224" t="s">
        <v>1663</v>
      </c>
      <c r="E236" s="134"/>
      <c r="F236" s="111">
        <v>0.9</v>
      </c>
      <c r="G236" s="111">
        <v>0.1</v>
      </c>
      <c r="H236" s="134"/>
      <c r="I236" s="111" t="s">
        <v>78</v>
      </c>
      <c r="J236" s="134"/>
      <c r="K236" s="135"/>
      <c r="L236" s="124"/>
      <c r="M236" s="135" t="s">
        <v>170</v>
      </c>
      <c r="N236" s="136"/>
      <c r="O236" s="264" t="s">
        <v>81</v>
      </c>
      <c r="P236" s="264" t="s">
        <v>81</v>
      </c>
      <c r="Q236" s="136"/>
      <c r="R236" s="136"/>
      <c r="S236" s="136"/>
      <c r="T236" s="124"/>
      <c r="U236" s="124"/>
      <c r="V236" s="134"/>
      <c r="W236" s="128" t="s">
        <v>1658</v>
      </c>
      <c r="X236" s="134"/>
      <c r="Y236" s="134"/>
      <c r="Z236" s="120" t="s">
        <v>613</v>
      </c>
      <c r="AA236" s="134"/>
      <c r="AB236" s="134"/>
      <c r="AC236" s="120" t="s">
        <v>88</v>
      </c>
      <c r="AD236" s="120" t="s">
        <v>88</v>
      </c>
      <c r="AE236" s="120" t="s">
        <v>88</v>
      </c>
      <c r="AF236" s="120" t="s">
        <v>88</v>
      </c>
      <c r="AG236" s="120" t="s">
        <v>88</v>
      </c>
      <c r="AH236" s="141" t="s">
        <v>88</v>
      </c>
      <c r="AI236" s="62" t="s">
        <v>88</v>
      </c>
      <c r="AJ236" s="120" t="s">
        <v>88</v>
      </c>
      <c r="AK236" s="120" t="s">
        <v>88</v>
      </c>
      <c r="AL236" s="120" t="s">
        <v>88</v>
      </c>
      <c r="AM236" s="120" t="s">
        <v>86</v>
      </c>
      <c r="AN236" s="141" t="s">
        <v>97</v>
      </c>
      <c r="AO236" s="141" t="s">
        <v>88</v>
      </c>
      <c r="AP236" s="141" t="s">
        <v>88</v>
      </c>
      <c r="AQ236" s="141" t="s">
        <v>1686</v>
      </c>
      <c r="AR236" s="120" t="s">
        <v>88</v>
      </c>
      <c r="AS236" s="120" t="s">
        <v>303</v>
      </c>
      <c r="AT236" s="120" t="s">
        <v>86</v>
      </c>
      <c r="AU236" s="61"/>
      <c r="AV236" s="94" t="s">
        <v>933</v>
      </c>
      <c r="AW236" s="94"/>
      <c r="AX236" s="94"/>
      <c r="AY236" s="95"/>
      <c r="AZ236" s="95"/>
      <c r="BA236" s="95"/>
      <c r="BB236" s="67"/>
      <c r="BC236" s="91" t="s">
        <v>19</v>
      </c>
      <c r="BD236" s="93" t="s">
        <v>1334</v>
      </c>
      <c r="BE236" s="61"/>
      <c r="BF236" s="94"/>
      <c r="BG236" s="94"/>
      <c r="BH236" s="94"/>
      <c r="BI236" s="94"/>
      <c r="BJ236" s="94"/>
      <c r="BK236" s="94" t="s">
        <v>178</v>
      </c>
      <c r="BL236" s="61" t="s">
        <v>94</v>
      </c>
      <c r="BM236" s="94" t="s">
        <v>618</v>
      </c>
      <c r="BN236" s="94"/>
      <c r="BO236" s="94"/>
      <c r="BP236" s="94"/>
      <c r="BQ236" s="94"/>
      <c r="BR236" s="94"/>
      <c r="BS236" s="94"/>
      <c r="BT236" s="94"/>
      <c r="BU236" s="94"/>
      <c r="BV236" s="94"/>
      <c r="BW236" s="94"/>
      <c r="BX236" s="94"/>
      <c r="BY236" s="94"/>
      <c r="BZ236" s="94"/>
      <c r="CA236" s="94"/>
      <c r="CB236" s="94"/>
      <c r="CC236" s="94"/>
    </row>
    <row r="237" spans="1:81" ht="56.25">
      <c r="A237" s="264">
        <v>234</v>
      </c>
      <c r="B237" s="264" t="s">
        <v>145</v>
      </c>
      <c r="C237" s="134" t="s">
        <v>1333</v>
      </c>
      <c r="D237" s="224" t="s">
        <v>1335</v>
      </c>
      <c r="E237" s="134"/>
      <c r="F237" s="111">
        <v>0.9</v>
      </c>
      <c r="G237" s="111">
        <v>0.1</v>
      </c>
      <c r="H237" s="134"/>
      <c r="I237" s="111" t="s">
        <v>78</v>
      </c>
      <c r="J237" s="134"/>
      <c r="K237" s="135"/>
      <c r="L237" s="124"/>
      <c r="M237" s="135" t="s">
        <v>170</v>
      </c>
      <c r="N237" s="136"/>
      <c r="O237" s="264" t="s">
        <v>81</v>
      </c>
      <c r="P237" s="264" t="s">
        <v>81</v>
      </c>
      <c r="Q237" s="136"/>
      <c r="R237" s="136"/>
      <c r="S237" s="136"/>
      <c r="T237" s="124"/>
      <c r="U237" s="124"/>
      <c r="V237" s="134"/>
      <c r="W237" s="128" t="s">
        <v>1658</v>
      </c>
      <c r="X237" s="134"/>
      <c r="Y237" s="134"/>
      <c r="Z237" s="120" t="s">
        <v>613</v>
      </c>
      <c r="AA237" s="134"/>
      <c r="AB237" s="134"/>
      <c r="AC237" s="120" t="s">
        <v>88</v>
      </c>
      <c r="AD237" s="120" t="s">
        <v>88</v>
      </c>
      <c r="AE237" s="120" t="s">
        <v>88</v>
      </c>
      <c r="AF237" s="120" t="s">
        <v>88</v>
      </c>
      <c r="AG237" s="120" t="s">
        <v>88</v>
      </c>
      <c r="AH237" s="141" t="s">
        <v>88</v>
      </c>
      <c r="AI237" s="62" t="s">
        <v>88</v>
      </c>
      <c r="AJ237" s="120" t="s">
        <v>88</v>
      </c>
      <c r="AK237" s="120" t="s">
        <v>88</v>
      </c>
      <c r="AL237" s="120" t="s">
        <v>88</v>
      </c>
      <c r="AM237" s="225" t="s">
        <v>88</v>
      </c>
      <c r="AN237" s="141" t="s">
        <v>97</v>
      </c>
      <c r="AO237" s="141" t="s">
        <v>88</v>
      </c>
      <c r="AP237" s="141" t="s">
        <v>88</v>
      </c>
      <c r="AQ237" s="141" t="s">
        <v>1686</v>
      </c>
      <c r="AR237" s="120" t="s">
        <v>88</v>
      </c>
      <c r="AS237" s="120" t="s">
        <v>303</v>
      </c>
      <c r="AT237" s="120" t="s">
        <v>86</v>
      </c>
      <c r="AU237" s="61"/>
      <c r="AV237" s="94" t="s">
        <v>933</v>
      </c>
      <c r="AW237" s="94"/>
      <c r="AX237" s="94"/>
      <c r="AY237" s="95"/>
      <c r="AZ237" s="95"/>
      <c r="BA237" s="95"/>
      <c r="BB237" s="67"/>
      <c r="BC237" s="91" t="s">
        <v>19</v>
      </c>
      <c r="BD237" s="93" t="s">
        <v>1336</v>
      </c>
      <c r="BE237" s="61"/>
      <c r="BF237" s="94"/>
      <c r="BG237" s="94"/>
      <c r="BH237" s="94"/>
      <c r="BI237" s="94"/>
      <c r="BJ237" s="94"/>
      <c r="BK237" s="94" t="s">
        <v>178</v>
      </c>
      <c r="BL237" s="61" t="s">
        <v>94</v>
      </c>
      <c r="BM237" s="94" t="s">
        <v>618</v>
      </c>
      <c r="BN237" s="94"/>
      <c r="BO237" s="94"/>
      <c r="BP237" s="94"/>
      <c r="BQ237" s="94"/>
      <c r="BR237" s="94"/>
      <c r="BS237" s="94"/>
      <c r="BT237" s="94"/>
      <c r="BU237" s="94"/>
      <c r="BV237" s="94"/>
      <c r="BW237" s="94"/>
      <c r="BX237" s="94"/>
      <c r="BY237" s="94"/>
      <c r="BZ237" s="94"/>
      <c r="CA237" s="94"/>
      <c r="CB237" s="94"/>
      <c r="CC237" s="94"/>
    </row>
    <row r="238" spans="1:81" ht="54">
      <c r="A238" s="264">
        <v>235</v>
      </c>
      <c r="B238" s="264" t="s">
        <v>328</v>
      </c>
      <c r="C238" s="264" t="s">
        <v>335</v>
      </c>
      <c r="D238" s="264" t="s">
        <v>1786</v>
      </c>
      <c r="E238" s="264" t="s">
        <v>86</v>
      </c>
      <c r="F238" s="111">
        <v>0.9</v>
      </c>
      <c r="G238" s="111">
        <v>0.1</v>
      </c>
      <c r="H238" s="264" t="s">
        <v>77</v>
      </c>
      <c r="I238" s="111" t="s">
        <v>78</v>
      </c>
      <c r="J238" s="264"/>
      <c r="K238" s="264"/>
      <c r="L238" s="111" t="s">
        <v>79</v>
      </c>
      <c r="M238" s="111" t="s">
        <v>170</v>
      </c>
      <c r="N238" s="113"/>
      <c r="O238" s="264" t="s">
        <v>81</v>
      </c>
      <c r="P238" s="264" t="s">
        <v>81</v>
      </c>
      <c r="Q238" s="264"/>
      <c r="R238" s="264"/>
      <c r="S238" s="264"/>
      <c r="T238" s="111" t="s">
        <v>1337</v>
      </c>
      <c r="U238" s="111"/>
      <c r="V238" s="111"/>
      <c r="W238" s="111" t="s">
        <v>405</v>
      </c>
      <c r="X238" s="111" t="s">
        <v>333</v>
      </c>
      <c r="Y238" s="115"/>
      <c r="Z238" s="120" t="s">
        <v>1321</v>
      </c>
      <c r="AA238" s="111"/>
      <c r="AB238" s="264"/>
      <c r="AC238" s="326" t="s">
        <v>88</v>
      </c>
      <c r="AD238" s="326" t="s">
        <v>88</v>
      </c>
      <c r="AE238" s="264" t="s">
        <v>88</v>
      </c>
      <c r="AF238" s="329" t="s">
        <v>86</v>
      </c>
      <c r="AG238" s="293" t="s">
        <v>88</v>
      </c>
      <c r="AH238" s="143" t="s">
        <v>88</v>
      </c>
      <c r="AI238" s="294" t="s">
        <v>88</v>
      </c>
      <c r="AJ238" s="264" t="s">
        <v>88</v>
      </c>
      <c r="AK238" s="264" t="s">
        <v>88</v>
      </c>
      <c r="AL238" s="264" t="s">
        <v>88</v>
      </c>
      <c r="AM238" s="120" t="s">
        <v>86</v>
      </c>
      <c r="AN238" s="143" t="s">
        <v>88</v>
      </c>
      <c r="AO238" s="145" t="s">
        <v>97</v>
      </c>
      <c r="AP238" s="141" t="s">
        <v>86</v>
      </c>
      <c r="AQ238" s="141" t="s">
        <v>86</v>
      </c>
      <c r="AR238" s="264" t="s">
        <v>88</v>
      </c>
      <c r="AS238" s="264" t="s">
        <v>303</v>
      </c>
      <c r="AT238" s="264" t="s">
        <v>86</v>
      </c>
      <c r="AU238" s="61"/>
      <c r="AV238" s="11" t="s">
        <v>933</v>
      </c>
      <c r="AW238" s="11"/>
      <c r="AX238" s="11">
        <v>3</v>
      </c>
      <c r="AY238" s="13"/>
      <c r="AZ238" s="13"/>
      <c r="BA238" s="13"/>
      <c r="BB238" s="13"/>
      <c r="BC238" s="91" t="s">
        <v>19</v>
      </c>
      <c r="BD238" s="93" t="s">
        <v>1338</v>
      </c>
      <c r="BE238" s="11"/>
      <c r="BF238" s="61"/>
      <c r="BG238" s="61" t="s">
        <v>341</v>
      </c>
      <c r="BH238" s="61" t="s">
        <v>342</v>
      </c>
      <c r="BI238" s="61" t="s">
        <v>79</v>
      </c>
      <c r="BJ238" s="61"/>
      <c r="BK238" s="61" t="s">
        <v>178</v>
      </c>
      <c r="BL238" s="61" t="s">
        <v>94</v>
      </c>
      <c r="BM238" s="61" t="s">
        <v>618</v>
      </c>
      <c r="BN238" s="61"/>
      <c r="BO238" s="61"/>
      <c r="BP238" s="61"/>
      <c r="BQ238" s="61"/>
      <c r="BR238" s="61"/>
      <c r="BS238" s="61"/>
      <c r="BT238" s="61"/>
      <c r="BU238" s="61"/>
      <c r="BV238" s="61"/>
      <c r="BW238" s="61"/>
      <c r="BX238" s="61"/>
      <c r="BY238" s="61"/>
      <c r="BZ238" s="61"/>
      <c r="CA238" s="61"/>
      <c r="CB238" s="61"/>
      <c r="CC238" s="61"/>
    </row>
    <row r="239" spans="1:81" ht="33.75">
      <c r="A239" s="264">
        <v>236</v>
      </c>
      <c r="B239" s="264" t="s">
        <v>328</v>
      </c>
      <c r="C239" s="264" t="s">
        <v>335</v>
      </c>
      <c r="D239" s="124" t="s">
        <v>1339</v>
      </c>
      <c r="E239" s="134"/>
      <c r="F239" s="111">
        <v>0.9</v>
      </c>
      <c r="G239" s="111">
        <v>0.1</v>
      </c>
      <c r="H239" s="134"/>
      <c r="I239" s="134" t="s">
        <v>78</v>
      </c>
      <c r="J239" s="134"/>
      <c r="K239" s="135"/>
      <c r="L239" s="135" t="s">
        <v>79</v>
      </c>
      <c r="M239" s="135" t="s">
        <v>170</v>
      </c>
      <c r="N239" s="136"/>
      <c r="O239" s="264" t="s">
        <v>81</v>
      </c>
      <c r="P239" s="264" t="s">
        <v>81</v>
      </c>
      <c r="Q239" s="136"/>
      <c r="R239" s="136"/>
      <c r="S239" s="136"/>
      <c r="T239" s="124" t="s">
        <v>1340</v>
      </c>
      <c r="U239" s="124"/>
      <c r="V239" s="134"/>
      <c r="W239" s="120" t="s">
        <v>1669</v>
      </c>
      <c r="X239" s="134"/>
      <c r="Y239" s="134"/>
      <c r="Z239" s="134" t="s">
        <v>1341</v>
      </c>
      <c r="AA239" s="134"/>
      <c r="AB239" s="134"/>
      <c r="AC239" s="326" t="s">
        <v>88</v>
      </c>
      <c r="AD239" s="326" t="s">
        <v>88</v>
      </c>
      <c r="AE239" s="264" t="s">
        <v>88</v>
      </c>
      <c r="AF239" s="264" t="s">
        <v>88</v>
      </c>
      <c r="AG239" s="293" t="s">
        <v>88</v>
      </c>
      <c r="AH239" s="143" t="s">
        <v>88</v>
      </c>
      <c r="AI239" s="294" t="s">
        <v>88</v>
      </c>
      <c r="AJ239" s="264" t="s">
        <v>88</v>
      </c>
      <c r="AK239" s="264" t="s">
        <v>88</v>
      </c>
      <c r="AL239" s="264" t="s">
        <v>88</v>
      </c>
      <c r="AM239" s="134" t="s">
        <v>86</v>
      </c>
      <c r="AN239" s="143" t="s">
        <v>1742</v>
      </c>
      <c r="AO239" s="138" t="s">
        <v>86</v>
      </c>
      <c r="AP239" s="138" t="s">
        <v>86</v>
      </c>
      <c r="AQ239" s="138" t="s">
        <v>86</v>
      </c>
      <c r="AR239" s="264" t="s">
        <v>88</v>
      </c>
      <c r="AS239" s="264" t="s">
        <v>303</v>
      </c>
      <c r="AT239" s="134" t="s">
        <v>86</v>
      </c>
      <c r="AU239" s="61"/>
      <c r="AV239" s="94" t="s">
        <v>933</v>
      </c>
      <c r="AW239" s="94"/>
      <c r="AX239" s="94"/>
      <c r="AY239" s="95"/>
      <c r="AZ239" s="95"/>
      <c r="BA239" s="95"/>
      <c r="BB239" s="67"/>
      <c r="BC239" s="91" t="s">
        <v>1316</v>
      </c>
      <c r="BD239" s="93" t="s">
        <v>1330</v>
      </c>
      <c r="BE239" s="61"/>
      <c r="BF239" s="94"/>
      <c r="BG239" s="94"/>
      <c r="BH239" s="94"/>
      <c r="BI239" s="94"/>
      <c r="BJ239" s="94"/>
      <c r="BK239" s="94" t="s">
        <v>343</v>
      </c>
      <c r="BL239" s="94" t="s">
        <v>96</v>
      </c>
      <c r="BM239" s="94" t="s">
        <v>618</v>
      </c>
      <c r="BN239" s="94"/>
      <c r="BO239" s="94"/>
      <c r="BP239" s="94"/>
      <c r="BQ239" s="94"/>
      <c r="BR239" s="94"/>
      <c r="BS239" s="94"/>
      <c r="BT239" s="94"/>
      <c r="BU239" s="94"/>
      <c r="BV239" s="94"/>
      <c r="BW239" s="94"/>
      <c r="BX239" s="94"/>
      <c r="BY239" s="94"/>
      <c r="BZ239" s="94"/>
      <c r="CA239" s="94"/>
      <c r="CB239" s="94"/>
      <c r="CC239" s="94"/>
    </row>
    <row r="240" spans="1:81" ht="40.5">
      <c r="A240" s="264">
        <v>237</v>
      </c>
      <c r="B240" s="264" t="s">
        <v>145</v>
      </c>
      <c r="C240" s="264" t="s">
        <v>226</v>
      </c>
      <c r="D240" s="142" t="s">
        <v>1452</v>
      </c>
      <c r="E240" s="134"/>
      <c r="F240" s="111">
        <v>0.2</v>
      </c>
      <c r="G240" s="111">
        <v>0.8</v>
      </c>
      <c r="H240" s="134"/>
      <c r="I240" s="111" t="s">
        <v>21</v>
      </c>
      <c r="J240" s="134"/>
      <c r="K240" s="135"/>
      <c r="L240" s="135"/>
      <c r="M240" s="135" t="s">
        <v>170</v>
      </c>
      <c r="N240" s="136"/>
      <c r="O240" s="264" t="s">
        <v>81</v>
      </c>
      <c r="P240" s="264" t="s">
        <v>81</v>
      </c>
      <c r="Q240" s="136"/>
      <c r="R240" s="136"/>
      <c r="S240" s="136"/>
      <c r="T240" s="124"/>
      <c r="U240" s="124"/>
      <c r="V240" s="134"/>
      <c r="W240" s="111" t="s">
        <v>1706</v>
      </c>
      <c r="X240" s="134"/>
      <c r="Y240" s="134" t="s">
        <v>1342</v>
      </c>
      <c r="Z240" s="137"/>
      <c r="AA240" s="134"/>
      <c r="AB240" s="134"/>
      <c r="AC240" s="120" t="s">
        <v>88</v>
      </c>
      <c r="AD240" s="120" t="s">
        <v>88</v>
      </c>
      <c r="AE240" s="120" t="s">
        <v>88</v>
      </c>
      <c r="AF240" s="120" t="s">
        <v>88</v>
      </c>
      <c r="AG240" s="120" t="s">
        <v>88</v>
      </c>
      <c r="AH240" s="141" t="s">
        <v>88</v>
      </c>
      <c r="AI240" s="62" t="s">
        <v>88</v>
      </c>
      <c r="AJ240" s="120" t="s">
        <v>88</v>
      </c>
      <c r="AK240" s="120" t="s">
        <v>88</v>
      </c>
      <c r="AL240" s="120" t="s">
        <v>88</v>
      </c>
      <c r="AM240" s="146" t="s">
        <v>85</v>
      </c>
      <c r="AN240" s="141" t="s">
        <v>97</v>
      </c>
      <c r="AO240" s="141" t="s">
        <v>88</v>
      </c>
      <c r="AP240" s="141" t="s">
        <v>88</v>
      </c>
      <c r="AQ240" s="141" t="s">
        <v>88</v>
      </c>
      <c r="AR240" s="120" t="s">
        <v>88</v>
      </c>
      <c r="AS240" s="120" t="s">
        <v>303</v>
      </c>
      <c r="AT240" s="120" t="s">
        <v>86</v>
      </c>
      <c r="AU240" s="61"/>
      <c r="AV240" s="94" t="s">
        <v>933</v>
      </c>
      <c r="AW240" s="94"/>
      <c r="AX240" s="94"/>
      <c r="AY240" s="95"/>
      <c r="AZ240" s="95"/>
      <c r="BA240" s="95"/>
      <c r="BB240" s="67"/>
      <c r="BC240" s="91" t="s">
        <v>1316</v>
      </c>
      <c r="BD240" s="93" t="s">
        <v>1330</v>
      </c>
      <c r="BE240" s="61"/>
      <c r="BF240" s="94"/>
      <c r="BG240" s="94"/>
      <c r="BH240" s="94"/>
      <c r="BI240" s="94"/>
      <c r="BJ240" s="94" t="s">
        <v>79</v>
      </c>
      <c r="BK240" s="94" t="s">
        <v>356</v>
      </c>
      <c r="BL240" s="94" t="s">
        <v>316</v>
      </c>
      <c r="BM240" s="94" t="s">
        <v>618</v>
      </c>
      <c r="BN240" s="94"/>
      <c r="BO240" s="94"/>
      <c r="BP240" s="94"/>
      <c r="BQ240" s="94"/>
      <c r="BR240" s="94"/>
      <c r="BS240" s="94"/>
      <c r="BT240" s="94"/>
      <c r="BU240" s="94"/>
      <c r="BV240" s="94"/>
      <c r="BW240" s="94"/>
      <c r="BX240" s="94"/>
      <c r="BY240" s="94"/>
      <c r="BZ240" s="94"/>
      <c r="CA240" s="94"/>
      <c r="CB240" s="94"/>
      <c r="CC240" s="94"/>
    </row>
    <row r="241" spans="1:81" ht="30" customHeight="1">
      <c r="A241" s="134">
        <v>238</v>
      </c>
      <c r="B241" s="264" t="s">
        <v>911</v>
      </c>
      <c r="C241" s="134" t="s">
        <v>1343</v>
      </c>
      <c r="D241" s="124" t="s">
        <v>1344</v>
      </c>
      <c r="E241" s="134" t="s">
        <v>88</v>
      </c>
      <c r="F241" s="111">
        <v>0.2</v>
      </c>
      <c r="G241" s="111">
        <v>0</v>
      </c>
      <c r="H241" s="111">
        <v>0.8</v>
      </c>
      <c r="I241" s="111" t="s">
        <v>477</v>
      </c>
      <c r="J241" s="134"/>
      <c r="K241" s="135"/>
      <c r="L241" s="135"/>
      <c r="M241" s="135" t="s">
        <v>170</v>
      </c>
      <c r="N241" s="136"/>
      <c r="O241" s="264" t="s">
        <v>81</v>
      </c>
      <c r="P241" s="264" t="s">
        <v>81</v>
      </c>
      <c r="Q241" s="136"/>
      <c r="R241" s="136"/>
      <c r="S241" s="136"/>
      <c r="T241" s="124"/>
      <c r="U241" s="124"/>
      <c r="V241" s="134"/>
      <c r="W241" s="120" t="s">
        <v>1345</v>
      </c>
      <c r="X241" s="134"/>
      <c r="Y241" s="137"/>
      <c r="Z241" s="128" t="s">
        <v>613</v>
      </c>
      <c r="AA241" s="134"/>
      <c r="AB241" s="134"/>
      <c r="AC241" s="120" t="s">
        <v>88</v>
      </c>
      <c r="AD241" s="120" t="s">
        <v>88</v>
      </c>
      <c r="AE241" s="120" t="s">
        <v>88</v>
      </c>
      <c r="AF241" s="120" t="s">
        <v>88</v>
      </c>
      <c r="AG241" s="120" t="s">
        <v>88</v>
      </c>
      <c r="AH241" s="141" t="s">
        <v>88</v>
      </c>
      <c r="AI241" s="62" t="s">
        <v>88</v>
      </c>
      <c r="AJ241" s="120" t="s">
        <v>88</v>
      </c>
      <c r="AK241" s="120" t="s">
        <v>88</v>
      </c>
      <c r="AL241" s="120" t="s">
        <v>88</v>
      </c>
      <c r="AM241" s="120" t="s">
        <v>86</v>
      </c>
      <c r="AN241" s="141" t="s">
        <v>86</v>
      </c>
      <c r="AO241" s="141" t="s">
        <v>86</v>
      </c>
      <c r="AP241" s="141" t="s">
        <v>86</v>
      </c>
      <c r="AQ241" s="141" t="s">
        <v>86</v>
      </c>
      <c r="AR241" s="120" t="s">
        <v>88</v>
      </c>
      <c r="AS241" s="120" t="s">
        <v>303</v>
      </c>
      <c r="AT241" s="120" t="s">
        <v>86</v>
      </c>
      <c r="AU241" s="61"/>
      <c r="AV241" s="94" t="s">
        <v>933</v>
      </c>
      <c r="AW241" s="94"/>
      <c r="AX241" s="94"/>
      <c r="AY241" s="95"/>
      <c r="AZ241" s="95"/>
      <c r="BA241" s="95"/>
      <c r="BB241" s="67"/>
      <c r="BC241" s="91" t="s">
        <v>1316</v>
      </c>
      <c r="BD241" s="93" t="s">
        <v>1330</v>
      </c>
      <c r="BE241" s="61"/>
      <c r="BF241" s="94"/>
      <c r="BG241" s="94"/>
      <c r="BH241" s="94"/>
      <c r="BI241" s="94"/>
      <c r="BJ241" s="94"/>
      <c r="BK241" s="94"/>
      <c r="BL241" s="94" t="s">
        <v>316</v>
      </c>
      <c r="BM241" s="94" t="s">
        <v>618</v>
      </c>
      <c r="BN241" s="94"/>
      <c r="BO241" s="94"/>
      <c r="BP241" s="94"/>
      <c r="BQ241" s="94"/>
      <c r="BR241" s="94"/>
      <c r="BS241" s="94"/>
      <c r="BT241" s="94"/>
      <c r="BU241" s="94"/>
      <c r="BV241" s="94"/>
      <c r="BW241" s="94"/>
      <c r="BX241" s="94"/>
      <c r="BY241" s="94"/>
      <c r="BZ241" s="94"/>
      <c r="CA241" s="94"/>
      <c r="CB241" s="94"/>
      <c r="CC241" s="94"/>
    </row>
    <row r="242" spans="1:81" ht="40.5">
      <c r="A242" s="134">
        <v>239</v>
      </c>
      <c r="B242" s="264" t="s">
        <v>911</v>
      </c>
      <c r="C242" s="134" t="s">
        <v>1692</v>
      </c>
      <c r="D242" s="124" t="s">
        <v>1346</v>
      </c>
      <c r="E242" s="134"/>
      <c r="F242" s="111">
        <v>0.9</v>
      </c>
      <c r="G242" s="111">
        <v>0</v>
      </c>
      <c r="H242" s="111"/>
      <c r="I242" s="111" t="s">
        <v>78</v>
      </c>
      <c r="J242" s="134"/>
      <c r="K242" s="135"/>
      <c r="L242" s="135"/>
      <c r="M242" s="135" t="s">
        <v>170</v>
      </c>
      <c r="N242" s="136"/>
      <c r="O242" s="264" t="s">
        <v>81</v>
      </c>
      <c r="P242" s="264" t="s">
        <v>81</v>
      </c>
      <c r="Q242" s="136"/>
      <c r="R242" s="136"/>
      <c r="S242" s="124"/>
      <c r="T242" s="124" t="s">
        <v>1347</v>
      </c>
      <c r="U242" s="134"/>
      <c r="V242" s="120"/>
      <c r="W242" s="120" t="s">
        <v>1348</v>
      </c>
      <c r="X242" s="134"/>
      <c r="Y242" s="134"/>
      <c r="Z242" s="134"/>
      <c r="AA242" s="134"/>
      <c r="AB242" s="120"/>
      <c r="AC242" s="120" t="s">
        <v>88</v>
      </c>
      <c r="AD242" s="120" t="s">
        <v>88</v>
      </c>
      <c r="AE242" s="120" t="s">
        <v>88</v>
      </c>
      <c r="AF242" s="120" t="s">
        <v>88</v>
      </c>
      <c r="AG242" s="120" t="s">
        <v>88</v>
      </c>
      <c r="AH242" s="141" t="s">
        <v>88</v>
      </c>
      <c r="AI242" s="62" t="s">
        <v>88</v>
      </c>
      <c r="AJ242" s="228" t="s">
        <v>86</v>
      </c>
      <c r="AK242" s="120" t="s">
        <v>88</v>
      </c>
      <c r="AL242" s="120" t="s">
        <v>88</v>
      </c>
      <c r="AM242" s="120" t="s">
        <v>88</v>
      </c>
      <c r="AN242" s="141" t="s">
        <v>88</v>
      </c>
      <c r="AO242" s="141" t="s">
        <v>88</v>
      </c>
      <c r="AP242" s="141" t="s">
        <v>88</v>
      </c>
      <c r="AQ242" s="141" t="s">
        <v>88</v>
      </c>
      <c r="AR242" s="120" t="s">
        <v>88</v>
      </c>
      <c r="AS242" s="120" t="s">
        <v>303</v>
      </c>
      <c r="AT242" s="120" t="s">
        <v>86</v>
      </c>
      <c r="AU242" s="94"/>
      <c r="AV242" s="94" t="s">
        <v>243</v>
      </c>
      <c r="AW242" s="94"/>
      <c r="AX242" s="95"/>
      <c r="AY242" s="95"/>
      <c r="AZ242" s="95"/>
      <c r="BA242" s="67"/>
      <c r="BB242" s="67"/>
      <c r="BC242" s="67"/>
      <c r="BD242" s="61"/>
      <c r="BE242" s="94"/>
      <c r="BF242" s="94"/>
      <c r="BG242" s="94"/>
      <c r="BH242" s="94"/>
      <c r="BI242" s="94"/>
      <c r="BJ242" s="94"/>
      <c r="BK242" s="94"/>
      <c r="BL242" s="94" t="s">
        <v>94</v>
      </c>
      <c r="BM242" s="94" t="s">
        <v>618</v>
      </c>
      <c r="BN242" s="94"/>
      <c r="BO242" s="94"/>
      <c r="BP242" s="94"/>
      <c r="BQ242" s="94"/>
      <c r="BR242" s="94"/>
      <c r="BS242" s="94"/>
      <c r="BT242" s="94"/>
      <c r="BU242" s="94"/>
      <c r="BV242" s="94"/>
      <c r="BW242" s="94"/>
      <c r="BX242" s="94"/>
      <c r="BY242" s="94"/>
      <c r="BZ242" s="94"/>
      <c r="CA242" s="94"/>
      <c r="CB242" s="94"/>
      <c r="CC242" s="94"/>
    </row>
    <row r="243" spans="1:81" ht="39.950000000000003" customHeight="1">
      <c r="A243" s="134">
        <v>240</v>
      </c>
      <c r="B243" s="264" t="s">
        <v>475</v>
      </c>
      <c r="C243" s="134" t="s">
        <v>203</v>
      </c>
      <c r="D243" s="124" t="s">
        <v>1349</v>
      </c>
      <c r="E243" s="134"/>
      <c r="F243" s="111">
        <v>0.95</v>
      </c>
      <c r="G243" s="111">
        <v>0.05</v>
      </c>
      <c r="H243" s="111"/>
      <c r="I243" s="111" t="s">
        <v>1350</v>
      </c>
      <c r="J243" s="134"/>
      <c r="K243" s="135"/>
      <c r="L243" s="135"/>
      <c r="M243" s="135" t="s">
        <v>170</v>
      </c>
      <c r="N243" s="136"/>
      <c r="O243" s="264"/>
      <c r="P243" s="264"/>
      <c r="Q243" s="136"/>
      <c r="R243" s="136"/>
      <c r="S243" s="124"/>
      <c r="T243" s="124"/>
      <c r="U243" s="134"/>
      <c r="V243" s="120"/>
      <c r="W243" s="120" t="s">
        <v>1351</v>
      </c>
      <c r="X243" s="134"/>
      <c r="Y243" s="134"/>
      <c r="Z243" s="134"/>
      <c r="AA243" s="134"/>
      <c r="AB243" s="120"/>
      <c r="AC243" s="120" t="s">
        <v>86</v>
      </c>
      <c r="AD243" s="120" t="s">
        <v>86</v>
      </c>
      <c r="AE243" s="120" t="s">
        <v>86</v>
      </c>
      <c r="AF243" s="120" t="s">
        <v>86</v>
      </c>
      <c r="AG243" s="120" t="s">
        <v>88</v>
      </c>
      <c r="AH243" s="141" t="s">
        <v>88</v>
      </c>
      <c r="AI243" s="90" t="s">
        <v>88</v>
      </c>
      <c r="AJ243" s="120" t="s">
        <v>88</v>
      </c>
      <c r="AK243" s="120" t="s">
        <v>88</v>
      </c>
      <c r="AL243" s="120" t="s">
        <v>88</v>
      </c>
      <c r="AM243" s="146" t="s">
        <v>85</v>
      </c>
      <c r="AN243" s="141" t="s">
        <v>85</v>
      </c>
      <c r="AO243" s="141" t="s">
        <v>86</v>
      </c>
      <c r="AP243" s="141" t="s">
        <v>86</v>
      </c>
      <c r="AQ243" s="141" t="s">
        <v>86</v>
      </c>
      <c r="AR243" s="120" t="s">
        <v>1745</v>
      </c>
      <c r="AS243" s="120" t="s">
        <v>303</v>
      </c>
      <c r="AT243" s="120" t="s">
        <v>86</v>
      </c>
      <c r="AU243" s="97"/>
      <c r="AV243" s="97" t="s">
        <v>1112</v>
      </c>
      <c r="AW243" s="97"/>
      <c r="AX243" s="98"/>
      <c r="AY243" s="98"/>
      <c r="AZ243" s="98"/>
      <c r="BA243" s="91"/>
      <c r="BB243" s="91"/>
      <c r="BC243" s="91" t="s">
        <v>1316</v>
      </c>
      <c r="BD243" s="56" t="s">
        <v>1352</v>
      </c>
      <c r="BE243" s="97"/>
      <c r="BF243" s="97"/>
      <c r="BG243" s="97"/>
      <c r="BH243" s="97"/>
      <c r="BI243" s="97"/>
      <c r="BJ243" s="97"/>
      <c r="BK243" s="97"/>
      <c r="BL243" s="97" t="s">
        <v>1353</v>
      </c>
      <c r="BM243" s="97"/>
      <c r="BN243" s="97"/>
      <c r="BO243" s="97"/>
      <c r="BP243" s="97"/>
      <c r="BQ243" s="275" t="s">
        <v>1644</v>
      </c>
      <c r="BR243" s="97" t="s">
        <v>1644</v>
      </c>
      <c r="BS243" s="97"/>
      <c r="BT243" s="97"/>
      <c r="BU243" s="97"/>
      <c r="BV243" s="97"/>
      <c r="BW243" s="97"/>
      <c r="BX243" s="97"/>
      <c r="BY243" s="97"/>
      <c r="BZ243" s="97"/>
      <c r="CA243" s="97"/>
      <c r="CB243" s="97"/>
      <c r="CC243" s="97"/>
    </row>
    <row r="244" spans="1:81" ht="24.95" customHeight="1">
      <c r="A244" s="134">
        <v>241</v>
      </c>
      <c r="B244" s="264" t="s">
        <v>475</v>
      </c>
      <c r="C244" s="134" t="s">
        <v>1692</v>
      </c>
      <c r="D244" s="124" t="s">
        <v>1354</v>
      </c>
      <c r="E244" s="134"/>
      <c r="F244" s="111">
        <v>0.95</v>
      </c>
      <c r="G244" s="111">
        <v>0.05</v>
      </c>
      <c r="H244" s="111"/>
      <c r="I244" s="111" t="s">
        <v>78</v>
      </c>
      <c r="J244" s="134"/>
      <c r="K244" s="135"/>
      <c r="L244" s="135"/>
      <c r="M244" s="135" t="s">
        <v>170</v>
      </c>
      <c r="N244" s="136"/>
      <c r="O244" s="264"/>
      <c r="P244" s="264"/>
      <c r="Q244" s="136"/>
      <c r="R244" s="136"/>
      <c r="S244" s="124"/>
      <c r="T244" s="124"/>
      <c r="U244" s="134"/>
      <c r="V244" s="120"/>
      <c r="W244" s="120" t="s">
        <v>1355</v>
      </c>
      <c r="X244" s="134"/>
      <c r="Y244" s="134"/>
      <c r="Z244" s="134"/>
      <c r="AA244" s="134"/>
      <c r="AB244" s="120"/>
      <c r="AC244" s="120" t="s">
        <v>86</v>
      </c>
      <c r="AD244" s="120" t="s">
        <v>86</v>
      </c>
      <c r="AE244" s="120" t="s">
        <v>86</v>
      </c>
      <c r="AF244" s="120" t="s">
        <v>86</v>
      </c>
      <c r="AG244" s="120" t="s">
        <v>88</v>
      </c>
      <c r="AH244" s="141" t="s">
        <v>88</v>
      </c>
      <c r="AI244" s="90" t="s">
        <v>88</v>
      </c>
      <c r="AJ244" s="120" t="s">
        <v>88</v>
      </c>
      <c r="AK244" s="120" t="s">
        <v>88</v>
      </c>
      <c r="AL244" s="120" t="s">
        <v>86</v>
      </c>
      <c r="AM244" s="120" t="s">
        <v>86</v>
      </c>
      <c r="AN244" s="141" t="s">
        <v>85</v>
      </c>
      <c r="AO244" s="141" t="s">
        <v>86</v>
      </c>
      <c r="AP244" s="141" t="s">
        <v>86</v>
      </c>
      <c r="AQ244" s="141" t="s">
        <v>86</v>
      </c>
      <c r="AR244" s="120" t="s">
        <v>88</v>
      </c>
      <c r="AS244" s="120" t="s">
        <v>303</v>
      </c>
      <c r="AT244" s="120" t="s">
        <v>86</v>
      </c>
      <c r="AU244" s="97"/>
      <c r="AV244" s="97" t="s">
        <v>1112</v>
      </c>
      <c r="AW244" s="97"/>
      <c r="AX244" s="98"/>
      <c r="AY244" s="98"/>
      <c r="AZ244" s="98"/>
      <c r="BA244" s="91"/>
      <c r="BB244" s="91"/>
      <c r="BC244" s="91" t="s">
        <v>19</v>
      </c>
      <c r="BD244" s="56" t="s">
        <v>1356</v>
      </c>
      <c r="BE244" s="97"/>
      <c r="BF244" s="97"/>
      <c r="BG244" s="97"/>
      <c r="BH244" s="97"/>
      <c r="BI244" s="97"/>
      <c r="BJ244" s="97"/>
      <c r="BK244" s="97"/>
      <c r="BL244" s="97" t="s">
        <v>1357</v>
      </c>
      <c r="BM244" s="97" t="s">
        <v>618</v>
      </c>
      <c r="BN244" s="97"/>
      <c r="BO244" s="97"/>
      <c r="BP244" s="97"/>
      <c r="BQ244" s="290" t="s">
        <v>1635</v>
      </c>
      <c r="BR244" s="97"/>
      <c r="BS244" s="97"/>
      <c r="BT244" s="97"/>
      <c r="BU244" s="97"/>
      <c r="BV244" s="97"/>
      <c r="BW244" s="97"/>
      <c r="BX244" s="97"/>
      <c r="BY244" s="97"/>
      <c r="BZ244" s="97"/>
      <c r="CA244" s="97"/>
      <c r="CB244" s="97"/>
      <c r="CC244" s="97"/>
    </row>
    <row r="245" spans="1:81" ht="39.950000000000003" customHeight="1">
      <c r="A245" s="134">
        <v>242</v>
      </c>
      <c r="B245" s="264" t="s">
        <v>911</v>
      </c>
      <c r="C245" s="138" t="s">
        <v>1689</v>
      </c>
      <c r="D245" s="124" t="s">
        <v>1358</v>
      </c>
      <c r="E245" s="134" t="s">
        <v>97</v>
      </c>
      <c r="F245" s="111">
        <v>0.15</v>
      </c>
      <c r="G245" s="111">
        <v>0.15</v>
      </c>
      <c r="H245" s="111">
        <v>0.7</v>
      </c>
      <c r="I245" s="111" t="s">
        <v>477</v>
      </c>
      <c r="J245" s="134"/>
      <c r="K245" s="135"/>
      <c r="L245" s="135" t="s">
        <v>79</v>
      </c>
      <c r="M245" s="135" t="s">
        <v>170</v>
      </c>
      <c r="N245" s="136"/>
      <c r="O245" s="264"/>
      <c r="P245" s="264" t="s">
        <v>81</v>
      </c>
      <c r="Q245" s="136"/>
      <c r="R245" s="136"/>
      <c r="S245" s="124"/>
      <c r="T245" s="124"/>
      <c r="U245" s="134" t="s">
        <v>1314</v>
      </c>
      <c r="V245" s="120"/>
      <c r="W245" s="120" t="s">
        <v>1359</v>
      </c>
      <c r="X245" s="134" t="s">
        <v>1315</v>
      </c>
      <c r="Y245" s="134"/>
      <c r="Z245" s="134"/>
      <c r="AA245" s="134"/>
      <c r="AB245" s="120"/>
      <c r="AC245" s="120" t="s">
        <v>85</v>
      </c>
      <c r="AD245" s="128" t="s">
        <v>85</v>
      </c>
      <c r="AE245" s="120" t="s">
        <v>85</v>
      </c>
      <c r="AF245" s="128" t="s">
        <v>85</v>
      </c>
      <c r="AG245" s="120" t="s">
        <v>97</v>
      </c>
      <c r="AH245" s="141" t="s">
        <v>97</v>
      </c>
      <c r="AI245" s="90" t="s">
        <v>97</v>
      </c>
      <c r="AJ245" s="120" t="s">
        <v>97</v>
      </c>
      <c r="AK245" s="120" t="s">
        <v>88</v>
      </c>
      <c r="AL245" s="120" t="s">
        <v>97</v>
      </c>
      <c r="AM245" s="120" t="s">
        <v>85</v>
      </c>
      <c r="AN245" s="141" t="s">
        <v>85</v>
      </c>
      <c r="AO245" s="145" t="s">
        <v>85</v>
      </c>
      <c r="AP245" s="145" t="s">
        <v>85</v>
      </c>
      <c r="AQ245" s="141" t="s">
        <v>85</v>
      </c>
      <c r="AR245" s="120" t="s">
        <v>97</v>
      </c>
      <c r="AS245" s="120" t="s">
        <v>303</v>
      </c>
      <c r="AT245" s="120" t="s">
        <v>85</v>
      </c>
      <c r="AU245" s="97"/>
      <c r="AV245" s="97" t="s">
        <v>1027</v>
      </c>
      <c r="AW245" s="97"/>
      <c r="AX245" s="98"/>
      <c r="AY245" s="98">
        <v>43881</v>
      </c>
      <c r="AZ245" s="98">
        <v>43885</v>
      </c>
      <c r="BA245" s="91">
        <v>43889</v>
      </c>
      <c r="BB245" s="91">
        <v>43889</v>
      </c>
      <c r="BC245" s="91" t="s">
        <v>1360</v>
      </c>
      <c r="BD245" s="77" t="s">
        <v>1361</v>
      </c>
      <c r="BE245" s="97"/>
      <c r="BF245" s="97"/>
      <c r="BG245" s="97"/>
      <c r="BH245" s="97"/>
      <c r="BI245" s="97"/>
      <c r="BJ245" s="97"/>
      <c r="BK245" s="97" t="s">
        <v>1318</v>
      </c>
      <c r="BL245" s="97" t="s">
        <v>316</v>
      </c>
      <c r="BM245" s="97" t="s">
        <v>618</v>
      </c>
      <c r="BN245" s="97"/>
      <c r="BO245" s="97"/>
      <c r="BP245" s="97"/>
      <c r="BQ245" s="275" t="s">
        <v>1632</v>
      </c>
      <c r="BR245" s="61" t="s">
        <v>1632</v>
      </c>
      <c r="BS245" s="97"/>
      <c r="BT245" s="97"/>
      <c r="BU245" s="97"/>
      <c r="BV245" s="97"/>
      <c r="BW245" s="97"/>
      <c r="BX245" s="97"/>
      <c r="BY245" s="97"/>
      <c r="BZ245" s="97"/>
      <c r="CA245" s="97"/>
      <c r="CB245" s="97"/>
      <c r="CC245" s="97"/>
    </row>
    <row r="246" spans="1:81" ht="39.950000000000003" customHeight="1">
      <c r="A246" s="134">
        <v>243</v>
      </c>
      <c r="B246" s="264" t="s">
        <v>911</v>
      </c>
      <c r="C246" s="138" t="s">
        <v>1689</v>
      </c>
      <c r="D246" s="124" t="s">
        <v>1362</v>
      </c>
      <c r="E246" s="134" t="s">
        <v>88</v>
      </c>
      <c r="F246" s="111">
        <v>0.15</v>
      </c>
      <c r="G246" s="111">
        <v>0.15</v>
      </c>
      <c r="H246" s="111">
        <v>0.7</v>
      </c>
      <c r="I246" s="111" t="s">
        <v>477</v>
      </c>
      <c r="J246" s="134"/>
      <c r="K246" s="135"/>
      <c r="L246" s="135"/>
      <c r="M246" s="135" t="s">
        <v>170</v>
      </c>
      <c r="N246" s="136"/>
      <c r="O246" s="264"/>
      <c r="P246" s="264"/>
      <c r="Q246" s="136"/>
      <c r="R246" s="136"/>
      <c r="S246" s="124"/>
      <c r="T246" s="124"/>
      <c r="U246" s="134"/>
      <c r="V246" s="120"/>
      <c r="W246" s="120" t="s">
        <v>1363</v>
      </c>
      <c r="X246" s="134"/>
      <c r="Y246" s="134"/>
      <c r="Z246" s="134"/>
      <c r="AA246" s="134"/>
      <c r="AB246" s="120"/>
      <c r="AC246" s="128" t="s">
        <v>85</v>
      </c>
      <c r="AD246" s="128" t="s">
        <v>86</v>
      </c>
      <c r="AE246" s="128" t="s">
        <v>85</v>
      </c>
      <c r="AF246" s="128" t="s">
        <v>86</v>
      </c>
      <c r="AG246" s="120" t="s">
        <v>88</v>
      </c>
      <c r="AH246" s="141" t="s">
        <v>88</v>
      </c>
      <c r="AI246" s="90" t="s">
        <v>88</v>
      </c>
      <c r="AJ246" s="120" t="s">
        <v>88</v>
      </c>
      <c r="AK246" s="120" t="s">
        <v>88</v>
      </c>
      <c r="AL246" s="120" t="s">
        <v>88</v>
      </c>
      <c r="AM246" s="120" t="s">
        <v>88</v>
      </c>
      <c r="AN246" s="141" t="s">
        <v>85</v>
      </c>
      <c r="AO246" s="145" t="s">
        <v>86</v>
      </c>
      <c r="AP246" s="145" t="s">
        <v>86</v>
      </c>
      <c r="AQ246" s="141" t="s">
        <v>97</v>
      </c>
      <c r="AR246" s="120" t="s">
        <v>88</v>
      </c>
      <c r="AS246" s="120" t="s">
        <v>303</v>
      </c>
      <c r="AT246" s="120" t="s">
        <v>86</v>
      </c>
      <c r="AU246" s="97"/>
      <c r="AV246" s="97" t="s">
        <v>1027</v>
      </c>
      <c r="AW246" s="97"/>
      <c r="AX246" s="98"/>
      <c r="AY246" s="98"/>
      <c r="AZ246" s="98"/>
      <c r="BA246" s="91"/>
      <c r="BB246" s="91"/>
      <c r="BC246" s="91" t="s">
        <v>1360</v>
      </c>
      <c r="BD246" s="56"/>
      <c r="BE246" s="97"/>
      <c r="BF246" s="97"/>
      <c r="BG246" s="97"/>
      <c r="BH246" s="97"/>
      <c r="BI246" s="97"/>
      <c r="BJ246" s="97"/>
      <c r="BK246" s="97"/>
      <c r="BL246" s="97" t="s">
        <v>1357</v>
      </c>
      <c r="BM246" s="97" t="s">
        <v>618</v>
      </c>
      <c r="BN246" s="97"/>
      <c r="BO246" s="97"/>
      <c r="BP246" s="97"/>
      <c r="BQ246" s="275" t="s">
        <v>1630</v>
      </c>
      <c r="BR246" s="97" t="s">
        <v>1630</v>
      </c>
      <c r="BS246" s="97"/>
      <c r="BT246" s="97"/>
      <c r="BU246" s="97"/>
      <c r="BV246" s="97"/>
      <c r="BW246" s="97"/>
      <c r="BX246" s="97"/>
      <c r="BY246" s="97"/>
      <c r="BZ246" s="97"/>
      <c r="CA246" s="97"/>
      <c r="CB246" s="97"/>
      <c r="CC246" s="97"/>
    </row>
    <row r="247" spans="1:81" ht="40.5">
      <c r="A247" s="134">
        <v>244</v>
      </c>
      <c r="B247" s="264" t="s">
        <v>911</v>
      </c>
      <c r="C247" s="134" t="s">
        <v>1693</v>
      </c>
      <c r="D247" s="124" t="s">
        <v>1364</v>
      </c>
      <c r="E247" s="134" t="s">
        <v>97</v>
      </c>
      <c r="F247" s="111">
        <v>1</v>
      </c>
      <c r="G247" s="111"/>
      <c r="H247" s="111"/>
      <c r="I247" s="111" t="s">
        <v>19</v>
      </c>
      <c r="J247" s="134"/>
      <c r="K247" s="135"/>
      <c r="L247" s="135"/>
      <c r="M247" s="135" t="s">
        <v>1365</v>
      </c>
      <c r="N247" s="136"/>
      <c r="O247" s="264"/>
      <c r="P247" s="264"/>
      <c r="Q247" s="136"/>
      <c r="R247" s="136"/>
      <c r="S247" s="124"/>
      <c r="T247" s="124"/>
      <c r="U247" s="134"/>
      <c r="V247" s="120"/>
      <c r="W247" s="120" t="s">
        <v>1366</v>
      </c>
      <c r="X247" s="134"/>
      <c r="Y247" s="134"/>
      <c r="Z247" s="134"/>
      <c r="AA247" s="134"/>
      <c r="AB247" s="120"/>
      <c r="AC247" s="128" t="s">
        <v>97</v>
      </c>
      <c r="AD247" s="128" t="s">
        <v>97</v>
      </c>
      <c r="AE247" s="128" t="s">
        <v>97</v>
      </c>
      <c r="AF247" s="128" t="s">
        <v>97</v>
      </c>
      <c r="AG247" s="120" t="s">
        <v>85</v>
      </c>
      <c r="AH247" s="141" t="s">
        <v>85</v>
      </c>
      <c r="AI247" s="90" t="s">
        <v>97</v>
      </c>
      <c r="AJ247" s="120" t="s">
        <v>97</v>
      </c>
      <c r="AK247" s="120" t="s">
        <v>97</v>
      </c>
      <c r="AL247" s="120" t="s">
        <v>97</v>
      </c>
      <c r="AM247" s="120" t="s">
        <v>97</v>
      </c>
      <c r="AN247" s="141" t="s">
        <v>97</v>
      </c>
      <c r="AO247" s="145" t="s">
        <v>97</v>
      </c>
      <c r="AP247" s="145" t="s">
        <v>97</v>
      </c>
      <c r="AQ247" s="141" t="s">
        <v>97</v>
      </c>
      <c r="AR247" s="120" t="s">
        <v>85</v>
      </c>
      <c r="AS247" s="120" t="s">
        <v>87</v>
      </c>
      <c r="AT247" s="120" t="s">
        <v>85</v>
      </c>
      <c r="AU247" s="97"/>
      <c r="AV247" s="97" t="s">
        <v>1112</v>
      </c>
      <c r="AW247" s="99"/>
      <c r="AX247" s="100"/>
      <c r="AY247" s="100"/>
      <c r="AZ247" s="100"/>
      <c r="BA247" s="101"/>
      <c r="BB247" s="101"/>
      <c r="BC247" s="91" t="s">
        <v>1316</v>
      </c>
      <c r="BD247" s="56" t="s">
        <v>1367</v>
      </c>
      <c r="BE247" s="97"/>
      <c r="BF247" s="97"/>
      <c r="BG247" s="97"/>
      <c r="BH247" s="97"/>
      <c r="BI247" s="97"/>
      <c r="BJ247" s="97"/>
      <c r="BK247" s="97"/>
      <c r="BL247" s="97" t="s">
        <v>1357</v>
      </c>
      <c r="BM247" s="97"/>
      <c r="BN247" s="97"/>
      <c r="BO247" s="97"/>
      <c r="BP247" s="97"/>
      <c r="BQ247" s="97"/>
      <c r="BR247" s="97"/>
      <c r="BS247" s="97" t="s">
        <v>1634</v>
      </c>
      <c r="BT247" s="290" t="s">
        <v>1639</v>
      </c>
      <c r="BU247" s="97"/>
      <c r="BV247" s="97"/>
      <c r="BW247" s="97"/>
      <c r="BX247" s="97"/>
      <c r="BY247" s="97"/>
      <c r="BZ247" s="97"/>
      <c r="CA247" s="97"/>
      <c r="CB247" s="97"/>
      <c r="CC247" s="97"/>
    </row>
    <row r="248" spans="1:81" ht="30" customHeight="1">
      <c r="A248" s="134">
        <v>245</v>
      </c>
      <c r="B248" s="264" t="s">
        <v>145</v>
      </c>
      <c r="C248" s="138" t="s">
        <v>1689</v>
      </c>
      <c r="D248" s="124" t="s">
        <v>1368</v>
      </c>
      <c r="E248" s="134" t="s">
        <v>88</v>
      </c>
      <c r="F248" s="111">
        <v>0.15</v>
      </c>
      <c r="G248" s="111">
        <v>0.15</v>
      </c>
      <c r="H248" s="111">
        <v>0.7</v>
      </c>
      <c r="I248" s="111" t="s">
        <v>477</v>
      </c>
      <c r="J248" s="134"/>
      <c r="K248" s="135"/>
      <c r="L248" s="135"/>
      <c r="M248" s="135" t="s">
        <v>170</v>
      </c>
      <c r="N248" s="136"/>
      <c r="O248" s="264"/>
      <c r="P248" s="264"/>
      <c r="Q248" s="136"/>
      <c r="R248" s="136"/>
      <c r="S248" s="124"/>
      <c r="T248" s="124"/>
      <c r="U248" s="134"/>
      <c r="V248" s="120"/>
      <c r="W248" s="120" t="s">
        <v>1363</v>
      </c>
      <c r="X248" s="134"/>
      <c r="Y248" s="134"/>
      <c r="Z248" s="134"/>
      <c r="AA248" s="134"/>
      <c r="AB248" s="120"/>
      <c r="AC248" s="128" t="s">
        <v>97</v>
      </c>
      <c r="AD248" s="128" t="s">
        <v>86</v>
      </c>
      <c r="AE248" s="128" t="s">
        <v>97</v>
      </c>
      <c r="AF248" s="128" t="s">
        <v>86</v>
      </c>
      <c r="AG248" s="120" t="s">
        <v>88</v>
      </c>
      <c r="AH248" s="141" t="s">
        <v>88</v>
      </c>
      <c r="AI248" s="90" t="s">
        <v>88</v>
      </c>
      <c r="AJ248" s="120" t="s">
        <v>88</v>
      </c>
      <c r="AK248" s="120" t="s">
        <v>88</v>
      </c>
      <c r="AL248" s="120" t="s">
        <v>88</v>
      </c>
      <c r="AM248" s="232" t="s">
        <v>86</v>
      </c>
      <c r="AN248" s="141" t="s">
        <v>85</v>
      </c>
      <c r="AO248" s="145" t="s">
        <v>86</v>
      </c>
      <c r="AP248" s="145" t="s">
        <v>86</v>
      </c>
      <c r="AQ248" s="145" t="s">
        <v>1686</v>
      </c>
      <c r="AR248" s="120" t="s">
        <v>88</v>
      </c>
      <c r="AS248" s="120" t="s">
        <v>303</v>
      </c>
      <c r="AT248" s="120" t="s">
        <v>86</v>
      </c>
      <c r="AU248" s="97"/>
      <c r="AV248" s="97" t="s">
        <v>1027</v>
      </c>
      <c r="AW248" s="97"/>
      <c r="AX248" s="98"/>
      <c r="AY248" s="98"/>
      <c r="AZ248" s="98"/>
      <c r="BA248" s="91"/>
      <c r="BB248" s="91"/>
      <c r="BC248" s="91" t="s">
        <v>1360</v>
      </c>
      <c r="BD248" s="56"/>
      <c r="BE248" s="97"/>
      <c r="BF248" s="97"/>
      <c r="BG248" s="97"/>
      <c r="BH248" s="97"/>
      <c r="BI248" s="97"/>
      <c r="BJ248" s="97"/>
      <c r="BK248" s="97"/>
      <c r="BL248" s="97" t="s">
        <v>1357</v>
      </c>
      <c r="BM248" s="97" t="s">
        <v>618</v>
      </c>
      <c r="BN248" s="97"/>
      <c r="BO248" s="97"/>
      <c r="BP248" s="97"/>
      <c r="BQ248" s="275" t="s">
        <v>1632</v>
      </c>
      <c r="BR248" s="97" t="s">
        <v>1632</v>
      </c>
      <c r="BS248" s="97"/>
      <c r="BT248" s="97"/>
      <c r="BU248" s="97"/>
      <c r="BV248" s="97"/>
      <c r="BW248" s="97"/>
      <c r="BX248" s="97"/>
      <c r="BY248" s="97"/>
      <c r="BZ248" s="97"/>
      <c r="CA248" s="97"/>
      <c r="CB248" s="97"/>
      <c r="CC248" s="97"/>
    </row>
    <row r="249" spans="1:81" ht="39.950000000000003" customHeight="1">
      <c r="A249" s="134">
        <v>246</v>
      </c>
      <c r="B249" s="264" t="s">
        <v>911</v>
      </c>
      <c r="C249" s="138" t="s">
        <v>1689</v>
      </c>
      <c r="D249" s="124" t="s">
        <v>1369</v>
      </c>
      <c r="E249" s="134" t="s">
        <v>88</v>
      </c>
      <c r="F249" s="111">
        <v>0.15</v>
      </c>
      <c r="G249" s="111">
        <v>0.15</v>
      </c>
      <c r="H249" s="111">
        <v>0.7</v>
      </c>
      <c r="I249" s="111" t="s">
        <v>477</v>
      </c>
      <c r="J249" s="134"/>
      <c r="K249" s="135"/>
      <c r="L249" s="135"/>
      <c r="M249" s="135" t="s">
        <v>170</v>
      </c>
      <c r="N249" s="136"/>
      <c r="O249" s="264"/>
      <c r="P249" s="264"/>
      <c r="Q249" s="136"/>
      <c r="R249" s="136"/>
      <c r="S249" s="124"/>
      <c r="T249" s="124"/>
      <c r="U249" s="134"/>
      <c r="V249" s="120"/>
      <c r="W249" s="120" t="s">
        <v>1363</v>
      </c>
      <c r="X249" s="134"/>
      <c r="Y249" s="134"/>
      <c r="Z249" s="134"/>
      <c r="AA249" s="134"/>
      <c r="AB249" s="120"/>
      <c r="AC249" s="128" t="s">
        <v>97</v>
      </c>
      <c r="AD249" s="128" t="s">
        <v>86</v>
      </c>
      <c r="AE249" s="128" t="s">
        <v>97</v>
      </c>
      <c r="AF249" s="128" t="s">
        <v>86</v>
      </c>
      <c r="AG249" s="120" t="s">
        <v>88</v>
      </c>
      <c r="AH249" s="141" t="s">
        <v>88</v>
      </c>
      <c r="AI249" s="90" t="s">
        <v>88</v>
      </c>
      <c r="AJ249" s="120" t="s">
        <v>88</v>
      </c>
      <c r="AK249" s="120" t="s">
        <v>88</v>
      </c>
      <c r="AL249" s="120" t="s">
        <v>88</v>
      </c>
      <c r="AM249" s="120" t="s">
        <v>88</v>
      </c>
      <c r="AN249" s="141" t="s">
        <v>88</v>
      </c>
      <c r="AO249" s="145" t="s">
        <v>97</v>
      </c>
      <c r="AP249" s="145" t="s">
        <v>86</v>
      </c>
      <c r="AQ249" s="145" t="s">
        <v>1686</v>
      </c>
      <c r="AR249" s="120" t="s">
        <v>88</v>
      </c>
      <c r="AS249" s="120" t="s">
        <v>303</v>
      </c>
      <c r="AT249" s="120" t="s">
        <v>86</v>
      </c>
      <c r="AU249" s="97"/>
      <c r="AV249" s="97" t="s">
        <v>1027</v>
      </c>
      <c r="AW249" s="97"/>
      <c r="AX249" s="98"/>
      <c r="AY249" s="98"/>
      <c r="AZ249" s="98"/>
      <c r="BA249" s="91"/>
      <c r="BB249" s="91"/>
      <c r="BC249" s="91" t="s">
        <v>1360</v>
      </c>
      <c r="BD249" s="56"/>
      <c r="BE249" s="97"/>
      <c r="BF249" s="97"/>
      <c r="BG249" s="97"/>
      <c r="BH249" s="97"/>
      <c r="BI249" s="97"/>
      <c r="BJ249" s="97"/>
      <c r="BK249" s="97"/>
      <c r="BL249" s="97" t="s">
        <v>1357</v>
      </c>
      <c r="BM249" s="97" t="s">
        <v>618</v>
      </c>
      <c r="BN249" s="97"/>
      <c r="BO249" s="97"/>
      <c r="BP249" s="97"/>
      <c r="BQ249" s="290" t="s">
        <v>1645</v>
      </c>
      <c r="BR249" s="97"/>
      <c r="BS249" s="97"/>
      <c r="BT249" s="97"/>
      <c r="BU249" s="97"/>
      <c r="BV249" s="97"/>
      <c r="BW249" s="97"/>
      <c r="BX249" s="97"/>
      <c r="BY249" s="97"/>
      <c r="BZ249" s="97"/>
      <c r="CA249" s="97"/>
      <c r="CB249" s="97"/>
      <c r="CC249" s="97"/>
    </row>
    <row r="250" spans="1:81" ht="24.95" customHeight="1">
      <c r="A250" s="134">
        <v>247</v>
      </c>
      <c r="B250" s="264" t="s">
        <v>911</v>
      </c>
      <c r="C250" s="138" t="s">
        <v>1689</v>
      </c>
      <c r="D250" s="124" t="s">
        <v>1370</v>
      </c>
      <c r="E250" s="134" t="s">
        <v>97</v>
      </c>
      <c r="F250" s="111">
        <v>1</v>
      </c>
      <c r="G250" s="111"/>
      <c r="H250" s="111"/>
      <c r="I250" s="111" t="s">
        <v>19</v>
      </c>
      <c r="J250" s="134"/>
      <c r="K250" s="135"/>
      <c r="L250" s="135"/>
      <c r="M250" s="135" t="s">
        <v>1371</v>
      </c>
      <c r="N250" s="136"/>
      <c r="O250" s="264"/>
      <c r="P250" s="264"/>
      <c r="Q250" s="136"/>
      <c r="R250" s="136"/>
      <c r="S250" s="124"/>
      <c r="T250" s="124"/>
      <c r="U250" s="134"/>
      <c r="V250" s="120"/>
      <c r="W250" s="120" t="s">
        <v>1372</v>
      </c>
      <c r="X250" s="134"/>
      <c r="Y250" s="134"/>
      <c r="Z250" s="134"/>
      <c r="AA250" s="134"/>
      <c r="AB250" s="120"/>
      <c r="AC250" s="128" t="s">
        <v>86</v>
      </c>
      <c r="AD250" s="128" t="s">
        <v>86</v>
      </c>
      <c r="AE250" s="128" t="s">
        <v>86</v>
      </c>
      <c r="AF250" s="128" t="s">
        <v>86</v>
      </c>
      <c r="AG250" s="128" t="s">
        <v>86</v>
      </c>
      <c r="AH250" s="145" t="s">
        <v>86</v>
      </c>
      <c r="AI250" s="313" t="s">
        <v>86</v>
      </c>
      <c r="AJ250" s="128" t="s">
        <v>86</v>
      </c>
      <c r="AK250" s="128" t="s">
        <v>86</v>
      </c>
      <c r="AL250" s="128" t="s">
        <v>86</v>
      </c>
      <c r="AM250" s="128" t="s">
        <v>86</v>
      </c>
      <c r="AN250" s="145" t="s">
        <v>86</v>
      </c>
      <c r="AO250" s="145" t="s">
        <v>86</v>
      </c>
      <c r="AP250" s="145" t="s">
        <v>86</v>
      </c>
      <c r="AQ250" s="145" t="s">
        <v>86</v>
      </c>
      <c r="AR250" s="128" t="s">
        <v>86</v>
      </c>
      <c r="AS250" s="120" t="s">
        <v>303</v>
      </c>
      <c r="AT250" s="120" t="s">
        <v>86</v>
      </c>
      <c r="AU250" s="97"/>
      <c r="AV250" s="97" t="s">
        <v>1112</v>
      </c>
      <c r="AW250" s="91"/>
      <c r="AX250" s="56"/>
      <c r="AY250" s="95"/>
      <c r="AZ250" s="95"/>
      <c r="BA250" s="95"/>
      <c r="BB250" s="67"/>
      <c r="BC250" s="91" t="s">
        <v>21</v>
      </c>
      <c r="BD250" s="56" t="s">
        <v>1373</v>
      </c>
      <c r="BE250" s="56"/>
      <c r="BF250" s="97"/>
      <c r="BG250" s="97"/>
      <c r="BH250" s="97"/>
      <c r="BI250" s="97"/>
      <c r="BJ250" s="97"/>
      <c r="BK250" s="97"/>
      <c r="BL250" s="97" t="s">
        <v>1353</v>
      </c>
      <c r="BM250" s="97"/>
      <c r="BN250" s="97"/>
      <c r="BO250" s="97"/>
      <c r="BP250" s="97"/>
      <c r="BQ250" s="61" t="s">
        <v>1635</v>
      </c>
      <c r="BR250" s="290" t="s">
        <v>1635</v>
      </c>
      <c r="BS250" s="97" t="s">
        <v>1634</v>
      </c>
      <c r="BT250" s="290" t="s">
        <v>1638</v>
      </c>
      <c r="BU250" s="97"/>
      <c r="BV250" s="97"/>
      <c r="BW250" s="97"/>
      <c r="BX250" s="97"/>
      <c r="BY250" s="97"/>
      <c r="BZ250" s="97"/>
      <c r="CA250" s="97"/>
      <c r="CB250" s="97"/>
      <c r="CC250" s="97"/>
    </row>
    <row r="251" spans="1:81" ht="22.5">
      <c r="A251" s="138">
        <v>248</v>
      </c>
      <c r="B251" s="138" t="s">
        <v>328</v>
      </c>
      <c r="C251" s="138" t="s">
        <v>505</v>
      </c>
      <c r="D251" s="138" t="s">
        <v>1374</v>
      </c>
      <c r="E251" s="138" t="s">
        <v>97</v>
      </c>
      <c r="F251" s="139"/>
      <c r="G251" s="139"/>
      <c r="H251" s="139"/>
      <c r="I251" s="139" t="s">
        <v>618</v>
      </c>
      <c r="J251" s="138"/>
      <c r="K251" s="140"/>
      <c r="L251" s="140"/>
      <c r="M251" s="140"/>
      <c r="N251" s="136"/>
      <c r="O251" s="264"/>
      <c r="P251" s="264"/>
      <c r="Q251" s="136"/>
      <c r="R251" s="136"/>
      <c r="S251" s="124"/>
      <c r="T251" s="124"/>
      <c r="U251" s="134"/>
      <c r="V251" s="120"/>
      <c r="W251" s="120" t="s">
        <v>1375</v>
      </c>
      <c r="X251" s="134"/>
      <c r="Y251" s="134"/>
      <c r="Z251" s="134"/>
      <c r="AA251" s="134"/>
      <c r="AB251" s="120"/>
      <c r="AC251" s="128" t="s">
        <v>97</v>
      </c>
      <c r="AD251" s="128" t="s">
        <v>97</v>
      </c>
      <c r="AE251" s="128" t="s">
        <v>97</v>
      </c>
      <c r="AF251" s="128" t="s">
        <v>97</v>
      </c>
      <c r="AG251" s="128" t="s">
        <v>97</v>
      </c>
      <c r="AH251" s="145" t="s">
        <v>97</v>
      </c>
      <c r="AI251" s="313" t="s">
        <v>97</v>
      </c>
      <c r="AJ251" s="128" t="s">
        <v>97</v>
      </c>
      <c r="AK251" s="128" t="s">
        <v>97</v>
      </c>
      <c r="AL251" s="128" t="s">
        <v>97</v>
      </c>
      <c r="AM251" s="128" t="s">
        <v>97</v>
      </c>
      <c r="AN251" s="145" t="s">
        <v>97</v>
      </c>
      <c r="AO251" s="145" t="s">
        <v>85</v>
      </c>
      <c r="AP251" s="145" t="s">
        <v>85</v>
      </c>
      <c r="AQ251" s="145" t="s">
        <v>97</v>
      </c>
      <c r="AR251" s="128" t="s">
        <v>97</v>
      </c>
      <c r="AS251" s="264" t="s">
        <v>303</v>
      </c>
      <c r="AT251" s="264" t="s">
        <v>86</v>
      </c>
      <c r="AU251" s="97"/>
      <c r="AV251" s="97" t="s">
        <v>1027</v>
      </c>
      <c r="AW251" s="91"/>
      <c r="AX251" s="56"/>
      <c r="AY251" s="95"/>
      <c r="AZ251" s="95"/>
      <c r="BA251" s="95"/>
      <c r="BB251" s="67"/>
      <c r="BC251" s="91"/>
      <c r="BD251" s="56"/>
      <c r="BE251" s="56"/>
      <c r="BF251" s="97"/>
      <c r="BG251" s="97"/>
      <c r="BH251" s="97"/>
      <c r="BI251" s="97"/>
      <c r="BJ251" s="97"/>
      <c r="BK251" s="97"/>
      <c r="BL251" s="97"/>
      <c r="BM251" s="97"/>
      <c r="BN251" s="97"/>
      <c r="BO251" s="97"/>
      <c r="BP251" s="97"/>
      <c r="BQ251" s="97"/>
      <c r="BR251" s="97"/>
      <c r="BS251" s="97"/>
      <c r="BT251" s="97"/>
      <c r="BU251" s="97"/>
      <c r="BV251" s="97"/>
      <c r="BW251" s="97"/>
      <c r="BX251" s="97"/>
      <c r="BY251" s="97"/>
      <c r="BZ251" s="97"/>
      <c r="CA251" s="97"/>
      <c r="CB251" s="97"/>
      <c r="CC251" s="97"/>
    </row>
    <row r="252" spans="1:81" ht="30" customHeight="1">
      <c r="A252" s="138">
        <v>249</v>
      </c>
      <c r="B252" s="138" t="s">
        <v>1376</v>
      </c>
      <c r="C252" s="138" t="s">
        <v>1694</v>
      </c>
      <c r="D252" s="138" t="s">
        <v>1378</v>
      </c>
      <c r="E252" s="138" t="s">
        <v>97</v>
      </c>
      <c r="F252" s="139">
        <v>0.9</v>
      </c>
      <c r="G252" s="139">
        <v>0.1</v>
      </c>
      <c r="H252" s="138"/>
      <c r="I252" s="139" t="s">
        <v>19</v>
      </c>
      <c r="J252" s="138"/>
      <c r="K252" s="140"/>
      <c r="L252" s="140"/>
      <c r="M252" s="140"/>
      <c r="N252" s="136"/>
      <c r="O252" s="136"/>
      <c r="P252" s="136"/>
      <c r="Q252" s="136"/>
      <c r="R252" s="136"/>
      <c r="S252" s="136"/>
      <c r="T252" s="124"/>
      <c r="U252" s="124"/>
      <c r="V252" s="134"/>
      <c r="W252" s="120" t="s">
        <v>1379</v>
      </c>
      <c r="X252" s="134"/>
      <c r="Y252" s="134"/>
      <c r="Z252" s="134"/>
      <c r="AA252" s="134"/>
      <c r="AB252" s="134"/>
      <c r="AC252" s="128" t="s">
        <v>97</v>
      </c>
      <c r="AD252" s="128" t="s">
        <v>97</v>
      </c>
      <c r="AE252" s="128" t="s">
        <v>97</v>
      </c>
      <c r="AF252" s="128" t="s">
        <v>97</v>
      </c>
      <c r="AG252" s="128" t="s">
        <v>97</v>
      </c>
      <c r="AH252" s="145" t="s">
        <v>97</v>
      </c>
      <c r="AI252" s="313" t="s">
        <v>97</v>
      </c>
      <c r="AJ252" s="128" t="s">
        <v>97</v>
      </c>
      <c r="AK252" s="128" t="s">
        <v>97</v>
      </c>
      <c r="AL252" s="128" t="s">
        <v>97</v>
      </c>
      <c r="AM252" s="128" t="s">
        <v>97</v>
      </c>
      <c r="AN252" s="138" t="s">
        <v>85</v>
      </c>
      <c r="AO252" s="145" t="s">
        <v>97</v>
      </c>
      <c r="AP252" s="145" t="s">
        <v>97</v>
      </c>
      <c r="AQ252" s="145" t="s">
        <v>97</v>
      </c>
      <c r="AR252" s="128" t="s">
        <v>97</v>
      </c>
      <c r="AS252" s="264" t="s">
        <v>303</v>
      </c>
      <c r="AT252" s="264" t="s">
        <v>86</v>
      </c>
      <c r="AU252" s="61"/>
      <c r="AV252" s="94"/>
      <c r="AW252" s="94"/>
      <c r="AX252" s="94"/>
      <c r="AY252" s="95"/>
      <c r="AZ252" s="95"/>
      <c r="BA252" s="95"/>
      <c r="BB252" s="67"/>
      <c r="BC252" s="67"/>
      <c r="BD252" s="67"/>
      <c r="BE252" s="61"/>
      <c r="BF252" s="94"/>
      <c r="BG252" s="94"/>
      <c r="BH252" s="94"/>
      <c r="BI252" s="94"/>
      <c r="BJ252" s="94"/>
      <c r="BK252" s="94"/>
      <c r="BL252" s="94"/>
      <c r="BM252" s="94"/>
      <c r="BN252" s="94"/>
      <c r="BO252" s="94"/>
      <c r="BP252" s="94"/>
      <c r="BQ252" s="94"/>
      <c r="BR252" s="94"/>
      <c r="BS252" s="94"/>
      <c r="BT252" s="94"/>
      <c r="BU252" s="94"/>
      <c r="BV252" s="94"/>
      <c r="BW252" s="94"/>
      <c r="BX252" s="94"/>
      <c r="BY252" s="94"/>
      <c r="BZ252" s="94"/>
      <c r="CA252" s="94"/>
      <c r="CB252" s="94"/>
      <c r="CC252" s="94"/>
    </row>
    <row r="253" spans="1:81" ht="43.5" customHeight="1">
      <c r="A253" s="138">
        <v>250</v>
      </c>
      <c r="B253" s="138" t="s">
        <v>145</v>
      </c>
      <c r="C253" s="138" t="s">
        <v>1377</v>
      </c>
      <c r="D253" s="141" t="s">
        <v>1679</v>
      </c>
      <c r="E253" s="138" t="s">
        <v>97</v>
      </c>
      <c r="F253" s="139">
        <v>0.9</v>
      </c>
      <c r="G253" s="139">
        <v>0.1</v>
      </c>
      <c r="H253" s="138"/>
      <c r="I253" s="139" t="s">
        <v>19</v>
      </c>
      <c r="J253" s="138"/>
      <c r="K253" s="140"/>
      <c r="L253" s="140"/>
      <c r="M253" s="140"/>
      <c r="N253" s="136"/>
      <c r="O253" s="136"/>
      <c r="P253" s="136"/>
      <c r="Q253" s="136"/>
      <c r="R253" s="136"/>
      <c r="S253" s="136"/>
      <c r="T253" s="124"/>
      <c r="U253" s="124"/>
      <c r="V253" s="134"/>
      <c r="W253" s="120"/>
      <c r="X253" s="134"/>
      <c r="Y253" s="134"/>
      <c r="Z253" s="134"/>
      <c r="AA253" s="134"/>
      <c r="AB253" s="134"/>
      <c r="AC253" s="128" t="s">
        <v>97</v>
      </c>
      <c r="AD253" s="128" t="s">
        <v>97</v>
      </c>
      <c r="AE253" s="128" t="s">
        <v>97</v>
      </c>
      <c r="AF253" s="128" t="s">
        <v>97</v>
      </c>
      <c r="AG253" s="128" t="s">
        <v>97</v>
      </c>
      <c r="AH253" s="145" t="s">
        <v>97</v>
      </c>
      <c r="AI253" s="313" t="s">
        <v>97</v>
      </c>
      <c r="AJ253" s="128" t="s">
        <v>97</v>
      </c>
      <c r="AK253" s="128" t="s">
        <v>97</v>
      </c>
      <c r="AL253" s="128" t="s">
        <v>97</v>
      </c>
      <c r="AM253" s="128" t="s">
        <v>97</v>
      </c>
      <c r="AN253" s="138" t="s">
        <v>85</v>
      </c>
      <c r="AO253" s="145" t="s">
        <v>97</v>
      </c>
      <c r="AP253" s="145" t="s">
        <v>97</v>
      </c>
      <c r="AQ253" s="145" t="s">
        <v>97</v>
      </c>
      <c r="AR253" s="128" t="s">
        <v>97</v>
      </c>
      <c r="AS253" s="264" t="s">
        <v>303</v>
      </c>
      <c r="AT253" s="264" t="s">
        <v>86</v>
      </c>
      <c r="AU253" s="61"/>
      <c r="AV253" s="94"/>
      <c r="AW253" s="94"/>
      <c r="AX253" s="94"/>
      <c r="AY253" s="95"/>
      <c r="AZ253" s="95"/>
      <c r="BA253" s="95"/>
      <c r="BB253" s="67"/>
      <c r="BC253" s="67"/>
      <c r="BD253" s="67"/>
      <c r="BE253" s="61"/>
      <c r="BF253" s="94"/>
      <c r="BG253" s="94"/>
      <c r="BH253" s="94"/>
      <c r="BI253" s="94"/>
      <c r="BJ253" s="94"/>
      <c r="BK253" s="94"/>
      <c r="BL253" s="94"/>
      <c r="BM253" s="94"/>
      <c r="BN253" s="94"/>
      <c r="BO253" s="94"/>
      <c r="BP253" s="94"/>
      <c r="BQ253" s="94"/>
      <c r="BR253" s="94"/>
      <c r="BS253" s="94"/>
      <c r="BT253" s="94"/>
      <c r="BU253" s="94"/>
      <c r="BV253" s="94"/>
      <c r="BW253" s="94"/>
      <c r="BX253" s="94"/>
      <c r="BY253" s="94"/>
      <c r="BZ253" s="94"/>
      <c r="CA253" s="94"/>
      <c r="CB253" s="94"/>
      <c r="CC253" s="94"/>
    </row>
    <row r="254" spans="1:81" ht="30" customHeight="1">
      <c r="A254" s="138">
        <v>251</v>
      </c>
      <c r="B254" s="138" t="s">
        <v>145</v>
      </c>
      <c r="C254" s="138" t="s">
        <v>1377</v>
      </c>
      <c r="D254" s="138" t="s">
        <v>1380</v>
      </c>
      <c r="E254" s="138" t="s">
        <v>97</v>
      </c>
      <c r="F254" s="139">
        <v>0.9</v>
      </c>
      <c r="G254" s="139">
        <v>0.1</v>
      </c>
      <c r="H254" s="138"/>
      <c r="I254" s="139" t="s">
        <v>19</v>
      </c>
      <c r="J254" s="138"/>
      <c r="K254" s="140"/>
      <c r="L254" s="140"/>
      <c r="M254" s="140"/>
      <c r="N254" s="136"/>
      <c r="O254" s="136"/>
      <c r="P254" s="136"/>
      <c r="Q254" s="136"/>
      <c r="R254" s="136"/>
      <c r="S254" s="136"/>
      <c r="T254" s="124"/>
      <c r="U254" s="124"/>
      <c r="V254" s="134"/>
      <c r="W254" s="120"/>
      <c r="X254" s="134"/>
      <c r="Y254" s="134"/>
      <c r="Z254" s="134"/>
      <c r="AA254" s="134"/>
      <c r="AB254" s="134"/>
      <c r="AC254" s="128" t="s">
        <v>97</v>
      </c>
      <c r="AD254" s="128" t="s">
        <v>97</v>
      </c>
      <c r="AE254" s="128" t="s">
        <v>97</v>
      </c>
      <c r="AF254" s="128" t="s">
        <v>97</v>
      </c>
      <c r="AG254" s="128" t="s">
        <v>97</v>
      </c>
      <c r="AH254" s="145" t="s">
        <v>97</v>
      </c>
      <c r="AI254" s="313" t="s">
        <v>97</v>
      </c>
      <c r="AJ254" s="128" t="s">
        <v>97</v>
      </c>
      <c r="AK254" s="128" t="s">
        <v>97</v>
      </c>
      <c r="AL254" s="128" t="s">
        <v>97</v>
      </c>
      <c r="AM254" s="128" t="s">
        <v>97</v>
      </c>
      <c r="AN254" s="138" t="s">
        <v>85</v>
      </c>
      <c r="AO254" s="145" t="s">
        <v>97</v>
      </c>
      <c r="AP254" s="145" t="s">
        <v>97</v>
      </c>
      <c r="AQ254" s="145" t="s">
        <v>97</v>
      </c>
      <c r="AR254" s="128" t="s">
        <v>97</v>
      </c>
      <c r="AS254" s="264" t="s">
        <v>303</v>
      </c>
      <c r="AT254" s="264" t="s">
        <v>86</v>
      </c>
      <c r="AU254" s="61"/>
      <c r="AV254" s="94"/>
      <c r="AW254" s="94"/>
      <c r="AX254" s="94"/>
      <c r="AY254" s="95"/>
      <c r="AZ254" s="95"/>
      <c r="BA254" s="95"/>
      <c r="BB254" s="67"/>
      <c r="BC254" s="67"/>
      <c r="BD254" s="67"/>
      <c r="BE254" s="61"/>
      <c r="BF254" s="94"/>
      <c r="BG254" s="94"/>
      <c r="BH254" s="94"/>
      <c r="BI254" s="94"/>
      <c r="BJ254" s="94"/>
      <c r="BK254" s="94"/>
      <c r="BL254" s="94"/>
      <c r="BM254" s="94"/>
      <c r="BN254" s="94"/>
      <c r="BO254" s="94"/>
      <c r="BP254" s="94"/>
      <c r="BQ254" s="94"/>
      <c r="BR254" s="94"/>
      <c r="BS254" s="94"/>
      <c r="BT254" s="94"/>
      <c r="BU254" s="94"/>
      <c r="BV254" s="94"/>
      <c r="BW254" s="94"/>
      <c r="BX254" s="94"/>
      <c r="BY254" s="94"/>
      <c r="BZ254" s="94"/>
      <c r="CA254" s="94"/>
      <c r="CB254" s="94"/>
      <c r="CC254" s="94"/>
    </row>
    <row r="255" spans="1:81" ht="30" customHeight="1">
      <c r="A255" s="138">
        <v>252</v>
      </c>
      <c r="B255" s="138" t="s">
        <v>1381</v>
      </c>
      <c r="C255" s="138" t="s">
        <v>1377</v>
      </c>
      <c r="D255" s="138" t="s">
        <v>1454</v>
      </c>
      <c r="E255" s="138" t="s">
        <v>97</v>
      </c>
      <c r="F255" s="148">
        <v>0.55000000000000004</v>
      </c>
      <c r="G255" s="148">
        <v>0.45</v>
      </c>
      <c r="H255" s="138"/>
      <c r="I255" s="139" t="s">
        <v>19</v>
      </c>
      <c r="J255" s="138"/>
      <c r="K255" s="140"/>
      <c r="L255" s="140"/>
      <c r="M255" s="140"/>
      <c r="N255" s="136"/>
      <c r="O255" s="136"/>
      <c r="P255" s="136"/>
      <c r="Q255" s="136"/>
      <c r="R255" s="136"/>
      <c r="S255" s="136"/>
      <c r="T255" s="124"/>
      <c r="U255" s="124"/>
      <c r="V255" s="134"/>
      <c r="W255" s="120"/>
      <c r="X255" s="134"/>
      <c r="Y255" s="134"/>
      <c r="Z255" s="134"/>
      <c r="AA255" s="134"/>
      <c r="AB255" s="134"/>
      <c r="AC255" s="128" t="s">
        <v>97</v>
      </c>
      <c r="AD255" s="128" t="s">
        <v>97</v>
      </c>
      <c r="AE255" s="128" t="s">
        <v>97</v>
      </c>
      <c r="AF255" s="128" t="s">
        <v>97</v>
      </c>
      <c r="AG255" s="128" t="s">
        <v>97</v>
      </c>
      <c r="AH255" s="145" t="s">
        <v>97</v>
      </c>
      <c r="AI255" s="313" t="s">
        <v>97</v>
      </c>
      <c r="AJ255" s="128" t="s">
        <v>97</v>
      </c>
      <c r="AK255" s="128" t="s">
        <v>97</v>
      </c>
      <c r="AL255" s="128" t="s">
        <v>97</v>
      </c>
      <c r="AM255" s="128" t="s">
        <v>97</v>
      </c>
      <c r="AN255" s="138" t="s">
        <v>85</v>
      </c>
      <c r="AO255" s="145" t="s">
        <v>97</v>
      </c>
      <c r="AP255" s="145" t="s">
        <v>97</v>
      </c>
      <c r="AQ255" s="145" t="s">
        <v>97</v>
      </c>
      <c r="AR255" s="128" t="s">
        <v>97</v>
      </c>
      <c r="AS255" s="264" t="s">
        <v>303</v>
      </c>
      <c r="AT255" s="264" t="s">
        <v>86</v>
      </c>
      <c r="AU255" s="61"/>
      <c r="AV255" s="94"/>
      <c r="AW255" s="94"/>
      <c r="AX255" s="94"/>
      <c r="AY255" s="95"/>
      <c r="AZ255" s="95"/>
      <c r="BA255" s="95"/>
      <c r="BB255" s="67"/>
      <c r="BC255" s="67"/>
      <c r="BD255" s="67"/>
      <c r="BE255" s="61"/>
      <c r="BF255" s="94"/>
      <c r="BG255" s="94"/>
      <c r="BH255" s="94"/>
      <c r="BI255" s="94"/>
      <c r="BJ255" s="94"/>
      <c r="BK255" s="94"/>
      <c r="BL255" s="94"/>
      <c r="BM255" s="94"/>
      <c r="BN255" s="94"/>
      <c r="BO255" s="94"/>
      <c r="BP255" s="94"/>
      <c r="BQ255" s="94"/>
      <c r="BR255" s="94"/>
      <c r="BS255" s="94"/>
      <c r="BT255" s="94"/>
      <c r="BU255" s="94"/>
      <c r="BV255" s="94"/>
      <c r="BW255" s="94"/>
      <c r="BX255" s="94"/>
      <c r="BY255" s="94"/>
      <c r="BZ255" s="94"/>
      <c r="CA255" s="94"/>
      <c r="CB255" s="94"/>
      <c r="CC255" s="94"/>
    </row>
    <row r="256" spans="1:81" ht="22.5">
      <c r="A256" s="138">
        <v>253</v>
      </c>
      <c r="B256" s="138" t="s">
        <v>145</v>
      </c>
      <c r="C256" s="138" t="s">
        <v>1690</v>
      </c>
      <c r="D256" s="142" t="s">
        <v>1673</v>
      </c>
      <c r="E256" s="138" t="s">
        <v>97</v>
      </c>
      <c r="F256" s="139">
        <v>0.9</v>
      </c>
      <c r="G256" s="139">
        <v>0.1</v>
      </c>
      <c r="H256" s="138"/>
      <c r="I256" s="139" t="s">
        <v>19</v>
      </c>
      <c r="J256" s="138"/>
      <c r="K256" s="140"/>
      <c r="L256" s="140"/>
      <c r="M256" s="140"/>
      <c r="N256" s="136"/>
      <c r="O256" s="136"/>
      <c r="P256" s="136"/>
      <c r="Q256" s="136"/>
      <c r="R256" s="136"/>
      <c r="S256" s="136"/>
      <c r="T256" s="124" t="s">
        <v>1672</v>
      </c>
      <c r="U256" s="124"/>
      <c r="V256" s="134"/>
      <c r="W256" s="141"/>
      <c r="X256" s="134"/>
      <c r="Y256" s="134"/>
      <c r="Z256" s="134"/>
      <c r="AA256" s="134"/>
      <c r="AB256" s="134"/>
      <c r="AC256" s="128" t="s">
        <v>97</v>
      </c>
      <c r="AD256" s="128" t="s">
        <v>97</v>
      </c>
      <c r="AE256" s="128" t="s">
        <v>97</v>
      </c>
      <c r="AF256" s="128" t="s">
        <v>97</v>
      </c>
      <c r="AG256" s="128" t="s">
        <v>97</v>
      </c>
      <c r="AH256" s="145" t="s">
        <v>97</v>
      </c>
      <c r="AI256" s="313" t="s">
        <v>97</v>
      </c>
      <c r="AJ256" s="128" t="s">
        <v>97</v>
      </c>
      <c r="AK256" s="128" t="s">
        <v>97</v>
      </c>
      <c r="AL256" s="128" t="s">
        <v>97</v>
      </c>
      <c r="AM256" s="128" t="s">
        <v>97</v>
      </c>
      <c r="AN256" s="145" t="s">
        <v>97</v>
      </c>
      <c r="AO256" s="145" t="s">
        <v>97</v>
      </c>
      <c r="AP256" s="145" t="s">
        <v>97</v>
      </c>
      <c r="AQ256" s="138" t="s">
        <v>85</v>
      </c>
      <c r="AR256" s="128" t="s">
        <v>97</v>
      </c>
      <c r="AS256" s="264" t="s">
        <v>303</v>
      </c>
      <c r="AT256" s="264" t="s">
        <v>86</v>
      </c>
      <c r="AU256" s="61"/>
      <c r="AV256" s="94"/>
      <c r="AW256" s="94"/>
      <c r="AX256" s="94"/>
      <c r="AY256" s="95"/>
      <c r="AZ256" s="95"/>
      <c r="BA256" s="95"/>
      <c r="BB256" s="67"/>
      <c r="BC256" s="67"/>
      <c r="BD256" s="67"/>
      <c r="BE256" s="61"/>
      <c r="BF256" s="94"/>
      <c r="BG256" s="94"/>
      <c r="BH256" s="94"/>
      <c r="BI256" s="94"/>
      <c r="BJ256" s="94"/>
      <c r="BK256" s="94"/>
      <c r="BL256" s="94"/>
      <c r="BM256" s="94"/>
      <c r="BN256" s="94"/>
      <c r="BO256" s="94"/>
      <c r="BP256" s="94"/>
      <c r="BQ256" s="94"/>
      <c r="BR256" s="94"/>
      <c r="BS256" s="94"/>
      <c r="BT256" s="94"/>
      <c r="BU256" s="94"/>
      <c r="BV256" s="94"/>
      <c r="BW256" s="94"/>
      <c r="BX256" s="94"/>
      <c r="BY256" s="94"/>
      <c r="BZ256" s="94"/>
      <c r="CA256" s="94"/>
      <c r="CB256" s="94"/>
      <c r="CC256" s="94"/>
    </row>
    <row r="257" spans="1:81" ht="27">
      <c r="A257" s="138">
        <v>254</v>
      </c>
      <c r="B257" s="138" t="s">
        <v>1381</v>
      </c>
      <c r="C257" s="138" t="s">
        <v>1377</v>
      </c>
      <c r="D257" s="142" t="s">
        <v>1448</v>
      </c>
      <c r="E257" s="138" t="s">
        <v>97</v>
      </c>
      <c r="F257" s="148">
        <v>0.5</v>
      </c>
      <c r="G257" s="148">
        <v>0.5</v>
      </c>
      <c r="H257" s="138"/>
      <c r="I257" s="139" t="s">
        <v>1453</v>
      </c>
      <c r="J257" s="138"/>
      <c r="K257" s="140"/>
      <c r="L257" s="140"/>
      <c r="M257" s="140"/>
      <c r="N257" s="136"/>
      <c r="O257" s="136"/>
      <c r="P257" s="136"/>
      <c r="Q257" s="136"/>
      <c r="R257" s="136"/>
      <c r="S257" s="136"/>
      <c r="T257" s="124"/>
      <c r="U257" s="124"/>
      <c r="V257" s="134"/>
      <c r="W257" s="120"/>
      <c r="X257" s="134"/>
      <c r="Y257" s="134"/>
      <c r="Z257" s="134"/>
      <c r="AA257" s="134"/>
      <c r="AB257" s="134"/>
      <c r="AC257" s="145" t="s">
        <v>97</v>
      </c>
      <c r="AD257" s="145" t="s">
        <v>97</v>
      </c>
      <c r="AE257" s="145" t="s">
        <v>97</v>
      </c>
      <c r="AF257" s="145" t="s">
        <v>97</v>
      </c>
      <c r="AG257" s="145" t="s">
        <v>97</v>
      </c>
      <c r="AH257" s="145" t="s">
        <v>97</v>
      </c>
      <c r="AI257" s="65"/>
      <c r="AJ257" s="145" t="s">
        <v>97</v>
      </c>
      <c r="AK257" s="145" t="s">
        <v>97</v>
      </c>
      <c r="AL257" s="145" t="s">
        <v>97</v>
      </c>
      <c r="AM257" s="145" t="s">
        <v>85</v>
      </c>
      <c r="AN257" s="145" t="s">
        <v>97</v>
      </c>
      <c r="AO257" s="145" t="s">
        <v>97</v>
      </c>
      <c r="AP257" s="149" t="s">
        <v>1456</v>
      </c>
      <c r="AQ257" s="145" t="s">
        <v>97</v>
      </c>
      <c r="AR257" s="145" t="s">
        <v>97</v>
      </c>
      <c r="AS257" s="143" t="s">
        <v>303</v>
      </c>
      <c r="AT257" s="108" t="s">
        <v>97</v>
      </c>
      <c r="AU257" s="61"/>
      <c r="AV257" s="94"/>
      <c r="AW257" s="94"/>
      <c r="AX257" s="94"/>
      <c r="AY257" s="94"/>
      <c r="AZ257" s="94"/>
      <c r="BA257" s="94"/>
      <c r="BB257" s="94"/>
      <c r="BC257" s="94"/>
      <c r="BD257" s="94"/>
      <c r="BE257" s="94"/>
      <c r="BF257" s="94"/>
      <c r="BG257" s="94"/>
      <c r="BH257" s="94"/>
      <c r="BI257" s="94"/>
      <c r="BJ257" s="94"/>
      <c r="BK257" s="94"/>
      <c r="BL257" s="94"/>
      <c r="BM257" s="94"/>
      <c r="BN257" s="94"/>
      <c r="BO257" s="94"/>
      <c r="BP257" s="94"/>
      <c r="BQ257" s="94"/>
      <c r="BR257" s="94"/>
      <c r="BS257" s="94"/>
      <c r="BT257" s="94"/>
      <c r="BU257" s="94"/>
      <c r="BV257" s="94"/>
      <c r="BW257" s="94"/>
      <c r="BX257" s="94"/>
      <c r="BY257" s="94"/>
      <c r="BZ257" s="94"/>
      <c r="CA257" s="94"/>
      <c r="CB257" s="94"/>
      <c r="CC257" s="94"/>
    </row>
    <row r="258" spans="1:81" ht="22.5">
      <c r="A258" s="138">
        <v>255</v>
      </c>
      <c r="B258" s="138" t="s">
        <v>145</v>
      </c>
      <c r="C258" s="138" t="s">
        <v>1689</v>
      </c>
      <c r="D258" s="142" t="s">
        <v>1450</v>
      </c>
      <c r="E258" s="138" t="s">
        <v>97</v>
      </c>
      <c r="F258" s="148">
        <v>0.05</v>
      </c>
      <c r="G258" s="148">
        <v>0.15</v>
      </c>
      <c r="H258" s="148">
        <v>0.8</v>
      </c>
      <c r="I258" s="139" t="s">
        <v>1455</v>
      </c>
      <c r="J258" s="138"/>
      <c r="K258" s="140"/>
      <c r="L258" s="140"/>
      <c r="M258" s="140"/>
      <c r="N258" s="136"/>
      <c r="O258" s="136"/>
      <c r="P258" s="136"/>
      <c r="Q258" s="136"/>
      <c r="R258" s="136"/>
      <c r="S258" s="136"/>
      <c r="T258" s="124"/>
      <c r="U258" s="124"/>
      <c r="V258" s="134"/>
      <c r="W258" s="141" t="s">
        <v>1359</v>
      </c>
      <c r="X258" s="134"/>
      <c r="Y258" s="134"/>
      <c r="Z258" s="134"/>
      <c r="AA258" s="134"/>
      <c r="AB258" s="134"/>
      <c r="AC258" s="145" t="s">
        <v>97</v>
      </c>
      <c r="AD258" s="145" t="s">
        <v>97</v>
      </c>
      <c r="AE258" s="145" t="s">
        <v>97</v>
      </c>
      <c r="AF258" s="145" t="s">
        <v>97</v>
      </c>
      <c r="AG258" s="145" t="s">
        <v>97</v>
      </c>
      <c r="AH258" s="145" t="s">
        <v>97</v>
      </c>
      <c r="AI258" s="314" t="s">
        <v>97</v>
      </c>
      <c r="AJ258" s="145" t="s">
        <v>97</v>
      </c>
      <c r="AK258" s="145" t="s">
        <v>97</v>
      </c>
      <c r="AL258" s="145" t="s">
        <v>97</v>
      </c>
      <c r="AM258" s="145" t="s">
        <v>85</v>
      </c>
      <c r="AN258" s="145" t="s">
        <v>97</v>
      </c>
      <c r="AO258" s="145" t="s">
        <v>97</v>
      </c>
      <c r="AP258" s="145" t="s">
        <v>97</v>
      </c>
      <c r="AQ258" s="145" t="s">
        <v>85</v>
      </c>
      <c r="AR258" s="145" t="s">
        <v>97</v>
      </c>
      <c r="AS258" s="143" t="s">
        <v>303</v>
      </c>
      <c r="AT258" s="108" t="s">
        <v>97</v>
      </c>
      <c r="AU258" s="61"/>
      <c r="AV258" s="94"/>
      <c r="AW258" s="94"/>
      <c r="AX258" s="94"/>
      <c r="AY258" s="94"/>
      <c r="AZ258" s="94"/>
      <c r="BA258" s="94"/>
      <c r="BB258" s="94"/>
      <c r="BC258" s="94"/>
      <c r="BD258" s="94"/>
      <c r="BE258" s="94"/>
      <c r="BF258" s="94"/>
      <c r="BG258" s="94"/>
      <c r="BH258" s="94"/>
      <c r="BI258" s="94"/>
      <c r="BJ258" s="94"/>
      <c r="BK258" s="94"/>
      <c r="BL258" s="94"/>
      <c r="BM258" s="94"/>
      <c r="BN258" s="94"/>
      <c r="BO258" s="94"/>
      <c r="BP258" s="94"/>
      <c r="BQ258" s="94"/>
      <c r="BR258" s="94"/>
      <c r="BS258" s="94"/>
      <c r="BT258" s="94"/>
      <c r="BU258" s="94"/>
      <c r="BV258" s="94"/>
      <c r="BW258" s="94"/>
      <c r="BX258" s="94"/>
      <c r="BY258" s="94"/>
      <c r="BZ258" s="94"/>
      <c r="CA258" s="94"/>
      <c r="CB258" s="94"/>
      <c r="CC258" s="94"/>
    </row>
    <row r="259" spans="1:81" ht="30" customHeight="1">
      <c r="A259" s="138">
        <v>256</v>
      </c>
      <c r="B259" s="138" t="s">
        <v>145</v>
      </c>
      <c r="C259" s="138" t="s">
        <v>1688</v>
      </c>
      <c r="D259" s="142" t="s">
        <v>1451</v>
      </c>
      <c r="E259" s="138" t="s">
        <v>97</v>
      </c>
      <c r="F259" s="138"/>
      <c r="G259" s="148">
        <v>1</v>
      </c>
      <c r="H259" s="138"/>
      <c r="I259" s="139" t="s">
        <v>21</v>
      </c>
      <c r="J259" s="138"/>
      <c r="K259" s="140"/>
      <c r="L259" s="140"/>
      <c r="M259" s="140"/>
      <c r="N259" s="136"/>
      <c r="O259" s="136"/>
      <c r="P259" s="136"/>
      <c r="Q259" s="136"/>
      <c r="R259" s="136"/>
      <c r="S259" s="136"/>
      <c r="T259" s="124"/>
      <c r="U259" s="124"/>
      <c r="V259" s="134"/>
      <c r="W259" s="120" t="s">
        <v>1661</v>
      </c>
      <c r="X259" s="134"/>
      <c r="Y259" s="134"/>
      <c r="Z259" s="134"/>
      <c r="AA259" s="134"/>
      <c r="AB259" s="134"/>
      <c r="AC259" s="145" t="s">
        <v>97</v>
      </c>
      <c r="AD259" s="145" t="s">
        <v>97</v>
      </c>
      <c r="AE259" s="145" t="s">
        <v>97</v>
      </c>
      <c r="AF259" s="145" t="s">
        <v>97</v>
      </c>
      <c r="AG259" s="145" t="s">
        <v>97</v>
      </c>
      <c r="AH259" s="145" t="s">
        <v>97</v>
      </c>
      <c r="AI259" s="314" t="s">
        <v>97</v>
      </c>
      <c r="AJ259" s="145" t="s">
        <v>97</v>
      </c>
      <c r="AK259" s="145" t="s">
        <v>97</v>
      </c>
      <c r="AL259" s="145" t="s">
        <v>97</v>
      </c>
      <c r="AM259" s="145" t="s">
        <v>85</v>
      </c>
      <c r="AN259" s="145" t="s">
        <v>85</v>
      </c>
      <c r="AO259" s="145" t="s">
        <v>85</v>
      </c>
      <c r="AP259" s="145" t="s">
        <v>85</v>
      </c>
      <c r="AQ259" s="145" t="s">
        <v>85</v>
      </c>
      <c r="AR259" s="145" t="s">
        <v>97</v>
      </c>
      <c r="AS259" s="143" t="s">
        <v>303</v>
      </c>
      <c r="AT259" s="108" t="s">
        <v>97</v>
      </c>
      <c r="AU259" s="61"/>
      <c r="AV259" s="94"/>
      <c r="AW259" s="94"/>
      <c r="AX259" s="94"/>
      <c r="AY259" s="94"/>
      <c r="AZ259" s="94"/>
      <c r="BA259" s="94"/>
      <c r="BB259" s="94"/>
      <c r="BC259" s="94"/>
      <c r="BD259" s="94"/>
      <c r="BE259" s="94"/>
      <c r="BF259" s="94"/>
      <c r="BG259" s="94"/>
      <c r="BH259" s="94"/>
      <c r="BI259" s="94"/>
      <c r="BJ259" s="94"/>
      <c r="BK259" s="94"/>
      <c r="BL259" s="94"/>
      <c r="BM259" s="94"/>
      <c r="BN259" s="94"/>
      <c r="BO259" s="94"/>
      <c r="BP259" s="94"/>
      <c r="BQ259" s="94"/>
      <c r="BR259" s="94"/>
      <c r="BS259" s="94"/>
      <c r="BT259" s="94"/>
      <c r="BU259" s="94"/>
      <c r="BV259" s="94"/>
      <c r="BW259" s="94"/>
      <c r="BX259" s="94"/>
      <c r="BY259" s="94"/>
      <c r="BZ259" s="94"/>
      <c r="CA259" s="94"/>
      <c r="CB259" s="94"/>
      <c r="CC259" s="94"/>
    </row>
    <row r="260" spans="1:81" ht="39.950000000000003" customHeight="1">
      <c r="A260" s="138">
        <v>257</v>
      </c>
      <c r="B260" s="138" t="s">
        <v>145</v>
      </c>
      <c r="C260" s="138" t="s">
        <v>1688</v>
      </c>
      <c r="D260" s="142" t="s">
        <v>1687</v>
      </c>
      <c r="E260" s="138" t="s">
        <v>97</v>
      </c>
      <c r="F260" s="139">
        <v>0.1</v>
      </c>
      <c r="G260" s="139">
        <v>0.9</v>
      </c>
      <c r="H260" s="138"/>
      <c r="I260" s="139" t="s">
        <v>21</v>
      </c>
      <c r="J260" s="138"/>
      <c r="K260" s="140"/>
      <c r="L260" s="140"/>
      <c r="M260" s="140"/>
      <c r="N260" s="136"/>
      <c r="O260" s="136"/>
      <c r="P260" s="136"/>
      <c r="Q260" s="136"/>
      <c r="R260" s="136"/>
      <c r="S260" s="136"/>
      <c r="T260" s="124"/>
      <c r="U260" s="124"/>
      <c r="V260" s="134"/>
      <c r="W260" s="120"/>
      <c r="X260" s="134"/>
      <c r="Y260" s="134"/>
      <c r="Z260" s="134"/>
      <c r="AA260" s="134"/>
      <c r="AB260" s="134"/>
      <c r="AC260" s="145" t="s">
        <v>97</v>
      </c>
      <c r="AD260" s="147" t="s">
        <v>85</v>
      </c>
      <c r="AE260" s="145" t="s">
        <v>97</v>
      </c>
      <c r="AF260" s="147" t="s">
        <v>85</v>
      </c>
      <c r="AG260" s="145" t="s">
        <v>97</v>
      </c>
      <c r="AH260" s="145" t="s">
        <v>97</v>
      </c>
      <c r="AI260" s="314" t="s">
        <v>97</v>
      </c>
      <c r="AJ260" s="145" t="s">
        <v>97</v>
      </c>
      <c r="AK260" s="145" t="s">
        <v>97</v>
      </c>
      <c r="AL260" s="145" t="s">
        <v>97</v>
      </c>
      <c r="AM260" s="145" t="s">
        <v>97</v>
      </c>
      <c r="AN260" s="145" t="s">
        <v>97</v>
      </c>
      <c r="AO260" s="145" t="s">
        <v>97</v>
      </c>
      <c r="AP260" s="145" t="s">
        <v>97</v>
      </c>
      <c r="AQ260" s="145" t="s">
        <v>97</v>
      </c>
      <c r="AR260" s="145" t="s">
        <v>97</v>
      </c>
      <c r="AS260" s="143" t="s">
        <v>1457</v>
      </c>
      <c r="AT260" s="108" t="s">
        <v>97</v>
      </c>
      <c r="AU260" s="61"/>
      <c r="AV260" s="94"/>
      <c r="AW260" s="94"/>
      <c r="AX260" s="94"/>
      <c r="AY260" s="94"/>
      <c r="AZ260" s="94"/>
      <c r="BA260" s="94"/>
      <c r="BB260" s="94"/>
      <c r="BC260" s="94"/>
      <c r="BD260" s="94"/>
      <c r="BE260" s="94"/>
      <c r="BF260" s="94"/>
      <c r="BG260" s="94"/>
      <c r="BH260" s="94"/>
      <c r="BI260" s="94"/>
      <c r="BJ260" s="94"/>
      <c r="BK260" s="94"/>
      <c r="BL260" s="94"/>
      <c r="BM260" s="94"/>
      <c r="BN260" s="94"/>
      <c r="BO260" s="94"/>
      <c r="BP260" s="94"/>
      <c r="BQ260" s="276" t="s">
        <v>1633</v>
      </c>
      <c r="BR260" s="97"/>
      <c r="BS260" s="94"/>
      <c r="BT260" s="94"/>
      <c r="BU260" s="94"/>
      <c r="BV260" s="94"/>
      <c r="BW260" s="94"/>
      <c r="BX260" s="94"/>
      <c r="BY260" s="94"/>
      <c r="BZ260" s="94"/>
      <c r="CA260" s="94"/>
      <c r="CB260" s="94"/>
      <c r="CC260" s="94"/>
    </row>
    <row r="261" spans="1:81" ht="24.95" customHeight="1">
      <c r="A261" s="138">
        <v>258</v>
      </c>
      <c r="B261" s="138" t="s">
        <v>145</v>
      </c>
      <c r="C261" s="138" t="s">
        <v>1695</v>
      </c>
      <c r="D261" s="142" t="s">
        <v>1460</v>
      </c>
      <c r="E261" s="138" t="s">
        <v>88</v>
      </c>
      <c r="F261" s="139">
        <v>0.9</v>
      </c>
      <c r="G261" s="139">
        <v>0.1</v>
      </c>
      <c r="H261" s="138"/>
      <c r="I261" s="139" t="s">
        <v>78</v>
      </c>
      <c r="J261" s="138"/>
      <c r="K261" s="140"/>
      <c r="L261" s="140"/>
      <c r="M261" s="140"/>
      <c r="N261" s="152"/>
      <c r="O261" s="152"/>
      <c r="P261" s="152"/>
      <c r="Q261" s="152"/>
      <c r="R261" s="152"/>
      <c r="S261" s="152"/>
      <c r="T261" s="142"/>
      <c r="U261" s="142"/>
      <c r="V261" s="138"/>
      <c r="W261" s="141" t="s">
        <v>1623</v>
      </c>
      <c r="X261" s="141"/>
      <c r="Y261" s="138"/>
      <c r="Z261" s="138"/>
      <c r="AA261" s="138"/>
      <c r="AB261" s="138"/>
      <c r="AC261" s="145" t="s">
        <v>97</v>
      </c>
      <c r="AD261" s="145" t="s">
        <v>97</v>
      </c>
      <c r="AE261" s="145" t="s">
        <v>97</v>
      </c>
      <c r="AF261" s="145" t="s">
        <v>97</v>
      </c>
      <c r="AG261" s="145" t="s">
        <v>97</v>
      </c>
      <c r="AH261" s="145" t="s">
        <v>97</v>
      </c>
      <c r="AI261" s="314" t="s">
        <v>97</v>
      </c>
      <c r="AJ261" s="145" t="s">
        <v>97</v>
      </c>
      <c r="AK261" s="145" t="s">
        <v>97</v>
      </c>
      <c r="AL261" s="145" t="s">
        <v>86</v>
      </c>
      <c r="AM261" s="145" t="s">
        <v>97</v>
      </c>
      <c r="AN261" s="145" t="s">
        <v>97</v>
      </c>
      <c r="AO261" s="145" t="s">
        <v>97</v>
      </c>
      <c r="AP261" s="145" t="s">
        <v>97</v>
      </c>
      <c r="AQ261" s="145" t="s">
        <v>97</v>
      </c>
      <c r="AR261" s="145" t="s">
        <v>97</v>
      </c>
      <c r="AS261" s="143" t="s">
        <v>87</v>
      </c>
      <c r="AT261" s="108" t="s">
        <v>86</v>
      </c>
      <c r="AU261" s="108"/>
      <c r="AV261" s="267"/>
      <c r="AW261" s="267"/>
      <c r="AX261" s="267"/>
      <c r="AY261" s="267"/>
      <c r="AZ261" s="267"/>
      <c r="BA261" s="267"/>
      <c r="BB261" s="267"/>
      <c r="BC261" s="267"/>
      <c r="BD261" s="267"/>
      <c r="BE261" s="267"/>
      <c r="BF261" s="267"/>
      <c r="BG261" s="267"/>
      <c r="BH261" s="267"/>
      <c r="BI261" s="267"/>
      <c r="BJ261" s="267"/>
      <c r="BK261" s="267"/>
      <c r="BL261" s="267"/>
      <c r="BM261" s="267"/>
      <c r="BN261" s="267"/>
      <c r="BO261" s="267"/>
      <c r="BP261" s="267"/>
      <c r="BQ261" s="267"/>
      <c r="BR261" s="267"/>
      <c r="BS261" s="267"/>
      <c r="BT261" s="267"/>
      <c r="BU261" s="267"/>
      <c r="BV261" s="267"/>
      <c r="BW261" s="267"/>
      <c r="BX261" s="267"/>
      <c r="BY261" s="267"/>
      <c r="BZ261" s="267"/>
      <c r="CA261" s="267"/>
      <c r="CB261" s="267"/>
      <c r="CC261" s="267"/>
    </row>
    <row r="262" spans="1:81" ht="24.95" customHeight="1">
      <c r="A262" s="138">
        <v>259</v>
      </c>
      <c r="B262" s="138" t="s">
        <v>328</v>
      </c>
      <c r="C262" s="138" t="s">
        <v>1712</v>
      </c>
      <c r="D262" s="142" t="s">
        <v>1777</v>
      </c>
      <c r="E262" s="138" t="s">
        <v>88</v>
      </c>
      <c r="F262" s="139">
        <v>0.9</v>
      </c>
      <c r="G262" s="139">
        <v>0.1</v>
      </c>
      <c r="H262" s="138"/>
      <c r="I262" s="139" t="s">
        <v>78</v>
      </c>
      <c r="J262" s="138"/>
      <c r="K262" s="140"/>
      <c r="L262" s="140"/>
      <c r="M262" s="140"/>
      <c r="N262" s="152"/>
      <c r="O262" s="152"/>
      <c r="P262" s="152"/>
      <c r="Q262" s="152"/>
      <c r="R262" s="152"/>
      <c r="S262" s="152"/>
      <c r="T262" s="142" t="s">
        <v>1771</v>
      </c>
      <c r="U262" s="142"/>
      <c r="V262" s="138"/>
      <c r="W262" s="141" t="s">
        <v>1715</v>
      </c>
      <c r="X262" s="141" t="s">
        <v>1773</v>
      </c>
      <c r="Y262" s="138"/>
      <c r="Z262" s="138"/>
      <c r="AA262" s="138"/>
      <c r="AB262" s="138"/>
      <c r="AC262" s="145" t="s">
        <v>97</v>
      </c>
      <c r="AD262" s="145" t="s">
        <v>97</v>
      </c>
      <c r="AE262" s="145" t="s">
        <v>97</v>
      </c>
      <c r="AF262" s="145" t="s">
        <v>86</v>
      </c>
      <c r="AG262" s="145" t="s">
        <v>88</v>
      </c>
      <c r="AH262" s="145" t="s">
        <v>86</v>
      </c>
      <c r="AI262" s="314" t="s">
        <v>97</v>
      </c>
      <c r="AJ262" s="145" t="s">
        <v>97</v>
      </c>
      <c r="AK262" s="145" t="s">
        <v>97</v>
      </c>
      <c r="AL262" s="145" t="s">
        <v>97</v>
      </c>
      <c r="AM262" s="145" t="s">
        <v>97</v>
      </c>
      <c r="AN262" s="145" t="s">
        <v>97</v>
      </c>
      <c r="AO262" s="145" t="s">
        <v>97</v>
      </c>
      <c r="AP262" s="145" t="s">
        <v>86</v>
      </c>
      <c r="AQ262" s="145" t="s">
        <v>97</v>
      </c>
      <c r="AR262" s="145" t="s">
        <v>1714</v>
      </c>
      <c r="AS262" s="143" t="s">
        <v>87</v>
      </c>
      <c r="AT262" s="108" t="s">
        <v>86</v>
      </c>
      <c r="AU262" s="108"/>
      <c r="AV262" s="267"/>
      <c r="AW262" s="267"/>
      <c r="AX262" s="267"/>
      <c r="AY262" s="267"/>
      <c r="AZ262" s="267"/>
      <c r="BA262" s="267"/>
      <c r="BB262" s="267"/>
      <c r="BC262" s="267"/>
      <c r="BD262" s="267"/>
      <c r="BE262" s="267"/>
      <c r="BF262" s="267"/>
      <c r="BG262" s="267"/>
      <c r="BH262" s="267"/>
      <c r="BI262" s="267"/>
      <c r="BJ262" s="267"/>
      <c r="BK262" s="267"/>
      <c r="BL262" s="267"/>
      <c r="BM262" s="267"/>
      <c r="BN262" s="267"/>
      <c r="BO262" s="267"/>
      <c r="BP262" s="267"/>
      <c r="BQ262" s="267"/>
      <c r="BR262" s="267"/>
      <c r="BS262" s="267"/>
      <c r="BT262" s="267"/>
      <c r="BU262" s="267"/>
      <c r="BV262" s="267"/>
      <c r="BW262" s="267"/>
      <c r="BX262" s="267"/>
      <c r="BY262" s="267"/>
      <c r="BZ262" s="267"/>
      <c r="CA262" s="267"/>
      <c r="CB262" s="267"/>
      <c r="CC262" s="267"/>
    </row>
    <row r="263" spans="1:81" ht="24.95" customHeight="1">
      <c r="A263" s="138">
        <v>260</v>
      </c>
      <c r="B263" s="138" t="s">
        <v>328</v>
      </c>
      <c r="C263" s="138" t="s">
        <v>1712</v>
      </c>
      <c r="D263" s="142" t="s">
        <v>1778</v>
      </c>
      <c r="E263" s="138" t="s">
        <v>88</v>
      </c>
      <c r="F263" s="139">
        <v>0.9</v>
      </c>
      <c r="G263" s="139">
        <v>0.1</v>
      </c>
      <c r="H263" s="138"/>
      <c r="I263" s="139" t="s">
        <v>78</v>
      </c>
      <c r="J263" s="138"/>
      <c r="K263" s="140"/>
      <c r="L263" s="140"/>
      <c r="M263" s="140"/>
      <c r="N263" s="152"/>
      <c r="O263" s="152"/>
      <c r="P263" s="152"/>
      <c r="Q263" s="152"/>
      <c r="R263" s="152"/>
      <c r="S263" s="152"/>
      <c r="T263" s="142" t="s">
        <v>1771</v>
      </c>
      <c r="U263" s="142"/>
      <c r="V263" s="138"/>
      <c r="W263" s="141" t="s">
        <v>1715</v>
      </c>
      <c r="X263" s="141" t="s">
        <v>1773</v>
      </c>
      <c r="Y263" s="138"/>
      <c r="Z263" s="138"/>
      <c r="AA263" s="138"/>
      <c r="AB263" s="138"/>
      <c r="AC263" s="145" t="s">
        <v>97</v>
      </c>
      <c r="AD263" s="145" t="s">
        <v>97</v>
      </c>
      <c r="AE263" s="145" t="s">
        <v>97</v>
      </c>
      <c r="AF263" s="145" t="s">
        <v>86</v>
      </c>
      <c r="AG263" s="145" t="s">
        <v>88</v>
      </c>
      <c r="AH263" s="145" t="s">
        <v>86</v>
      </c>
      <c r="AI263" s="314" t="s">
        <v>97</v>
      </c>
      <c r="AJ263" s="145" t="s">
        <v>97</v>
      </c>
      <c r="AK263" s="145" t="s">
        <v>97</v>
      </c>
      <c r="AL263" s="145" t="s">
        <v>97</v>
      </c>
      <c r="AM263" s="145" t="s">
        <v>97</v>
      </c>
      <c r="AN263" s="145" t="s">
        <v>97</v>
      </c>
      <c r="AO263" s="145" t="s">
        <v>97</v>
      </c>
      <c r="AP263" s="145" t="s">
        <v>86</v>
      </c>
      <c r="AQ263" s="145" t="s">
        <v>97</v>
      </c>
      <c r="AR263" s="145" t="s">
        <v>1714</v>
      </c>
      <c r="AS263" s="143" t="s">
        <v>87</v>
      </c>
      <c r="AT263" s="108" t="s">
        <v>86</v>
      </c>
      <c r="AU263" s="108"/>
      <c r="AV263" s="267"/>
      <c r="AW263" s="267"/>
      <c r="AX263" s="267"/>
      <c r="AY263" s="267"/>
      <c r="AZ263" s="267"/>
      <c r="BA263" s="267"/>
      <c r="BB263" s="267"/>
      <c r="BC263" s="267"/>
      <c r="BD263" s="267"/>
      <c r="BE263" s="267"/>
      <c r="BF263" s="267"/>
      <c r="BG263" s="267"/>
      <c r="BH263" s="267"/>
      <c r="BI263" s="267"/>
      <c r="BJ263" s="267"/>
      <c r="BK263" s="267"/>
      <c r="BL263" s="267"/>
      <c r="BM263" s="267"/>
      <c r="BN263" s="267"/>
      <c r="BO263" s="267"/>
      <c r="BP263" s="267"/>
      <c r="BQ263" s="267"/>
      <c r="BR263" s="267"/>
      <c r="BS263" s="267"/>
      <c r="BT263" s="267"/>
      <c r="BU263" s="267"/>
      <c r="BV263" s="267"/>
      <c r="BW263" s="267"/>
      <c r="BX263" s="267"/>
      <c r="BY263" s="267"/>
      <c r="BZ263" s="267"/>
      <c r="CA263" s="267"/>
      <c r="CB263" s="267"/>
      <c r="CC263" s="267"/>
    </row>
    <row r="264" spans="1:81" ht="22.5">
      <c r="A264" s="297">
        <v>261</v>
      </c>
      <c r="B264" s="298" t="s">
        <v>145</v>
      </c>
      <c r="C264" s="298" t="s">
        <v>1377</v>
      </c>
      <c r="D264" s="299" t="s">
        <v>1750</v>
      </c>
      <c r="E264" s="298" t="s">
        <v>88</v>
      </c>
      <c r="F264" s="300">
        <v>0.9</v>
      </c>
      <c r="G264" s="300">
        <v>0.1</v>
      </c>
      <c r="H264" s="298"/>
      <c r="I264" s="300" t="s">
        <v>78</v>
      </c>
      <c r="J264" s="297"/>
      <c r="K264" s="301"/>
      <c r="L264" s="301"/>
      <c r="M264" s="301"/>
      <c r="N264" s="302"/>
      <c r="O264" s="302"/>
      <c r="P264" s="302"/>
      <c r="Q264" s="302"/>
      <c r="R264" s="302"/>
      <c r="S264" s="302"/>
      <c r="T264" s="303" t="s">
        <v>1771</v>
      </c>
      <c r="U264" s="299"/>
      <c r="V264" s="297"/>
      <c r="W264" s="304"/>
      <c r="X264" s="141" t="s">
        <v>1073</v>
      </c>
      <c r="Y264" s="297"/>
      <c r="Z264" s="297"/>
      <c r="AA264" s="297"/>
      <c r="AB264" s="297"/>
      <c r="AC264" s="297" t="s">
        <v>88</v>
      </c>
      <c r="AD264" s="297" t="s">
        <v>88</v>
      </c>
      <c r="AE264" s="297" t="s">
        <v>88</v>
      </c>
      <c r="AF264" s="297" t="s">
        <v>88</v>
      </c>
      <c r="AG264" s="297" t="s">
        <v>88</v>
      </c>
      <c r="AH264" s="306" t="s">
        <v>88</v>
      </c>
      <c r="AI264" s="305" t="s">
        <v>88</v>
      </c>
      <c r="AJ264" s="297" t="s">
        <v>1751</v>
      </c>
      <c r="AK264" s="297" t="s">
        <v>1751</v>
      </c>
      <c r="AL264" s="297" t="s">
        <v>1748</v>
      </c>
      <c r="AM264" s="297" t="s">
        <v>88</v>
      </c>
      <c r="AN264" s="306" t="s">
        <v>88</v>
      </c>
      <c r="AO264" s="306" t="s">
        <v>88</v>
      </c>
      <c r="AP264" s="306" t="s">
        <v>88</v>
      </c>
      <c r="AQ264" s="306" t="s">
        <v>1751</v>
      </c>
      <c r="AR264" s="297" t="s">
        <v>88</v>
      </c>
      <c r="AS264" s="297" t="s">
        <v>303</v>
      </c>
      <c r="AT264" s="297" t="s">
        <v>86</v>
      </c>
      <c r="AU264" s="304"/>
      <c r="AV264" s="297"/>
      <c r="AW264" s="297"/>
      <c r="AX264" s="297"/>
      <c r="AY264" s="307"/>
      <c r="AZ264" s="307"/>
      <c r="BA264" s="307"/>
      <c r="BB264" s="308"/>
      <c r="BC264" s="308"/>
      <c r="BD264" s="308"/>
      <c r="BE264" s="304"/>
      <c r="BF264" s="297"/>
      <c r="BG264" s="297"/>
      <c r="BH264" s="297"/>
      <c r="BI264" s="297"/>
      <c r="BJ264" s="297"/>
      <c r="BK264" s="297"/>
      <c r="BL264" s="297"/>
      <c r="BM264" s="297"/>
      <c r="BN264" s="297"/>
      <c r="BO264" s="297"/>
      <c r="BP264" s="297"/>
      <c r="BQ264" s="297"/>
      <c r="BR264" s="297"/>
      <c r="BS264" s="297"/>
      <c r="BT264" s="297"/>
      <c r="BU264" s="297"/>
      <c r="BV264" s="297"/>
      <c r="BW264" s="297"/>
      <c r="BX264" s="297"/>
      <c r="BY264" s="297"/>
      <c r="BZ264" s="297"/>
      <c r="CA264" s="297"/>
      <c r="CB264" s="297"/>
      <c r="CC264" s="297"/>
    </row>
    <row r="265" spans="1:81" s="315" customFormat="1" ht="25.5" customHeight="1">
      <c r="A265" s="267">
        <v>262</v>
      </c>
      <c r="B265" s="267" t="s">
        <v>145</v>
      </c>
      <c r="C265" s="267" t="s">
        <v>1377</v>
      </c>
      <c r="D265" s="309" t="s">
        <v>1764</v>
      </c>
      <c r="E265" s="267" t="s">
        <v>88</v>
      </c>
      <c r="F265" s="296">
        <v>0.9</v>
      </c>
      <c r="G265" s="296">
        <v>0.1</v>
      </c>
      <c r="H265" s="267"/>
      <c r="I265" s="296" t="s">
        <v>78</v>
      </c>
      <c r="V265" s="108" t="s">
        <v>1768</v>
      </c>
      <c r="W265" s="108" t="s">
        <v>1769</v>
      </c>
      <c r="X265" s="141"/>
      <c r="AC265" s="316" t="s">
        <v>88</v>
      </c>
      <c r="AD265" s="316" t="s">
        <v>88</v>
      </c>
      <c r="AE265" s="316" t="s">
        <v>88</v>
      </c>
      <c r="AF265" s="316" t="s">
        <v>88</v>
      </c>
      <c r="AG265" s="316" t="s">
        <v>88</v>
      </c>
      <c r="AH265" s="316" t="s">
        <v>88</v>
      </c>
      <c r="AI265" s="317"/>
      <c r="AJ265" s="316" t="s">
        <v>88</v>
      </c>
      <c r="AK265" s="316" t="s">
        <v>88</v>
      </c>
      <c r="AL265" s="316" t="s">
        <v>88</v>
      </c>
      <c r="AM265" s="316" t="s">
        <v>88</v>
      </c>
      <c r="AN265" s="316" t="s">
        <v>86</v>
      </c>
      <c r="AO265" s="316" t="s">
        <v>88</v>
      </c>
      <c r="AP265" s="316" t="s">
        <v>88</v>
      </c>
      <c r="AQ265" s="316" t="s">
        <v>88</v>
      </c>
      <c r="AR265" s="316" t="s">
        <v>88</v>
      </c>
      <c r="AS265" s="143" t="s">
        <v>87</v>
      </c>
      <c r="AT265" s="108" t="s">
        <v>86</v>
      </c>
    </row>
    <row r="266" spans="1:81" s="315" customFormat="1" ht="30" customHeight="1">
      <c r="A266" s="267">
        <v>263</v>
      </c>
      <c r="B266" s="267" t="s">
        <v>145</v>
      </c>
      <c r="C266" s="267" t="s">
        <v>1377</v>
      </c>
      <c r="D266" s="309" t="s">
        <v>1765</v>
      </c>
      <c r="E266" s="267" t="s">
        <v>88</v>
      </c>
      <c r="F266" s="296">
        <v>0.9</v>
      </c>
      <c r="G266" s="296">
        <v>0.1</v>
      </c>
      <c r="H266" s="267"/>
      <c r="I266" s="296" t="s">
        <v>78</v>
      </c>
      <c r="V266" s="108" t="s">
        <v>1768</v>
      </c>
      <c r="W266" s="108" t="s">
        <v>1770</v>
      </c>
      <c r="X266" s="141"/>
      <c r="AC266" s="316" t="s">
        <v>88</v>
      </c>
      <c r="AD266" s="316" t="s">
        <v>88</v>
      </c>
      <c r="AE266" s="316" t="s">
        <v>88</v>
      </c>
      <c r="AF266" s="316" t="s">
        <v>88</v>
      </c>
      <c r="AG266" s="316" t="s">
        <v>88</v>
      </c>
      <c r="AH266" s="316" t="s">
        <v>88</v>
      </c>
      <c r="AI266" s="317"/>
      <c r="AJ266" s="316" t="s">
        <v>88</v>
      </c>
      <c r="AK266" s="316" t="s">
        <v>88</v>
      </c>
      <c r="AL266" s="316" t="s">
        <v>88</v>
      </c>
      <c r="AM266" s="316" t="s">
        <v>88</v>
      </c>
      <c r="AN266" s="316" t="s">
        <v>86</v>
      </c>
      <c r="AO266" s="316" t="s">
        <v>88</v>
      </c>
      <c r="AP266" s="316" t="s">
        <v>88</v>
      </c>
      <c r="AQ266" s="316" t="s">
        <v>88</v>
      </c>
      <c r="AR266" s="316" t="s">
        <v>88</v>
      </c>
      <c r="AS266" s="143" t="s">
        <v>87</v>
      </c>
      <c r="AT266" s="108" t="s">
        <v>86</v>
      </c>
    </row>
    <row r="267" spans="1:81" s="315" customFormat="1" ht="25.5" customHeight="1">
      <c r="A267" s="267">
        <v>264</v>
      </c>
      <c r="B267" s="267" t="s">
        <v>145</v>
      </c>
      <c r="C267" s="267" t="s">
        <v>1377</v>
      </c>
      <c r="D267" s="310" t="s">
        <v>1766</v>
      </c>
      <c r="E267" s="267" t="s">
        <v>88</v>
      </c>
      <c r="F267" s="296">
        <v>0.9</v>
      </c>
      <c r="G267" s="296">
        <v>0.1</v>
      </c>
      <c r="H267" s="267"/>
      <c r="I267" s="296" t="s">
        <v>78</v>
      </c>
      <c r="X267" s="141"/>
      <c r="AC267" s="316" t="s">
        <v>88</v>
      </c>
      <c r="AD267" s="316" t="s">
        <v>88</v>
      </c>
      <c r="AE267" s="316" t="s">
        <v>88</v>
      </c>
      <c r="AF267" s="316" t="s">
        <v>88</v>
      </c>
      <c r="AG267" s="316" t="s">
        <v>88</v>
      </c>
      <c r="AH267" s="316" t="s">
        <v>88</v>
      </c>
      <c r="AI267" s="317"/>
      <c r="AJ267" s="316" t="s">
        <v>88</v>
      </c>
      <c r="AK267" s="316" t="s">
        <v>88</v>
      </c>
      <c r="AL267" s="316" t="s">
        <v>88</v>
      </c>
      <c r="AM267" s="316" t="s">
        <v>88</v>
      </c>
      <c r="AN267" s="316" t="s">
        <v>86</v>
      </c>
      <c r="AO267" s="316" t="s">
        <v>88</v>
      </c>
      <c r="AP267" s="316" t="s">
        <v>88</v>
      </c>
      <c r="AQ267" s="316" t="s">
        <v>88</v>
      </c>
      <c r="AR267" s="316" t="s">
        <v>88</v>
      </c>
      <c r="AS267" s="143" t="s">
        <v>87</v>
      </c>
      <c r="AT267" s="108" t="s">
        <v>86</v>
      </c>
    </row>
    <row r="268" spans="1:81" s="315" customFormat="1" ht="25.5" customHeight="1">
      <c r="A268" s="267">
        <v>265</v>
      </c>
      <c r="B268" s="138" t="s">
        <v>328</v>
      </c>
      <c r="C268" s="267" t="s">
        <v>1377</v>
      </c>
      <c r="D268" s="142" t="s">
        <v>1779</v>
      </c>
      <c r="E268" s="267" t="s">
        <v>88</v>
      </c>
      <c r="F268" s="296">
        <v>0.9</v>
      </c>
      <c r="G268" s="296">
        <v>0.1</v>
      </c>
      <c r="H268" s="267"/>
      <c r="I268" s="296" t="s">
        <v>78</v>
      </c>
      <c r="T268" s="142" t="s">
        <v>1772</v>
      </c>
      <c r="W268" s="333" t="s">
        <v>1783</v>
      </c>
      <c r="X268" s="141" t="s">
        <v>1773</v>
      </c>
      <c r="AC268" s="332" t="s">
        <v>88</v>
      </c>
      <c r="AD268" s="332" t="s">
        <v>88</v>
      </c>
      <c r="AE268" s="332" t="s">
        <v>88</v>
      </c>
      <c r="AF268" s="332" t="s">
        <v>86</v>
      </c>
      <c r="AG268" s="332" t="s">
        <v>86</v>
      </c>
      <c r="AH268" s="332" t="s">
        <v>88</v>
      </c>
      <c r="AI268" s="317"/>
      <c r="AJ268" s="332" t="s">
        <v>88</v>
      </c>
      <c r="AK268" s="332" t="s">
        <v>88</v>
      </c>
      <c r="AL268" s="332" t="s">
        <v>88</v>
      </c>
      <c r="AM268" s="332" t="s">
        <v>88</v>
      </c>
      <c r="AN268" s="332" t="s">
        <v>86</v>
      </c>
      <c r="AO268" s="332" t="s">
        <v>88</v>
      </c>
      <c r="AP268" s="332" t="s">
        <v>86</v>
      </c>
      <c r="AQ268" s="332" t="s">
        <v>88</v>
      </c>
      <c r="AR268" s="332" t="s">
        <v>88</v>
      </c>
      <c r="AS268" s="143" t="s">
        <v>87</v>
      </c>
      <c r="AT268" s="108" t="s">
        <v>86</v>
      </c>
    </row>
    <row r="269" spans="1:81" s="315" customFormat="1" ht="25.5" customHeight="1">
      <c r="A269" s="267">
        <v>266</v>
      </c>
      <c r="B269" s="138" t="s">
        <v>328</v>
      </c>
      <c r="C269" s="267" t="s">
        <v>1377</v>
      </c>
      <c r="D269" s="142" t="s">
        <v>1780</v>
      </c>
      <c r="E269" s="267"/>
      <c r="F269" s="296"/>
      <c r="G269" s="296"/>
      <c r="H269" s="267"/>
      <c r="I269" s="296"/>
      <c r="T269" s="142" t="s">
        <v>1771</v>
      </c>
      <c r="W269" s="333" t="s">
        <v>1784</v>
      </c>
      <c r="X269" s="141"/>
      <c r="AC269" s="332" t="s">
        <v>97</v>
      </c>
      <c r="AD269" s="332" t="s">
        <v>97</v>
      </c>
      <c r="AE269" s="332" t="s">
        <v>97</v>
      </c>
      <c r="AF269" s="332" t="s">
        <v>86</v>
      </c>
      <c r="AG269" s="332" t="s">
        <v>88</v>
      </c>
      <c r="AH269" s="332" t="s">
        <v>86</v>
      </c>
      <c r="AI269" s="317" t="s">
        <v>97</v>
      </c>
      <c r="AJ269" s="332" t="s">
        <v>97</v>
      </c>
      <c r="AK269" s="332" t="s">
        <v>97</v>
      </c>
      <c r="AL269" s="332" t="s">
        <v>97</v>
      </c>
      <c r="AM269" s="332" t="s">
        <v>97</v>
      </c>
      <c r="AN269" s="332" t="s">
        <v>97</v>
      </c>
      <c r="AO269" s="332" t="s">
        <v>97</v>
      </c>
      <c r="AP269" s="332" t="s">
        <v>86</v>
      </c>
      <c r="AQ269" s="332" t="s">
        <v>97</v>
      </c>
      <c r="AR269" s="332" t="s">
        <v>1714</v>
      </c>
      <c r="AS269" s="143" t="s">
        <v>87</v>
      </c>
      <c r="AT269" s="108" t="s">
        <v>86</v>
      </c>
    </row>
    <row r="270" spans="1:81" s="315" customFormat="1" ht="25.5" customHeight="1">
      <c r="A270" s="267">
        <v>267</v>
      </c>
      <c r="B270" s="138" t="s">
        <v>328</v>
      </c>
      <c r="C270" s="267" t="s">
        <v>1377</v>
      </c>
      <c r="D270" s="142" t="s">
        <v>1781</v>
      </c>
      <c r="E270" s="267"/>
      <c r="F270" s="296"/>
      <c r="G270" s="296"/>
      <c r="H270" s="267"/>
      <c r="I270" s="296"/>
      <c r="T270" s="142" t="s">
        <v>1771</v>
      </c>
      <c r="W270" s="333" t="s">
        <v>1785</v>
      </c>
      <c r="X270" s="141"/>
      <c r="AC270" s="332" t="s">
        <v>97</v>
      </c>
      <c r="AD270" s="332" t="s">
        <v>97</v>
      </c>
      <c r="AE270" s="332" t="s">
        <v>97</v>
      </c>
      <c r="AF270" s="332" t="s">
        <v>86</v>
      </c>
      <c r="AG270" s="332" t="s">
        <v>88</v>
      </c>
      <c r="AH270" s="332" t="s">
        <v>86</v>
      </c>
      <c r="AI270" s="317" t="s">
        <v>97</v>
      </c>
      <c r="AJ270" s="332" t="s">
        <v>97</v>
      </c>
      <c r="AK270" s="332" t="s">
        <v>97</v>
      </c>
      <c r="AL270" s="332" t="s">
        <v>97</v>
      </c>
      <c r="AM270" s="332" t="s">
        <v>97</v>
      </c>
      <c r="AN270" s="332" t="s">
        <v>97</v>
      </c>
      <c r="AO270" s="332" t="s">
        <v>97</v>
      </c>
      <c r="AP270" s="332" t="s">
        <v>86</v>
      </c>
      <c r="AQ270" s="332" t="s">
        <v>97</v>
      </c>
      <c r="AR270" s="332" t="s">
        <v>1714</v>
      </c>
      <c r="AS270" s="143" t="s">
        <v>87</v>
      </c>
      <c r="AT270" s="108" t="s">
        <v>86</v>
      </c>
    </row>
    <row r="271" spans="1:81"/>
    <row r="272" spans="1:81"/>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3:CC270" xr:uid="{FD39D20A-1801-451B-B757-FF6AC678293E}"/>
  <mergeCells count="8">
    <mergeCell ref="AB144:AB149"/>
    <mergeCell ref="BO2:BP2"/>
    <mergeCell ref="BQ2:BR2"/>
    <mergeCell ref="BS2:BT2"/>
    <mergeCell ref="W2:Z2"/>
    <mergeCell ref="AE2:AF2"/>
    <mergeCell ref="AB76:AB79"/>
    <mergeCell ref="AC2:AD2"/>
  </mergeCells>
  <phoneticPr fontId="3" type="noConversion"/>
  <conditionalFormatting sqref="G3">
    <cfRule type="dataBar" priority="4029">
      <dataBar>
        <cfvo type="min"/>
        <cfvo type="max"/>
        <color rgb="FF63C384"/>
      </dataBar>
      <extLst>
        <ext xmlns:x14="http://schemas.microsoft.com/office/spreadsheetml/2009/9/main" uri="{B025F937-C7B1-47D3-B67F-A62EFF666E3E}">
          <x14:id>{73DC5062-3E5F-4C97-AB93-8CD7C87593C2}</x14:id>
        </ext>
      </extLst>
    </cfRule>
  </conditionalFormatting>
  <conditionalFormatting sqref="G11:G12">
    <cfRule type="dataBar" priority="4028">
      <dataBar>
        <cfvo type="min"/>
        <cfvo type="max"/>
        <color rgb="FF63C384"/>
      </dataBar>
      <extLst>
        <ext xmlns:x14="http://schemas.microsoft.com/office/spreadsheetml/2009/9/main" uri="{B025F937-C7B1-47D3-B67F-A62EFF666E3E}">
          <x14:id>{476FB20F-D5AC-4160-A305-993FCEAA8A1C}</x14:id>
        </ext>
      </extLst>
    </cfRule>
  </conditionalFormatting>
  <conditionalFormatting sqref="G11:G12">
    <cfRule type="dataBar" priority="4027">
      <dataBar>
        <cfvo type="min"/>
        <cfvo type="max"/>
        <color rgb="FF63C384"/>
      </dataBar>
      <extLst>
        <ext xmlns:x14="http://schemas.microsoft.com/office/spreadsheetml/2009/9/main" uri="{B025F937-C7B1-47D3-B67F-A62EFF666E3E}">
          <x14:id>{FE4A7496-43D2-4412-97DF-7A65E1A8E346}</x14:id>
        </ext>
      </extLst>
    </cfRule>
  </conditionalFormatting>
  <conditionalFormatting sqref="G17">
    <cfRule type="dataBar" priority="4026">
      <dataBar>
        <cfvo type="min"/>
        <cfvo type="max"/>
        <color rgb="FF63C384"/>
      </dataBar>
      <extLst>
        <ext xmlns:x14="http://schemas.microsoft.com/office/spreadsheetml/2009/9/main" uri="{B025F937-C7B1-47D3-B67F-A62EFF666E3E}">
          <x14:id>{E7E54906-82F0-414E-8A7C-0A8F36D6F163}</x14:id>
        </ext>
      </extLst>
    </cfRule>
  </conditionalFormatting>
  <conditionalFormatting sqref="G17">
    <cfRule type="dataBar" priority="4025">
      <dataBar>
        <cfvo type="min"/>
        <cfvo type="max"/>
        <color rgb="FF63C384"/>
      </dataBar>
      <extLst>
        <ext xmlns:x14="http://schemas.microsoft.com/office/spreadsheetml/2009/9/main" uri="{B025F937-C7B1-47D3-B67F-A62EFF666E3E}">
          <x14:id>{C50D1A39-D6B4-49AC-8046-0B2AF6E05FF9}</x14:id>
        </ext>
      </extLst>
    </cfRule>
  </conditionalFormatting>
  <conditionalFormatting sqref="G53">
    <cfRule type="dataBar" priority="4024">
      <dataBar>
        <cfvo type="min"/>
        <cfvo type="max"/>
        <color rgb="FF63C384"/>
      </dataBar>
      <extLst>
        <ext xmlns:x14="http://schemas.microsoft.com/office/spreadsheetml/2009/9/main" uri="{B025F937-C7B1-47D3-B67F-A62EFF666E3E}">
          <x14:id>{6C877F1F-9A58-4D80-BCD7-8CF4FD5209E0}</x14:id>
        </ext>
      </extLst>
    </cfRule>
  </conditionalFormatting>
  <conditionalFormatting sqref="G53">
    <cfRule type="dataBar" priority="4023">
      <dataBar>
        <cfvo type="min"/>
        <cfvo type="max"/>
        <color rgb="FF63C384"/>
      </dataBar>
      <extLst>
        <ext xmlns:x14="http://schemas.microsoft.com/office/spreadsheetml/2009/9/main" uri="{B025F937-C7B1-47D3-B67F-A62EFF666E3E}">
          <x14:id>{249BE669-E42D-4944-ADC7-BA0B4CCDB78A}</x14:id>
        </ext>
      </extLst>
    </cfRule>
  </conditionalFormatting>
  <conditionalFormatting sqref="G57">
    <cfRule type="dataBar" priority="4022">
      <dataBar>
        <cfvo type="min"/>
        <cfvo type="max"/>
        <color rgb="FF63C384"/>
      </dataBar>
      <extLst>
        <ext xmlns:x14="http://schemas.microsoft.com/office/spreadsheetml/2009/9/main" uri="{B025F937-C7B1-47D3-B67F-A62EFF666E3E}">
          <x14:id>{A7906661-F03B-4EE9-A4D8-4573690BFE4D}</x14:id>
        </ext>
      </extLst>
    </cfRule>
  </conditionalFormatting>
  <conditionalFormatting sqref="G57">
    <cfRule type="dataBar" priority="4021">
      <dataBar>
        <cfvo type="min"/>
        <cfvo type="max"/>
        <color rgb="FF63C384"/>
      </dataBar>
      <extLst>
        <ext xmlns:x14="http://schemas.microsoft.com/office/spreadsheetml/2009/9/main" uri="{B025F937-C7B1-47D3-B67F-A62EFF666E3E}">
          <x14:id>{C995878F-E9CE-431B-BCBF-30BAE1A7B5CC}</x14:id>
        </ext>
      </extLst>
    </cfRule>
  </conditionalFormatting>
  <conditionalFormatting sqref="G61">
    <cfRule type="dataBar" priority="4020">
      <dataBar>
        <cfvo type="min"/>
        <cfvo type="max"/>
        <color rgb="FF63C384"/>
      </dataBar>
      <extLst>
        <ext xmlns:x14="http://schemas.microsoft.com/office/spreadsheetml/2009/9/main" uri="{B025F937-C7B1-47D3-B67F-A62EFF666E3E}">
          <x14:id>{7082B332-60C4-4E0C-8B09-939AF9F60559}</x14:id>
        </ext>
      </extLst>
    </cfRule>
  </conditionalFormatting>
  <conditionalFormatting sqref="G61">
    <cfRule type="dataBar" priority="4019">
      <dataBar>
        <cfvo type="min"/>
        <cfvo type="max"/>
        <color rgb="FF63C384"/>
      </dataBar>
      <extLst>
        <ext xmlns:x14="http://schemas.microsoft.com/office/spreadsheetml/2009/9/main" uri="{B025F937-C7B1-47D3-B67F-A62EFF666E3E}">
          <x14:id>{EF4A44D5-6D2B-499D-9BAE-0905E12B91A8}</x14:id>
        </ext>
      </extLst>
    </cfRule>
  </conditionalFormatting>
  <conditionalFormatting sqref="G13">
    <cfRule type="dataBar" priority="4016">
      <dataBar>
        <cfvo type="min"/>
        <cfvo type="max"/>
        <color rgb="FF63C384"/>
      </dataBar>
      <extLst>
        <ext xmlns:x14="http://schemas.microsoft.com/office/spreadsheetml/2009/9/main" uri="{B025F937-C7B1-47D3-B67F-A62EFF666E3E}">
          <x14:id>{6CF53370-84DA-44ED-B7FE-1E27E5D7E845}</x14:id>
        </ext>
      </extLst>
    </cfRule>
  </conditionalFormatting>
  <conditionalFormatting sqref="G13">
    <cfRule type="dataBar" priority="4015">
      <dataBar>
        <cfvo type="min"/>
        <cfvo type="max"/>
        <color rgb="FF63C384"/>
      </dataBar>
      <extLst>
        <ext xmlns:x14="http://schemas.microsoft.com/office/spreadsheetml/2009/9/main" uri="{B025F937-C7B1-47D3-B67F-A62EFF666E3E}">
          <x14:id>{012269C7-5508-42ED-AAF1-A183C012465A}</x14:id>
        </ext>
      </extLst>
    </cfRule>
  </conditionalFormatting>
  <conditionalFormatting sqref="F13:G13">
    <cfRule type="dataBar" priority="4017">
      <dataBar>
        <cfvo type="min"/>
        <cfvo type="max"/>
        <color rgb="FFFFB628"/>
      </dataBar>
      <extLst>
        <ext xmlns:x14="http://schemas.microsoft.com/office/spreadsheetml/2009/9/main" uri="{B025F937-C7B1-47D3-B67F-A62EFF666E3E}">
          <x14:id>{3DE081C8-F788-4FDA-B7FE-612B29D4F920}</x14:id>
        </ext>
      </extLst>
    </cfRule>
  </conditionalFormatting>
  <conditionalFormatting sqref="F13:G13">
    <cfRule type="dataBar" priority="4018">
      <dataBar>
        <cfvo type="min"/>
        <cfvo type="max"/>
        <color rgb="FFFFB628"/>
      </dataBar>
      <extLst>
        <ext xmlns:x14="http://schemas.microsoft.com/office/spreadsheetml/2009/9/main" uri="{B025F937-C7B1-47D3-B67F-A62EFF666E3E}">
          <x14:id>{AD5BB762-48A0-4210-B602-28D35D884E02}</x14:id>
        </ext>
      </extLst>
    </cfRule>
  </conditionalFormatting>
  <conditionalFormatting sqref="G14">
    <cfRule type="dataBar" priority="4012">
      <dataBar>
        <cfvo type="min"/>
        <cfvo type="max"/>
        <color rgb="FF63C384"/>
      </dataBar>
      <extLst>
        <ext xmlns:x14="http://schemas.microsoft.com/office/spreadsheetml/2009/9/main" uri="{B025F937-C7B1-47D3-B67F-A62EFF666E3E}">
          <x14:id>{D648C639-C05D-4686-B2FE-3965755948AD}</x14:id>
        </ext>
      </extLst>
    </cfRule>
  </conditionalFormatting>
  <conditionalFormatting sqref="G14">
    <cfRule type="dataBar" priority="4011">
      <dataBar>
        <cfvo type="min"/>
        <cfvo type="max"/>
        <color rgb="FF63C384"/>
      </dataBar>
      <extLst>
        <ext xmlns:x14="http://schemas.microsoft.com/office/spreadsheetml/2009/9/main" uri="{B025F937-C7B1-47D3-B67F-A62EFF666E3E}">
          <x14:id>{092BE4BB-8B1A-415D-B15A-CF76DB505866}</x14:id>
        </ext>
      </extLst>
    </cfRule>
  </conditionalFormatting>
  <conditionalFormatting sqref="F14:G14">
    <cfRule type="dataBar" priority="4013">
      <dataBar>
        <cfvo type="min"/>
        <cfvo type="max"/>
        <color rgb="FFFFB628"/>
      </dataBar>
      <extLst>
        <ext xmlns:x14="http://schemas.microsoft.com/office/spreadsheetml/2009/9/main" uri="{B025F937-C7B1-47D3-B67F-A62EFF666E3E}">
          <x14:id>{139B3C1C-5BD1-4722-8EDC-32010D7E9104}</x14:id>
        </ext>
      </extLst>
    </cfRule>
  </conditionalFormatting>
  <conditionalFormatting sqref="F14:G14">
    <cfRule type="dataBar" priority="4014">
      <dataBar>
        <cfvo type="min"/>
        <cfvo type="max"/>
        <color rgb="FFFFB628"/>
      </dataBar>
      <extLst>
        <ext xmlns:x14="http://schemas.microsoft.com/office/spreadsheetml/2009/9/main" uri="{B025F937-C7B1-47D3-B67F-A62EFF666E3E}">
          <x14:id>{F1F6BFA9-8503-4CD9-B47C-F6E970440710}</x14:id>
        </ext>
      </extLst>
    </cfRule>
  </conditionalFormatting>
  <conditionalFormatting sqref="G15">
    <cfRule type="dataBar" priority="4008">
      <dataBar>
        <cfvo type="min"/>
        <cfvo type="max"/>
        <color rgb="FF63C384"/>
      </dataBar>
      <extLst>
        <ext xmlns:x14="http://schemas.microsoft.com/office/spreadsheetml/2009/9/main" uri="{B025F937-C7B1-47D3-B67F-A62EFF666E3E}">
          <x14:id>{2EEAB94C-750E-45F8-9F0D-A7EAE2987215}</x14:id>
        </ext>
      </extLst>
    </cfRule>
  </conditionalFormatting>
  <conditionalFormatting sqref="G15">
    <cfRule type="dataBar" priority="4007">
      <dataBar>
        <cfvo type="min"/>
        <cfvo type="max"/>
        <color rgb="FF63C384"/>
      </dataBar>
      <extLst>
        <ext xmlns:x14="http://schemas.microsoft.com/office/spreadsheetml/2009/9/main" uri="{B025F937-C7B1-47D3-B67F-A62EFF666E3E}">
          <x14:id>{966A4773-F6AA-42E7-B1D4-05B2DB9F7021}</x14:id>
        </ext>
      </extLst>
    </cfRule>
  </conditionalFormatting>
  <conditionalFormatting sqref="F15:G15">
    <cfRule type="dataBar" priority="4009">
      <dataBar>
        <cfvo type="min"/>
        <cfvo type="max"/>
        <color rgb="FFFFB628"/>
      </dataBar>
      <extLst>
        <ext xmlns:x14="http://schemas.microsoft.com/office/spreadsheetml/2009/9/main" uri="{B025F937-C7B1-47D3-B67F-A62EFF666E3E}">
          <x14:id>{E6A81802-E398-4D73-8DA9-FAA48314F183}</x14:id>
        </ext>
      </extLst>
    </cfRule>
  </conditionalFormatting>
  <conditionalFormatting sqref="F15:G15">
    <cfRule type="dataBar" priority="4010">
      <dataBar>
        <cfvo type="min"/>
        <cfvo type="max"/>
        <color rgb="FFFFB628"/>
      </dataBar>
      <extLst>
        <ext xmlns:x14="http://schemas.microsoft.com/office/spreadsheetml/2009/9/main" uri="{B025F937-C7B1-47D3-B67F-A62EFF666E3E}">
          <x14:id>{5B7B12CF-1253-43B5-9AA0-13A8B7512F2A}</x14:id>
        </ext>
      </extLst>
    </cfRule>
  </conditionalFormatting>
  <conditionalFormatting sqref="G16">
    <cfRule type="dataBar" priority="4004">
      <dataBar>
        <cfvo type="min"/>
        <cfvo type="max"/>
        <color rgb="FF63C384"/>
      </dataBar>
      <extLst>
        <ext xmlns:x14="http://schemas.microsoft.com/office/spreadsheetml/2009/9/main" uri="{B025F937-C7B1-47D3-B67F-A62EFF666E3E}">
          <x14:id>{12E49DB6-2131-45E0-8113-A6F327FF4EB2}</x14:id>
        </ext>
      </extLst>
    </cfRule>
  </conditionalFormatting>
  <conditionalFormatting sqref="G16">
    <cfRule type="dataBar" priority="4003">
      <dataBar>
        <cfvo type="min"/>
        <cfvo type="max"/>
        <color rgb="FF63C384"/>
      </dataBar>
      <extLst>
        <ext xmlns:x14="http://schemas.microsoft.com/office/spreadsheetml/2009/9/main" uri="{B025F937-C7B1-47D3-B67F-A62EFF666E3E}">
          <x14:id>{DAD2C581-E1E2-4F56-B09B-EC67AE177287}</x14:id>
        </ext>
      </extLst>
    </cfRule>
  </conditionalFormatting>
  <conditionalFormatting sqref="F16:G16">
    <cfRule type="dataBar" priority="4005">
      <dataBar>
        <cfvo type="min"/>
        <cfvo type="max"/>
        <color rgb="FFFFB628"/>
      </dataBar>
      <extLst>
        <ext xmlns:x14="http://schemas.microsoft.com/office/spreadsheetml/2009/9/main" uri="{B025F937-C7B1-47D3-B67F-A62EFF666E3E}">
          <x14:id>{69F94334-057E-4581-8D72-E801D0C0B84F}</x14:id>
        </ext>
      </extLst>
    </cfRule>
  </conditionalFormatting>
  <conditionalFormatting sqref="F16:G16">
    <cfRule type="dataBar" priority="4006">
      <dataBar>
        <cfvo type="min"/>
        <cfvo type="max"/>
        <color rgb="FFFFB628"/>
      </dataBar>
      <extLst>
        <ext xmlns:x14="http://schemas.microsoft.com/office/spreadsheetml/2009/9/main" uri="{B025F937-C7B1-47D3-B67F-A62EFF666E3E}">
          <x14:id>{551CC6AD-FC25-4A96-946E-5993AE2CB881}</x14:id>
        </ext>
      </extLst>
    </cfRule>
  </conditionalFormatting>
  <conditionalFormatting sqref="G10">
    <cfRule type="dataBar" priority="4000">
      <dataBar>
        <cfvo type="min"/>
        <cfvo type="max"/>
        <color rgb="FF63C384"/>
      </dataBar>
      <extLst>
        <ext xmlns:x14="http://schemas.microsoft.com/office/spreadsheetml/2009/9/main" uri="{B025F937-C7B1-47D3-B67F-A62EFF666E3E}">
          <x14:id>{079B13DD-45B8-438A-9CA8-24C7E4E8C741}</x14:id>
        </ext>
      </extLst>
    </cfRule>
  </conditionalFormatting>
  <conditionalFormatting sqref="G10">
    <cfRule type="dataBar" priority="3999">
      <dataBar>
        <cfvo type="min"/>
        <cfvo type="max"/>
        <color rgb="FF63C384"/>
      </dataBar>
      <extLst>
        <ext xmlns:x14="http://schemas.microsoft.com/office/spreadsheetml/2009/9/main" uri="{B025F937-C7B1-47D3-B67F-A62EFF666E3E}">
          <x14:id>{268AA039-8759-4753-B4FF-205DE61D0990}</x14:id>
        </ext>
      </extLst>
    </cfRule>
  </conditionalFormatting>
  <conditionalFormatting sqref="F10:G10">
    <cfRule type="dataBar" priority="4001">
      <dataBar>
        <cfvo type="min"/>
        <cfvo type="max"/>
        <color rgb="FFFFB628"/>
      </dataBar>
      <extLst>
        <ext xmlns:x14="http://schemas.microsoft.com/office/spreadsheetml/2009/9/main" uri="{B025F937-C7B1-47D3-B67F-A62EFF666E3E}">
          <x14:id>{81542072-53EA-4A6D-B806-E0991F6A12B4}</x14:id>
        </ext>
      </extLst>
    </cfRule>
  </conditionalFormatting>
  <conditionalFormatting sqref="F10:G10">
    <cfRule type="dataBar" priority="4002">
      <dataBar>
        <cfvo type="min"/>
        <cfvo type="max"/>
        <color rgb="FFFFB628"/>
      </dataBar>
      <extLst>
        <ext xmlns:x14="http://schemas.microsoft.com/office/spreadsheetml/2009/9/main" uri="{B025F937-C7B1-47D3-B67F-A62EFF666E3E}">
          <x14:id>{8A6891B7-502C-4986-8594-98D048FB3813}</x14:id>
        </ext>
      </extLst>
    </cfRule>
  </conditionalFormatting>
  <conditionalFormatting sqref="H57 AB57 J57">
    <cfRule type="dataBar" priority="4030">
      <dataBar>
        <cfvo type="min"/>
        <cfvo type="max"/>
        <color rgb="FF008AEF"/>
      </dataBar>
      <extLst>
        <ext xmlns:x14="http://schemas.microsoft.com/office/spreadsheetml/2009/9/main" uri="{B025F937-C7B1-47D3-B67F-A62EFF666E3E}">
          <x14:id>{7AA62D71-28AD-49B2-85E0-6AA73B980BB4}</x14:id>
        </ext>
      </extLst>
    </cfRule>
  </conditionalFormatting>
  <conditionalFormatting sqref="F57:H57 AB57 J57">
    <cfRule type="dataBar" priority="4031">
      <dataBar>
        <cfvo type="min"/>
        <cfvo type="max"/>
        <color rgb="FFFFB628"/>
      </dataBar>
      <extLst>
        <ext xmlns:x14="http://schemas.microsoft.com/office/spreadsheetml/2009/9/main" uri="{B025F937-C7B1-47D3-B67F-A62EFF666E3E}">
          <x14:id>{BE22555C-8085-4536-88DF-D60F9C626712}</x14:id>
        </ext>
      </extLst>
    </cfRule>
  </conditionalFormatting>
  <conditionalFormatting sqref="F57:H57 AB57 J57">
    <cfRule type="dataBar" priority="4032">
      <dataBar>
        <cfvo type="min"/>
        <cfvo type="max"/>
        <color rgb="FFFFB628"/>
      </dataBar>
      <extLst>
        <ext xmlns:x14="http://schemas.microsoft.com/office/spreadsheetml/2009/9/main" uri="{B025F937-C7B1-47D3-B67F-A62EFF666E3E}">
          <x14:id>{C3FD11A1-CBBB-452F-9780-8A57725FEE5F}</x14:id>
        </ext>
      </extLst>
    </cfRule>
  </conditionalFormatting>
  <conditionalFormatting sqref="H100:L100 AB100 Q100:S100">
    <cfRule type="dataBar" priority="4033">
      <dataBar>
        <cfvo type="min"/>
        <cfvo type="max"/>
        <color rgb="FF008AEF"/>
      </dataBar>
      <extLst>
        <ext xmlns:x14="http://schemas.microsoft.com/office/spreadsheetml/2009/9/main" uri="{B025F937-C7B1-47D3-B67F-A62EFF666E3E}">
          <x14:id>{4464D343-71EE-43A2-A5F6-30B940DFCA90}</x14:id>
        </ext>
      </extLst>
    </cfRule>
  </conditionalFormatting>
  <conditionalFormatting sqref="H100:L100 AB100 Q100:S100">
    <cfRule type="dataBar" priority="4034">
      <dataBar>
        <cfvo type="min"/>
        <cfvo type="max"/>
        <color rgb="FFFFB628"/>
      </dataBar>
      <extLst>
        <ext xmlns:x14="http://schemas.microsoft.com/office/spreadsheetml/2009/9/main" uri="{B025F937-C7B1-47D3-B67F-A62EFF666E3E}">
          <x14:id>{0FD4A7F4-42CD-4BCC-A68F-02F35D0A3666}</x14:id>
        </ext>
      </extLst>
    </cfRule>
  </conditionalFormatting>
  <conditionalFormatting sqref="H100:L100 AB100 Q100:S100">
    <cfRule type="dataBar" priority="4035">
      <dataBar>
        <cfvo type="min"/>
        <cfvo type="max"/>
        <color rgb="FFFFB628"/>
      </dataBar>
      <extLst>
        <ext xmlns:x14="http://schemas.microsoft.com/office/spreadsheetml/2009/9/main" uri="{B025F937-C7B1-47D3-B67F-A62EFF666E3E}">
          <x14:id>{776669A2-8999-4C60-BF10-46925EDE43D1}</x14:id>
        </ext>
      </extLst>
    </cfRule>
  </conditionalFormatting>
  <conditionalFormatting sqref="H114:I114 AB114 K114 Q114:S114">
    <cfRule type="dataBar" priority="4036">
      <dataBar>
        <cfvo type="min"/>
        <cfvo type="max"/>
        <color rgb="FFFFB628"/>
      </dataBar>
      <extLst>
        <ext xmlns:x14="http://schemas.microsoft.com/office/spreadsheetml/2009/9/main" uri="{B025F937-C7B1-47D3-B67F-A62EFF666E3E}">
          <x14:id>{0A2E5C95-B16A-4C98-8351-06F35B47C3E7}</x14:id>
        </ext>
      </extLst>
    </cfRule>
  </conditionalFormatting>
  <conditionalFormatting sqref="H114:I114 AB114 K114 Q114:S114">
    <cfRule type="dataBar" priority="4037">
      <dataBar>
        <cfvo type="min"/>
        <cfvo type="max"/>
        <color rgb="FF008AEF"/>
      </dataBar>
      <extLst>
        <ext xmlns:x14="http://schemas.microsoft.com/office/spreadsheetml/2009/9/main" uri="{B025F937-C7B1-47D3-B67F-A62EFF666E3E}">
          <x14:id>{D7816C52-F00C-4181-9843-BD617F4A2312}</x14:id>
        </ext>
      </extLst>
    </cfRule>
  </conditionalFormatting>
  <conditionalFormatting sqref="H114:I114 AB114 K114 Q114:S114">
    <cfRule type="dataBar" priority="4038">
      <dataBar>
        <cfvo type="min"/>
        <cfvo type="max"/>
        <color rgb="FFFFB628"/>
      </dataBar>
      <extLst>
        <ext xmlns:x14="http://schemas.microsoft.com/office/spreadsheetml/2009/9/main" uri="{B025F937-C7B1-47D3-B67F-A62EFF666E3E}">
          <x14:id>{6A09728B-9432-49E1-AEB8-2D2C6DCB9336}</x14:id>
        </ext>
      </extLst>
    </cfRule>
  </conditionalFormatting>
  <conditionalFormatting sqref="H120">
    <cfRule type="dataBar" priority="4039">
      <dataBar>
        <cfvo type="min"/>
        <cfvo type="max"/>
        <color rgb="FF008AEF"/>
      </dataBar>
      <extLst>
        <ext xmlns:x14="http://schemas.microsoft.com/office/spreadsheetml/2009/9/main" uri="{B025F937-C7B1-47D3-B67F-A62EFF666E3E}">
          <x14:id>{C7B82B62-C6D5-4F22-85D7-7D6914342B2C}</x14:id>
        </ext>
      </extLst>
    </cfRule>
  </conditionalFormatting>
  <conditionalFormatting sqref="H120">
    <cfRule type="dataBar" priority="4040">
      <dataBar>
        <cfvo type="min"/>
        <cfvo type="max"/>
        <color rgb="FFFFB628"/>
      </dataBar>
      <extLst>
        <ext xmlns:x14="http://schemas.microsoft.com/office/spreadsheetml/2009/9/main" uri="{B025F937-C7B1-47D3-B67F-A62EFF666E3E}">
          <x14:id>{FC86D4E8-BC91-4233-8228-792F5C7E9B37}</x14:id>
        </ext>
      </extLst>
    </cfRule>
  </conditionalFormatting>
  <conditionalFormatting sqref="H120">
    <cfRule type="dataBar" priority="4041">
      <dataBar>
        <cfvo type="min"/>
        <cfvo type="max"/>
        <color rgb="FFFFB628"/>
      </dataBar>
      <extLst>
        <ext xmlns:x14="http://schemas.microsoft.com/office/spreadsheetml/2009/9/main" uri="{B025F937-C7B1-47D3-B67F-A62EFF666E3E}">
          <x14:id>{2A2DD16A-9DAD-4865-920A-349F8D3FBC0A}</x14:id>
        </ext>
      </extLst>
    </cfRule>
  </conditionalFormatting>
  <conditionalFormatting sqref="G22">
    <cfRule type="dataBar" priority="3996">
      <dataBar>
        <cfvo type="min"/>
        <cfvo type="max"/>
        <color rgb="FF63C384"/>
      </dataBar>
      <extLst>
        <ext xmlns:x14="http://schemas.microsoft.com/office/spreadsheetml/2009/9/main" uri="{B025F937-C7B1-47D3-B67F-A62EFF666E3E}">
          <x14:id>{A87DF0F6-4346-4C6A-B9C6-D9E5A5283C4A}</x14:id>
        </ext>
      </extLst>
    </cfRule>
  </conditionalFormatting>
  <conditionalFormatting sqref="G22">
    <cfRule type="dataBar" priority="3995">
      <dataBar>
        <cfvo type="min"/>
        <cfvo type="max"/>
        <color rgb="FF63C384"/>
      </dataBar>
      <extLst>
        <ext xmlns:x14="http://schemas.microsoft.com/office/spreadsheetml/2009/9/main" uri="{B025F937-C7B1-47D3-B67F-A62EFF666E3E}">
          <x14:id>{2410048E-4B57-4468-9BAF-4EC2B0C345B9}</x14:id>
        </ext>
      </extLst>
    </cfRule>
  </conditionalFormatting>
  <conditionalFormatting sqref="F22:G22">
    <cfRule type="dataBar" priority="3997">
      <dataBar>
        <cfvo type="min"/>
        <cfvo type="max"/>
        <color rgb="FFFFB628"/>
      </dataBar>
      <extLst>
        <ext xmlns:x14="http://schemas.microsoft.com/office/spreadsheetml/2009/9/main" uri="{B025F937-C7B1-47D3-B67F-A62EFF666E3E}">
          <x14:id>{D184E27F-FAE5-4613-8BEA-D8E6A311BE87}</x14:id>
        </ext>
      </extLst>
    </cfRule>
  </conditionalFormatting>
  <conditionalFormatting sqref="F22:G22">
    <cfRule type="dataBar" priority="3998">
      <dataBar>
        <cfvo type="min"/>
        <cfvo type="max"/>
        <color rgb="FFFFB628"/>
      </dataBar>
      <extLst>
        <ext xmlns:x14="http://schemas.microsoft.com/office/spreadsheetml/2009/9/main" uri="{B025F937-C7B1-47D3-B67F-A62EFF666E3E}">
          <x14:id>{E12B77F3-459A-4665-A097-54B7724DAD5A}</x14:id>
        </ext>
      </extLst>
    </cfRule>
  </conditionalFormatting>
  <conditionalFormatting sqref="G29">
    <cfRule type="dataBar" priority="3992">
      <dataBar>
        <cfvo type="min"/>
        <cfvo type="max"/>
        <color rgb="FF63C384"/>
      </dataBar>
      <extLst>
        <ext xmlns:x14="http://schemas.microsoft.com/office/spreadsheetml/2009/9/main" uri="{B025F937-C7B1-47D3-B67F-A62EFF666E3E}">
          <x14:id>{78A62D30-9B32-4C9D-8725-AE831E7EE448}</x14:id>
        </ext>
      </extLst>
    </cfRule>
  </conditionalFormatting>
  <conditionalFormatting sqref="G29">
    <cfRule type="dataBar" priority="3991">
      <dataBar>
        <cfvo type="min"/>
        <cfvo type="max"/>
        <color rgb="FF63C384"/>
      </dataBar>
      <extLst>
        <ext xmlns:x14="http://schemas.microsoft.com/office/spreadsheetml/2009/9/main" uri="{B025F937-C7B1-47D3-B67F-A62EFF666E3E}">
          <x14:id>{EC093B9D-AD2E-4F7E-A914-279014F2B0A9}</x14:id>
        </ext>
      </extLst>
    </cfRule>
  </conditionalFormatting>
  <conditionalFormatting sqref="F29:G29">
    <cfRule type="dataBar" priority="3993">
      <dataBar>
        <cfvo type="min"/>
        <cfvo type="max"/>
        <color rgb="FFFFB628"/>
      </dataBar>
      <extLst>
        <ext xmlns:x14="http://schemas.microsoft.com/office/spreadsheetml/2009/9/main" uri="{B025F937-C7B1-47D3-B67F-A62EFF666E3E}">
          <x14:id>{B3BC7012-C190-4F8F-AE0D-F8430842C5A5}</x14:id>
        </ext>
      </extLst>
    </cfRule>
  </conditionalFormatting>
  <conditionalFormatting sqref="F29:G29">
    <cfRule type="dataBar" priority="3994">
      <dataBar>
        <cfvo type="min"/>
        <cfvo type="max"/>
        <color rgb="FFFFB628"/>
      </dataBar>
      <extLst>
        <ext xmlns:x14="http://schemas.microsoft.com/office/spreadsheetml/2009/9/main" uri="{B025F937-C7B1-47D3-B67F-A62EFF666E3E}">
          <x14:id>{16347F0F-6575-47C4-9DB8-AEF2FB2FF2BF}</x14:id>
        </ext>
      </extLst>
    </cfRule>
  </conditionalFormatting>
  <conditionalFormatting sqref="G27">
    <cfRule type="dataBar" priority="3988">
      <dataBar>
        <cfvo type="min"/>
        <cfvo type="max"/>
        <color rgb="FF63C384"/>
      </dataBar>
      <extLst>
        <ext xmlns:x14="http://schemas.microsoft.com/office/spreadsheetml/2009/9/main" uri="{B025F937-C7B1-47D3-B67F-A62EFF666E3E}">
          <x14:id>{639A9E37-6022-4C97-BAE3-1DFB1E12AD99}</x14:id>
        </ext>
      </extLst>
    </cfRule>
  </conditionalFormatting>
  <conditionalFormatting sqref="G27">
    <cfRule type="dataBar" priority="3987">
      <dataBar>
        <cfvo type="min"/>
        <cfvo type="max"/>
        <color rgb="FF63C384"/>
      </dataBar>
      <extLst>
        <ext xmlns:x14="http://schemas.microsoft.com/office/spreadsheetml/2009/9/main" uri="{B025F937-C7B1-47D3-B67F-A62EFF666E3E}">
          <x14:id>{E182DAC9-EA0F-4A65-BDE4-1E8CFF5A6954}</x14:id>
        </ext>
      </extLst>
    </cfRule>
  </conditionalFormatting>
  <conditionalFormatting sqref="F27:G27">
    <cfRule type="dataBar" priority="3989">
      <dataBar>
        <cfvo type="min"/>
        <cfvo type="max"/>
        <color rgb="FFFFB628"/>
      </dataBar>
      <extLst>
        <ext xmlns:x14="http://schemas.microsoft.com/office/spreadsheetml/2009/9/main" uri="{B025F937-C7B1-47D3-B67F-A62EFF666E3E}">
          <x14:id>{E7348B6E-F897-4501-9591-6FF4E3446F8F}</x14:id>
        </ext>
      </extLst>
    </cfRule>
  </conditionalFormatting>
  <conditionalFormatting sqref="F27:G27">
    <cfRule type="dataBar" priority="3990">
      <dataBar>
        <cfvo type="min"/>
        <cfvo type="max"/>
        <color rgb="FFFFB628"/>
      </dataBar>
      <extLst>
        <ext xmlns:x14="http://schemas.microsoft.com/office/spreadsheetml/2009/9/main" uri="{B025F937-C7B1-47D3-B67F-A62EFF666E3E}">
          <x14:id>{DB7BFAD0-F9AF-4E08-B636-BFB726964569}</x14:id>
        </ext>
      </extLst>
    </cfRule>
  </conditionalFormatting>
  <conditionalFormatting sqref="G25:G26">
    <cfRule type="dataBar" priority="3984">
      <dataBar>
        <cfvo type="min"/>
        <cfvo type="max"/>
        <color rgb="FF63C384"/>
      </dataBar>
      <extLst>
        <ext xmlns:x14="http://schemas.microsoft.com/office/spreadsheetml/2009/9/main" uri="{B025F937-C7B1-47D3-B67F-A62EFF666E3E}">
          <x14:id>{4D991F8F-40A2-45B5-B48B-9B2C18F543D8}</x14:id>
        </ext>
      </extLst>
    </cfRule>
  </conditionalFormatting>
  <conditionalFormatting sqref="G25:G26">
    <cfRule type="dataBar" priority="3983">
      <dataBar>
        <cfvo type="min"/>
        <cfvo type="max"/>
        <color rgb="FF63C384"/>
      </dataBar>
      <extLst>
        <ext xmlns:x14="http://schemas.microsoft.com/office/spreadsheetml/2009/9/main" uri="{B025F937-C7B1-47D3-B67F-A62EFF666E3E}">
          <x14:id>{0B67F5FD-48F4-4C3C-85F9-B979F59DB293}</x14:id>
        </ext>
      </extLst>
    </cfRule>
  </conditionalFormatting>
  <conditionalFormatting sqref="F25:G26">
    <cfRule type="dataBar" priority="3985">
      <dataBar>
        <cfvo type="min"/>
        <cfvo type="max"/>
        <color rgb="FFFFB628"/>
      </dataBar>
      <extLst>
        <ext xmlns:x14="http://schemas.microsoft.com/office/spreadsheetml/2009/9/main" uri="{B025F937-C7B1-47D3-B67F-A62EFF666E3E}">
          <x14:id>{A8AB2DDF-179B-4631-B087-D74A660824E9}</x14:id>
        </ext>
      </extLst>
    </cfRule>
  </conditionalFormatting>
  <conditionalFormatting sqref="F25:G26">
    <cfRule type="dataBar" priority="3986">
      <dataBar>
        <cfvo type="min"/>
        <cfvo type="max"/>
        <color rgb="FFFFB628"/>
      </dataBar>
      <extLst>
        <ext xmlns:x14="http://schemas.microsoft.com/office/spreadsheetml/2009/9/main" uri="{B025F937-C7B1-47D3-B67F-A62EFF666E3E}">
          <x14:id>{767720F9-D734-4519-8A52-A7AFC21EF4AB}</x14:id>
        </ext>
      </extLst>
    </cfRule>
  </conditionalFormatting>
  <conditionalFormatting sqref="G24">
    <cfRule type="dataBar" priority="3980">
      <dataBar>
        <cfvo type="min"/>
        <cfvo type="max"/>
        <color rgb="FF63C384"/>
      </dataBar>
      <extLst>
        <ext xmlns:x14="http://schemas.microsoft.com/office/spreadsheetml/2009/9/main" uri="{B025F937-C7B1-47D3-B67F-A62EFF666E3E}">
          <x14:id>{C94C8E43-A9A0-49AF-A924-AF1F108BB0EB}</x14:id>
        </ext>
      </extLst>
    </cfRule>
  </conditionalFormatting>
  <conditionalFormatting sqref="G24">
    <cfRule type="dataBar" priority="3979">
      <dataBar>
        <cfvo type="min"/>
        <cfvo type="max"/>
        <color rgb="FF63C384"/>
      </dataBar>
      <extLst>
        <ext xmlns:x14="http://schemas.microsoft.com/office/spreadsheetml/2009/9/main" uri="{B025F937-C7B1-47D3-B67F-A62EFF666E3E}">
          <x14:id>{0134157B-8EDD-490E-B34E-12D0EC49D82A}</x14:id>
        </ext>
      </extLst>
    </cfRule>
  </conditionalFormatting>
  <conditionalFormatting sqref="F24:G24">
    <cfRule type="dataBar" priority="3981">
      <dataBar>
        <cfvo type="min"/>
        <cfvo type="max"/>
        <color rgb="FFFFB628"/>
      </dataBar>
      <extLst>
        <ext xmlns:x14="http://schemas.microsoft.com/office/spreadsheetml/2009/9/main" uri="{B025F937-C7B1-47D3-B67F-A62EFF666E3E}">
          <x14:id>{46441D56-A690-42D6-8D51-CBE6E2AED6AD}</x14:id>
        </ext>
      </extLst>
    </cfRule>
  </conditionalFormatting>
  <conditionalFormatting sqref="F24:G24">
    <cfRule type="dataBar" priority="3982">
      <dataBar>
        <cfvo type="min"/>
        <cfvo type="max"/>
        <color rgb="FFFFB628"/>
      </dataBar>
      <extLst>
        <ext xmlns:x14="http://schemas.microsoft.com/office/spreadsheetml/2009/9/main" uri="{B025F937-C7B1-47D3-B67F-A62EFF666E3E}">
          <x14:id>{EAF97F13-049B-4AC0-AEA8-FDFBEF2DBA12}</x14:id>
        </ext>
      </extLst>
    </cfRule>
  </conditionalFormatting>
  <conditionalFormatting sqref="G23">
    <cfRule type="dataBar" priority="3976">
      <dataBar>
        <cfvo type="min"/>
        <cfvo type="max"/>
        <color rgb="FF63C384"/>
      </dataBar>
      <extLst>
        <ext xmlns:x14="http://schemas.microsoft.com/office/spreadsheetml/2009/9/main" uri="{B025F937-C7B1-47D3-B67F-A62EFF666E3E}">
          <x14:id>{67C310E0-E5C8-4078-893D-E136F9B778D7}</x14:id>
        </ext>
      </extLst>
    </cfRule>
  </conditionalFormatting>
  <conditionalFormatting sqref="G23">
    <cfRule type="dataBar" priority="3975">
      <dataBar>
        <cfvo type="min"/>
        <cfvo type="max"/>
        <color rgb="FF63C384"/>
      </dataBar>
      <extLst>
        <ext xmlns:x14="http://schemas.microsoft.com/office/spreadsheetml/2009/9/main" uri="{B025F937-C7B1-47D3-B67F-A62EFF666E3E}">
          <x14:id>{3A58C3D7-B53A-4842-B51E-57E0F448668F}</x14:id>
        </ext>
      </extLst>
    </cfRule>
  </conditionalFormatting>
  <conditionalFormatting sqref="F23:G23">
    <cfRule type="dataBar" priority="3977">
      <dataBar>
        <cfvo type="min"/>
        <cfvo type="max"/>
        <color rgb="FFFFB628"/>
      </dataBar>
      <extLst>
        <ext xmlns:x14="http://schemas.microsoft.com/office/spreadsheetml/2009/9/main" uri="{B025F937-C7B1-47D3-B67F-A62EFF666E3E}">
          <x14:id>{A19E8924-25F8-44B9-8F6B-8D06307CC887}</x14:id>
        </ext>
      </extLst>
    </cfRule>
  </conditionalFormatting>
  <conditionalFormatting sqref="F23:G23">
    <cfRule type="dataBar" priority="3978">
      <dataBar>
        <cfvo type="min"/>
        <cfvo type="max"/>
        <color rgb="FFFFB628"/>
      </dataBar>
      <extLst>
        <ext xmlns:x14="http://schemas.microsoft.com/office/spreadsheetml/2009/9/main" uri="{B025F937-C7B1-47D3-B67F-A62EFF666E3E}">
          <x14:id>{06336B57-9F59-41F2-B577-ABE072ED45F0}</x14:id>
        </ext>
      </extLst>
    </cfRule>
  </conditionalFormatting>
  <conditionalFormatting sqref="G20">
    <cfRule type="dataBar" priority="3972">
      <dataBar>
        <cfvo type="min"/>
        <cfvo type="max"/>
        <color rgb="FF63C384"/>
      </dataBar>
      <extLst>
        <ext xmlns:x14="http://schemas.microsoft.com/office/spreadsheetml/2009/9/main" uri="{B025F937-C7B1-47D3-B67F-A62EFF666E3E}">
          <x14:id>{C3107D72-ADD7-4FCD-9F55-38C364B55D24}</x14:id>
        </ext>
      </extLst>
    </cfRule>
  </conditionalFormatting>
  <conditionalFormatting sqref="G20">
    <cfRule type="dataBar" priority="3971">
      <dataBar>
        <cfvo type="min"/>
        <cfvo type="max"/>
        <color rgb="FF63C384"/>
      </dataBar>
      <extLst>
        <ext xmlns:x14="http://schemas.microsoft.com/office/spreadsheetml/2009/9/main" uri="{B025F937-C7B1-47D3-B67F-A62EFF666E3E}">
          <x14:id>{5AFD0C82-71CD-4FF7-B706-48F52D99E4C6}</x14:id>
        </ext>
      </extLst>
    </cfRule>
  </conditionalFormatting>
  <conditionalFormatting sqref="F20:G20">
    <cfRule type="dataBar" priority="3973">
      <dataBar>
        <cfvo type="min"/>
        <cfvo type="max"/>
        <color rgb="FFFFB628"/>
      </dataBar>
      <extLst>
        <ext xmlns:x14="http://schemas.microsoft.com/office/spreadsheetml/2009/9/main" uri="{B025F937-C7B1-47D3-B67F-A62EFF666E3E}">
          <x14:id>{25B1740D-7ADB-48C5-BB21-A91DD53531A9}</x14:id>
        </ext>
      </extLst>
    </cfRule>
  </conditionalFormatting>
  <conditionalFormatting sqref="F20:G20">
    <cfRule type="dataBar" priority="3974">
      <dataBar>
        <cfvo type="min"/>
        <cfvo type="max"/>
        <color rgb="FFFFB628"/>
      </dataBar>
      <extLst>
        <ext xmlns:x14="http://schemas.microsoft.com/office/spreadsheetml/2009/9/main" uri="{B025F937-C7B1-47D3-B67F-A62EFF666E3E}">
          <x14:id>{57CAB5D4-F452-4EFC-9DD2-12A20B5BD102}</x14:id>
        </ext>
      </extLst>
    </cfRule>
  </conditionalFormatting>
  <conditionalFormatting sqref="G19">
    <cfRule type="dataBar" priority="3968">
      <dataBar>
        <cfvo type="min"/>
        <cfvo type="max"/>
        <color rgb="FF63C384"/>
      </dataBar>
      <extLst>
        <ext xmlns:x14="http://schemas.microsoft.com/office/spreadsheetml/2009/9/main" uri="{B025F937-C7B1-47D3-B67F-A62EFF666E3E}">
          <x14:id>{44EC5A5F-66F9-4E3E-B7E6-3A6DED623BEC}</x14:id>
        </ext>
      </extLst>
    </cfRule>
  </conditionalFormatting>
  <conditionalFormatting sqref="G19">
    <cfRule type="dataBar" priority="3967">
      <dataBar>
        <cfvo type="min"/>
        <cfvo type="max"/>
        <color rgb="FF63C384"/>
      </dataBar>
      <extLst>
        <ext xmlns:x14="http://schemas.microsoft.com/office/spreadsheetml/2009/9/main" uri="{B025F937-C7B1-47D3-B67F-A62EFF666E3E}">
          <x14:id>{A5BBAB2D-2A94-4BDB-B0C7-50A93D4EC833}</x14:id>
        </ext>
      </extLst>
    </cfRule>
  </conditionalFormatting>
  <conditionalFormatting sqref="F19:G19">
    <cfRule type="dataBar" priority="3969">
      <dataBar>
        <cfvo type="min"/>
        <cfvo type="max"/>
        <color rgb="FFFFB628"/>
      </dataBar>
      <extLst>
        <ext xmlns:x14="http://schemas.microsoft.com/office/spreadsheetml/2009/9/main" uri="{B025F937-C7B1-47D3-B67F-A62EFF666E3E}">
          <x14:id>{E7421DC6-2058-4ACD-A23C-86F06D893A35}</x14:id>
        </ext>
      </extLst>
    </cfRule>
  </conditionalFormatting>
  <conditionalFormatting sqref="F19:G19">
    <cfRule type="dataBar" priority="3970">
      <dataBar>
        <cfvo type="min"/>
        <cfvo type="max"/>
        <color rgb="FFFFB628"/>
      </dataBar>
      <extLst>
        <ext xmlns:x14="http://schemas.microsoft.com/office/spreadsheetml/2009/9/main" uri="{B025F937-C7B1-47D3-B67F-A62EFF666E3E}">
          <x14:id>{2493B200-4D26-4D5D-A1AE-8B174BBD4616}</x14:id>
        </ext>
      </extLst>
    </cfRule>
  </conditionalFormatting>
  <conditionalFormatting sqref="G30">
    <cfRule type="dataBar" priority="3964">
      <dataBar>
        <cfvo type="min"/>
        <cfvo type="max"/>
        <color rgb="FF63C384"/>
      </dataBar>
      <extLst>
        <ext xmlns:x14="http://schemas.microsoft.com/office/spreadsheetml/2009/9/main" uri="{B025F937-C7B1-47D3-B67F-A62EFF666E3E}">
          <x14:id>{243D2DF1-EE93-47FC-94C9-49179E7F1EEE}</x14:id>
        </ext>
      </extLst>
    </cfRule>
  </conditionalFormatting>
  <conditionalFormatting sqref="G30">
    <cfRule type="dataBar" priority="3963">
      <dataBar>
        <cfvo type="min"/>
        <cfvo type="max"/>
        <color rgb="FF63C384"/>
      </dataBar>
      <extLst>
        <ext xmlns:x14="http://schemas.microsoft.com/office/spreadsheetml/2009/9/main" uri="{B025F937-C7B1-47D3-B67F-A62EFF666E3E}">
          <x14:id>{B327D519-4780-4A5F-87A3-7DC3FD21DE25}</x14:id>
        </ext>
      </extLst>
    </cfRule>
  </conditionalFormatting>
  <conditionalFormatting sqref="F30:G30">
    <cfRule type="dataBar" priority="3965">
      <dataBar>
        <cfvo type="min"/>
        <cfvo type="max"/>
        <color rgb="FFFFB628"/>
      </dataBar>
      <extLst>
        <ext xmlns:x14="http://schemas.microsoft.com/office/spreadsheetml/2009/9/main" uri="{B025F937-C7B1-47D3-B67F-A62EFF666E3E}">
          <x14:id>{2375EB3D-2CE8-45D2-BB0F-3376CC64338C}</x14:id>
        </ext>
      </extLst>
    </cfRule>
  </conditionalFormatting>
  <conditionalFormatting sqref="F30:G30">
    <cfRule type="dataBar" priority="3966">
      <dataBar>
        <cfvo type="min"/>
        <cfvo type="max"/>
        <color rgb="FFFFB628"/>
      </dataBar>
      <extLst>
        <ext xmlns:x14="http://schemas.microsoft.com/office/spreadsheetml/2009/9/main" uri="{B025F937-C7B1-47D3-B67F-A62EFF666E3E}">
          <x14:id>{10BF74B8-EE28-4BA0-8D1C-56EB70E3A552}</x14:id>
        </ext>
      </extLst>
    </cfRule>
  </conditionalFormatting>
  <conditionalFormatting sqref="G31">
    <cfRule type="dataBar" priority="3960">
      <dataBar>
        <cfvo type="min"/>
        <cfvo type="max"/>
        <color rgb="FF63C384"/>
      </dataBar>
      <extLst>
        <ext xmlns:x14="http://schemas.microsoft.com/office/spreadsheetml/2009/9/main" uri="{B025F937-C7B1-47D3-B67F-A62EFF666E3E}">
          <x14:id>{766496DF-46D7-4337-9023-C73C37DE5D95}</x14:id>
        </ext>
      </extLst>
    </cfRule>
  </conditionalFormatting>
  <conditionalFormatting sqref="G31">
    <cfRule type="dataBar" priority="3959">
      <dataBar>
        <cfvo type="min"/>
        <cfvo type="max"/>
        <color rgb="FF63C384"/>
      </dataBar>
      <extLst>
        <ext xmlns:x14="http://schemas.microsoft.com/office/spreadsheetml/2009/9/main" uri="{B025F937-C7B1-47D3-B67F-A62EFF666E3E}">
          <x14:id>{E40388AB-2CBC-4D12-9CD6-86DC54421E3E}</x14:id>
        </ext>
      </extLst>
    </cfRule>
  </conditionalFormatting>
  <conditionalFormatting sqref="F31:G31">
    <cfRule type="dataBar" priority="3961">
      <dataBar>
        <cfvo type="min"/>
        <cfvo type="max"/>
        <color rgb="FFFFB628"/>
      </dataBar>
      <extLst>
        <ext xmlns:x14="http://schemas.microsoft.com/office/spreadsheetml/2009/9/main" uri="{B025F937-C7B1-47D3-B67F-A62EFF666E3E}">
          <x14:id>{5B213D29-5769-4E22-91BB-74436A6E9AAF}</x14:id>
        </ext>
      </extLst>
    </cfRule>
  </conditionalFormatting>
  <conditionalFormatting sqref="F31:G31">
    <cfRule type="dataBar" priority="3962">
      <dataBar>
        <cfvo type="min"/>
        <cfvo type="max"/>
        <color rgb="FFFFB628"/>
      </dataBar>
      <extLst>
        <ext xmlns:x14="http://schemas.microsoft.com/office/spreadsheetml/2009/9/main" uri="{B025F937-C7B1-47D3-B67F-A62EFF666E3E}">
          <x14:id>{598C8506-B040-41EA-959A-FDCA58393472}</x14:id>
        </ext>
      </extLst>
    </cfRule>
  </conditionalFormatting>
  <conditionalFormatting sqref="G32">
    <cfRule type="dataBar" priority="3956">
      <dataBar>
        <cfvo type="min"/>
        <cfvo type="max"/>
        <color rgb="FF63C384"/>
      </dataBar>
      <extLst>
        <ext xmlns:x14="http://schemas.microsoft.com/office/spreadsheetml/2009/9/main" uri="{B025F937-C7B1-47D3-B67F-A62EFF666E3E}">
          <x14:id>{D308F719-6200-4C24-8D46-EC1D6407EF34}</x14:id>
        </ext>
      </extLst>
    </cfRule>
  </conditionalFormatting>
  <conditionalFormatting sqref="G32">
    <cfRule type="dataBar" priority="3955">
      <dataBar>
        <cfvo type="min"/>
        <cfvo type="max"/>
        <color rgb="FF63C384"/>
      </dataBar>
      <extLst>
        <ext xmlns:x14="http://schemas.microsoft.com/office/spreadsheetml/2009/9/main" uri="{B025F937-C7B1-47D3-B67F-A62EFF666E3E}">
          <x14:id>{C1E10F0E-F1D6-4466-BE0C-F0CCF6F28313}</x14:id>
        </ext>
      </extLst>
    </cfRule>
  </conditionalFormatting>
  <conditionalFormatting sqref="F32:G32">
    <cfRule type="dataBar" priority="3957">
      <dataBar>
        <cfvo type="min"/>
        <cfvo type="max"/>
        <color rgb="FFFFB628"/>
      </dataBar>
      <extLst>
        <ext xmlns:x14="http://schemas.microsoft.com/office/spreadsheetml/2009/9/main" uri="{B025F937-C7B1-47D3-B67F-A62EFF666E3E}">
          <x14:id>{6C040A30-BCC1-4041-8631-5721D77FB4AC}</x14:id>
        </ext>
      </extLst>
    </cfRule>
  </conditionalFormatting>
  <conditionalFormatting sqref="F32:G32">
    <cfRule type="dataBar" priority="3958">
      <dataBar>
        <cfvo type="min"/>
        <cfvo type="max"/>
        <color rgb="FFFFB628"/>
      </dataBar>
      <extLst>
        <ext xmlns:x14="http://schemas.microsoft.com/office/spreadsheetml/2009/9/main" uri="{B025F937-C7B1-47D3-B67F-A62EFF666E3E}">
          <x14:id>{211FB64E-9D0A-4C86-A18D-9537D856C15A}</x14:id>
        </ext>
      </extLst>
    </cfRule>
  </conditionalFormatting>
  <conditionalFormatting sqref="G33">
    <cfRule type="dataBar" priority="3952">
      <dataBar>
        <cfvo type="min"/>
        <cfvo type="max"/>
        <color rgb="FF63C384"/>
      </dataBar>
      <extLst>
        <ext xmlns:x14="http://schemas.microsoft.com/office/spreadsheetml/2009/9/main" uri="{B025F937-C7B1-47D3-B67F-A62EFF666E3E}">
          <x14:id>{1778B662-EA8E-4B04-BBE8-FB8A4B36C186}</x14:id>
        </ext>
      </extLst>
    </cfRule>
  </conditionalFormatting>
  <conditionalFormatting sqref="G33">
    <cfRule type="dataBar" priority="3951">
      <dataBar>
        <cfvo type="min"/>
        <cfvo type="max"/>
        <color rgb="FF63C384"/>
      </dataBar>
      <extLst>
        <ext xmlns:x14="http://schemas.microsoft.com/office/spreadsheetml/2009/9/main" uri="{B025F937-C7B1-47D3-B67F-A62EFF666E3E}">
          <x14:id>{1664D9AA-943F-4E5E-ADA6-1709AB5114D1}</x14:id>
        </ext>
      </extLst>
    </cfRule>
  </conditionalFormatting>
  <conditionalFormatting sqref="F33:G33">
    <cfRule type="dataBar" priority="3953">
      <dataBar>
        <cfvo type="min"/>
        <cfvo type="max"/>
        <color rgb="FFFFB628"/>
      </dataBar>
      <extLst>
        <ext xmlns:x14="http://schemas.microsoft.com/office/spreadsheetml/2009/9/main" uri="{B025F937-C7B1-47D3-B67F-A62EFF666E3E}">
          <x14:id>{C8C89211-BC39-4BE7-B854-718021F592AD}</x14:id>
        </ext>
      </extLst>
    </cfRule>
  </conditionalFormatting>
  <conditionalFormatting sqref="F33:G33">
    <cfRule type="dataBar" priority="3954">
      <dataBar>
        <cfvo type="min"/>
        <cfvo type="max"/>
        <color rgb="FFFFB628"/>
      </dataBar>
      <extLst>
        <ext xmlns:x14="http://schemas.microsoft.com/office/spreadsheetml/2009/9/main" uri="{B025F937-C7B1-47D3-B67F-A62EFF666E3E}">
          <x14:id>{4C59DF38-CB7D-45AA-A008-2886969B1AF1}</x14:id>
        </ext>
      </extLst>
    </cfRule>
  </conditionalFormatting>
  <conditionalFormatting sqref="G34">
    <cfRule type="dataBar" priority="3948">
      <dataBar>
        <cfvo type="min"/>
        <cfvo type="max"/>
        <color rgb="FF63C384"/>
      </dataBar>
      <extLst>
        <ext xmlns:x14="http://schemas.microsoft.com/office/spreadsheetml/2009/9/main" uri="{B025F937-C7B1-47D3-B67F-A62EFF666E3E}">
          <x14:id>{A5D95BDE-407D-4AF7-827D-EF1DE05DD180}</x14:id>
        </ext>
      </extLst>
    </cfRule>
  </conditionalFormatting>
  <conditionalFormatting sqref="G34">
    <cfRule type="dataBar" priority="3947">
      <dataBar>
        <cfvo type="min"/>
        <cfvo type="max"/>
        <color rgb="FF63C384"/>
      </dataBar>
      <extLst>
        <ext xmlns:x14="http://schemas.microsoft.com/office/spreadsheetml/2009/9/main" uri="{B025F937-C7B1-47D3-B67F-A62EFF666E3E}">
          <x14:id>{1097BB78-F3E7-4D0F-A73F-74DA77959E44}</x14:id>
        </ext>
      </extLst>
    </cfRule>
  </conditionalFormatting>
  <conditionalFormatting sqref="F34:G34">
    <cfRule type="dataBar" priority="3949">
      <dataBar>
        <cfvo type="min"/>
        <cfvo type="max"/>
        <color rgb="FFFFB628"/>
      </dataBar>
      <extLst>
        <ext xmlns:x14="http://schemas.microsoft.com/office/spreadsheetml/2009/9/main" uri="{B025F937-C7B1-47D3-B67F-A62EFF666E3E}">
          <x14:id>{1413994F-FC01-46AD-96A0-FE5FF12DE58A}</x14:id>
        </ext>
      </extLst>
    </cfRule>
  </conditionalFormatting>
  <conditionalFormatting sqref="F34:G34">
    <cfRule type="dataBar" priority="3950">
      <dataBar>
        <cfvo type="min"/>
        <cfvo type="max"/>
        <color rgb="FFFFB628"/>
      </dataBar>
      <extLst>
        <ext xmlns:x14="http://schemas.microsoft.com/office/spreadsheetml/2009/9/main" uri="{B025F937-C7B1-47D3-B67F-A62EFF666E3E}">
          <x14:id>{B0F5FDB0-3EEF-4CCC-802A-0003FC4FA72B}</x14:id>
        </ext>
      </extLst>
    </cfRule>
  </conditionalFormatting>
  <conditionalFormatting sqref="G35">
    <cfRule type="dataBar" priority="3944">
      <dataBar>
        <cfvo type="min"/>
        <cfvo type="max"/>
        <color rgb="FF63C384"/>
      </dataBar>
      <extLst>
        <ext xmlns:x14="http://schemas.microsoft.com/office/spreadsheetml/2009/9/main" uri="{B025F937-C7B1-47D3-B67F-A62EFF666E3E}">
          <x14:id>{A18E9DCA-895E-4B80-B3BC-05E7EE7AAA28}</x14:id>
        </ext>
      </extLst>
    </cfRule>
  </conditionalFormatting>
  <conditionalFormatting sqref="G35">
    <cfRule type="dataBar" priority="3943">
      <dataBar>
        <cfvo type="min"/>
        <cfvo type="max"/>
        <color rgb="FF63C384"/>
      </dataBar>
      <extLst>
        <ext xmlns:x14="http://schemas.microsoft.com/office/spreadsheetml/2009/9/main" uri="{B025F937-C7B1-47D3-B67F-A62EFF666E3E}">
          <x14:id>{A718AA01-3B09-44F4-96F8-F09D3770B351}</x14:id>
        </ext>
      </extLst>
    </cfRule>
  </conditionalFormatting>
  <conditionalFormatting sqref="F35:G35">
    <cfRule type="dataBar" priority="3945">
      <dataBar>
        <cfvo type="min"/>
        <cfvo type="max"/>
        <color rgb="FFFFB628"/>
      </dataBar>
      <extLst>
        <ext xmlns:x14="http://schemas.microsoft.com/office/spreadsheetml/2009/9/main" uri="{B025F937-C7B1-47D3-B67F-A62EFF666E3E}">
          <x14:id>{FF80D406-924F-4E7B-ADC2-35C5EA711BB9}</x14:id>
        </ext>
      </extLst>
    </cfRule>
  </conditionalFormatting>
  <conditionalFormatting sqref="F35:G35">
    <cfRule type="dataBar" priority="3946">
      <dataBar>
        <cfvo type="min"/>
        <cfvo type="max"/>
        <color rgb="FFFFB628"/>
      </dataBar>
      <extLst>
        <ext xmlns:x14="http://schemas.microsoft.com/office/spreadsheetml/2009/9/main" uri="{B025F937-C7B1-47D3-B67F-A62EFF666E3E}">
          <x14:id>{FC16ABD3-AC66-41D3-889A-09778EFB3B67}</x14:id>
        </ext>
      </extLst>
    </cfRule>
  </conditionalFormatting>
  <conditionalFormatting sqref="G36">
    <cfRule type="dataBar" priority="3940">
      <dataBar>
        <cfvo type="min"/>
        <cfvo type="max"/>
        <color rgb="FF63C384"/>
      </dataBar>
      <extLst>
        <ext xmlns:x14="http://schemas.microsoft.com/office/spreadsheetml/2009/9/main" uri="{B025F937-C7B1-47D3-B67F-A62EFF666E3E}">
          <x14:id>{96D63D41-2403-4166-A63A-70200623BBBD}</x14:id>
        </ext>
      </extLst>
    </cfRule>
  </conditionalFormatting>
  <conditionalFormatting sqref="G36">
    <cfRule type="dataBar" priority="3939">
      <dataBar>
        <cfvo type="min"/>
        <cfvo type="max"/>
        <color rgb="FF63C384"/>
      </dataBar>
      <extLst>
        <ext xmlns:x14="http://schemas.microsoft.com/office/spreadsheetml/2009/9/main" uri="{B025F937-C7B1-47D3-B67F-A62EFF666E3E}">
          <x14:id>{9F19510A-A45E-478C-A184-06B0706EDB94}</x14:id>
        </ext>
      </extLst>
    </cfRule>
  </conditionalFormatting>
  <conditionalFormatting sqref="F36:G36">
    <cfRule type="dataBar" priority="3941">
      <dataBar>
        <cfvo type="min"/>
        <cfvo type="max"/>
        <color rgb="FFFFB628"/>
      </dataBar>
      <extLst>
        <ext xmlns:x14="http://schemas.microsoft.com/office/spreadsheetml/2009/9/main" uri="{B025F937-C7B1-47D3-B67F-A62EFF666E3E}">
          <x14:id>{AFE565AF-D6B4-4CBA-B056-D13A9E554AF8}</x14:id>
        </ext>
      </extLst>
    </cfRule>
  </conditionalFormatting>
  <conditionalFormatting sqref="F36:G36">
    <cfRule type="dataBar" priority="3942">
      <dataBar>
        <cfvo type="min"/>
        <cfvo type="max"/>
        <color rgb="FFFFB628"/>
      </dataBar>
      <extLst>
        <ext xmlns:x14="http://schemas.microsoft.com/office/spreadsheetml/2009/9/main" uri="{B025F937-C7B1-47D3-B67F-A62EFF666E3E}">
          <x14:id>{EC64417A-0F52-46FD-BE39-FE1F931D3835}</x14:id>
        </ext>
      </extLst>
    </cfRule>
  </conditionalFormatting>
  <conditionalFormatting sqref="G37">
    <cfRule type="dataBar" priority="3936">
      <dataBar>
        <cfvo type="min"/>
        <cfvo type="max"/>
        <color rgb="FF63C384"/>
      </dataBar>
      <extLst>
        <ext xmlns:x14="http://schemas.microsoft.com/office/spreadsheetml/2009/9/main" uri="{B025F937-C7B1-47D3-B67F-A62EFF666E3E}">
          <x14:id>{D6143638-74B0-4394-96E0-B73E67A5CF82}</x14:id>
        </ext>
      </extLst>
    </cfRule>
  </conditionalFormatting>
  <conditionalFormatting sqref="G37">
    <cfRule type="dataBar" priority="3935">
      <dataBar>
        <cfvo type="min"/>
        <cfvo type="max"/>
        <color rgb="FF63C384"/>
      </dataBar>
      <extLst>
        <ext xmlns:x14="http://schemas.microsoft.com/office/spreadsheetml/2009/9/main" uri="{B025F937-C7B1-47D3-B67F-A62EFF666E3E}">
          <x14:id>{15657D5A-C9B5-4412-B384-3482880B2ED5}</x14:id>
        </ext>
      </extLst>
    </cfRule>
  </conditionalFormatting>
  <conditionalFormatting sqref="F37:G37">
    <cfRule type="dataBar" priority="3937">
      <dataBar>
        <cfvo type="min"/>
        <cfvo type="max"/>
        <color rgb="FFFFB628"/>
      </dataBar>
      <extLst>
        <ext xmlns:x14="http://schemas.microsoft.com/office/spreadsheetml/2009/9/main" uri="{B025F937-C7B1-47D3-B67F-A62EFF666E3E}">
          <x14:id>{52C03656-23F8-4DFD-A405-B2BDA9BF63F5}</x14:id>
        </ext>
      </extLst>
    </cfRule>
  </conditionalFormatting>
  <conditionalFormatting sqref="F37:G37">
    <cfRule type="dataBar" priority="3938">
      <dataBar>
        <cfvo type="min"/>
        <cfvo type="max"/>
        <color rgb="FFFFB628"/>
      </dataBar>
      <extLst>
        <ext xmlns:x14="http://schemas.microsoft.com/office/spreadsheetml/2009/9/main" uri="{B025F937-C7B1-47D3-B67F-A62EFF666E3E}">
          <x14:id>{2ABF59F3-28E8-4A7B-B89D-6718DEAF5CF7}</x14:id>
        </ext>
      </extLst>
    </cfRule>
  </conditionalFormatting>
  <conditionalFormatting sqref="G38">
    <cfRule type="dataBar" priority="3932">
      <dataBar>
        <cfvo type="min"/>
        <cfvo type="max"/>
        <color rgb="FF63C384"/>
      </dataBar>
      <extLst>
        <ext xmlns:x14="http://schemas.microsoft.com/office/spreadsheetml/2009/9/main" uri="{B025F937-C7B1-47D3-B67F-A62EFF666E3E}">
          <x14:id>{8A420B6B-A344-4F46-9790-BAE1E056ABF5}</x14:id>
        </ext>
      </extLst>
    </cfRule>
  </conditionalFormatting>
  <conditionalFormatting sqref="G38">
    <cfRule type="dataBar" priority="3931">
      <dataBar>
        <cfvo type="min"/>
        <cfvo type="max"/>
        <color rgb="FF63C384"/>
      </dataBar>
      <extLst>
        <ext xmlns:x14="http://schemas.microsoft.com/office/spreadsheetml/2009/9/main" uri="{B025F937-C7B1-47D3-B67F-A62EFF666E3E}">
          <x14:id>{93284DC1-07D2-4046-AE60-46AA15EA8647}</x14:id>
        </ext>
      </extLst>
    </cfRule>
  </conditionalFormatting>
  <conditionalFormatting sqref="F38:G38">
    <cfRule type="dataBar" priority="3933">
      <dataBar>
        <cfvo type="min"/>
        <cfvo type="max"/>
        <color rgb="FFFFB628"/>
      </dataBar>
      <extLst>
        <ext xmlns:x14="http://schemas.microsoft.com/office/spreadsheetml/2009/9/main" uri="{B025F937-C7B1-47D3-B67F-A62EFF666E3E}">
          <x14:id>{6C9B6EA4-013D-4E44-A93E-43A45354CE79}</x14:id>
        </ext>
      </extLst>
    </cfRule>
  </conditionalFormatting>
  <conditionalFormatting sqref="F38:G38">
    <cfRule type="dataBar" priority="3934">
      <dataBar>
        <cfvo type="min"/>
        <cfvo type="max"/>
        <color rgb="FFFFB628"/>
      </dataBar>
      <extLst>
        <ext xmlns:x14="http://schemas.microsoft.com/office/spreadsheetml/2009/9/main" uri="{B025F937-C7B1-47D3-B67F-A62EFF666E3E}">
          <x14:id>{6666EDDC-EBBA-4B96-A187-191F33D884A6}</x14:id>
        </ext>
      </extLst>
    </cfRule>
  </conditionalFormatting>
  <conditionalFormatting sqref="G39">
    <cfRule type="dataBar" priority="3928">
      <dataBar>
        <cfvo type="min"/>
        <cfvo type="max"/>
        <color rgb="FF63C384"/>
      </dataBar>
      <extLst>
        <ext xmlns:x14="http://schemas.microsoft.com/office/spreadsheetml/2009/9/main" uri="{B025F937-C7B1-47D3-B67F-A62EFF666E3E}">
          <x14:id>{FF82CB4A-3AF2-4665-8A98-CB35A6E9C44D}</x14:id>
        </ext>
      </extLst>
    </cfRule>
  </conditionalFormatting>
  <conditionalFormatting sqref="G39">
    <cfRule type="dataBar" priority="3927">
      <dataBar>
        <cfvo type="min"/>
        <cfvo type="max"/>
        <color rgb="FF63C384"/>
      </dataBar>
      <extLst>
        <ext xmlns:x14="http://schemas.microsoft.com/office/spreadsheetml/2009/9/main" uri="{B025F937-C7B1-47D3-B67F-A62EFF666E3E}">
          <x14:id>{9AAB4856-21EF-4BC3-B0DF-FE9AD2043976}</x14:id>
        </ext>
      </extLst>
    </cfRule>
  </conditionalFormatting>
  <conditionalFormatting sqref="F39:G39">
    <cfRule type="dataBar" priority="3929">
      <dataBar>
        <cfvo type="min"/>
        <cfvo type="max"/>
        <color rgb="FFFFB628"/>
      </dataBar>
      <extLst>
        <ext xmlns:x14="http://schemas.microsoft.com/office/spreadsheetml/2009/9/main" uri="{B025F937-C7B1-47D3-B67F-A62EFF666E3E}">
          <x14:id>{231BF5A7-7E9F-442F-A06E-02257EB05931}</x14:id>
        </ext>
      </extLst>
    </cfRule>
  </conditionalFormatting>
  <conditionalFormatting sqref="F39:G39">
    <cfRule type="dataBar" priority="3930">
      <dataBar>
        <cfvo type="min"/>
        <cfvo type="max"/>
        <color rgb="FFFFB628"/>
      </dataBar>
      <extLst>
        <ext xmlns:x14="http://schemas.microsoft.com/office/spreadsheetml/2009/9/main" uri="{B025F937-C7B1-47D3-B67F-A62EFF666E3E}">
          <x14:id>{074B9EB5-3CF7-4D54-94F8-DE41CA23D8AE}</x14:id>
        </ext>
      </extLst>
    </cfRule>
  </conditionalFormatting>
  <conditionalFormatting sqref="G40">
    <cfRule type="dataBar" priority="3924">
      <dataBar>
        <cfvo type="min"/>
        <cfvo type="max"/>
        <color rgb="FF63C384"/>
      </dataBar>
      <extLst>
        <ext xmlns:x14="http://schemas.microsoft.com/office/spreadsheetml/2009/9/main" uri="{B025F937-C7B1-47D3-B67F-A62EFF666E3E}">
          <x14:id>{F2305421-8298-416F-AAFA-AE0DC66A37C7}</x14:id>
        </ext>
      </extLst>
    </cfRule>
  </conditionalFormatting>
  <conditionalFormatting sqref="G40">
    <cfRule type="dataBar" priority="3923">
      <dataBar>
        <cfvo type="min"/>
        <cfvo type="max"/>
        <color rgb="FF63C384"/>
      </dataBar>
      <extLst>
        <ext xmlns:x14="http://schemas.microsoft.com/office/spreadsheetml/2009/9/main" uri="{B025F937-C7B1-47D3-B67F-A62EFF666E3E}">
          <x14:id>{BCBF4BB0-4B40-4E35-A033-B0CFB39545A1}</x14:id>
        </ext>
      </extLst>
    </cfRule>
  </conditionalFormatting>
  <conditionalFormatting sqref="F40:G40">
    <cfRule type="dataBar" priority="3925">
      <dataBar>
        <cfvo type="min"/>
        <cfvo type="max"/>
        <color rgb="FFFFB628"/>
      </dataBar>
      <extLst>
        <ext xmlns:x14="http://schemas.microsoft.com/office/spreadsheetml/2009/9/main" uri="{B025F937-C7B1-47D3-B67F-A62EFF666E3E}">
          <x14:id>{AA1BF615-6B1D-428B-B131-183E8581436B}</x14:id>
        </ext>
      </extLst>
    </cfRule>
  </conditionalFormatting>
  <conditionalFormatting sqref="F40:G40">
    <cfRule type="dataBar" priority="3926">
      <dataBar>
        <cfvo type="min"/>
        <cfvo type="max"/>
        <color rgb="FFFFB628"/>
      </dataBar>
      <extLst>
        <ext xmlns:x14="http://schemas.microsoft.com/office/spreadsheetml/2009/9/main" uri="{B025F937-C7B1-47D3-B67F-A62EFF666E3E}">
          <x14:id>{7A7ABD2C-6DB7-4CDA-A55E-14912CE85B6C}</x14:id>
        </ext>
      </extLst>
    </cfRule>
  </conditionalFormatting>
  <conditionalFormatting sqref="G41">
    <cfRule type="dataBar" priority="3920">
      <dataBar>
        <cfvo type="min"/>
        <cfvo type="max"/>
        <color rgb="FF63C384"/>
      </dataBar>
      <extLst>
        <ext xmlns:x14="http://schemas.microsoft.com/office/spreadsheetml/2009/9/main" uri="{B025F937-C7B1-47D3-B67F-A62EFF666E3E}">
          <x14:id>{25F0005E-E3E8-4ECB-AA84-B8715E7B7C30}</x14:id>
        </ext>
      </extLst>
    </cfRule>
  </conditionalFormatting>
  <conditionalFormatting sqref="G41">
    <cfRule type="dataBar" priority="3919">
      <dataBar>
        <cfvo type="min"/>
        <cfvo type="max"/>
        <color rgb="FF63C384"/>
      </dataBar>
      <extLst>
        <ext xmlns:x14="http://schemas.microsoft.com/office/spreadsheetml/2009/9/main" uri="{B025F937-C7B1-47D3-B67F-A62EFF666E3E}">
          <x14:id>{C93853C7-7138-45FD-9440-9F00CFEBEEED}</x14:id>
        </ext>
      </extLst>
    </cfRule>
  </conditionalFormatting>
  <conditionalFormatting sqref="F41:G41">
    <cfRule type="dataBar" priority="3921">
      <dataBar>
        <cfvo type="min"/>
        <cfvo type="max"/>
        <color rgb="FFFFB628"/>
      </dataBar>
      <extLst>
        <ext xmlns:x14="http://schemas.microsoft.com/office/spreadsheetml/2009/9/main" uri="{B025F937-C7B1-47D3-B67F-A62EFF666E3E}">
          <x14:id>{ED966388-958E-4975-BB4D-DBCF65C3E701}</x14:id>
        </ext>
      </extLst>
    </cfRule>
  </conditionalFormatting>
  <conditionalFormatting sqref="F41:G41">
    <cfRule type="dataBar" priority="3922">
      <dataBar>
        <cfvo type="min"/>
        <cfvo type="max"/>
        <color rgb="FFFFB628"/>
      </dataBar>
      <extLst>
        <ext xmlns:x14="http://schemas.microsoft.com/office/spreadsheetml/2009/9/main" uri="{B025F937-C7B1-47D3-B67F-A62EFF666E3E}">
          <x14:id>{09D65D9E-3DB0-475C-8EA4-0D19C7A092B2}</x14:id>
        </ext>
      </extLst>
    </cfRule>
  </conditionalFormatting>
  <conditionalFormatting sqref="G42">
    <cfRule type="dataBar" priority="3916">
      <dataBar>
        <cfvo type="min"/>
        <cfvo type="max"/>
        <color rgb="FF63C384"/>
      </dataBar>
      <extLst>
        <ext xmlns:x14="http://schemas.microsoft.com/office/spreadsheetml/2009/9/main" uri="{B025F937-C7B1-47D3-B67F-A62EFF666E3E}">
          <x14:id>{E9590285-C714-4D33-A28C-1CCDF6DF198F}</x14:id>
        </ext>
      </extLst>
    </cfRule>
  </conditionalFormatting>
  <conditionalFormatting sqref="G42">
    <cfRule type="dataBar" priority="3915">
      <dataBar>
        <cfvo type="min"/>
        <cfvo type="max"/>
        <color rgb="FF63C384"/>
      </dataBar>
      <extLst>
        <ext xmlns:x14="http://schemas.microsoft.com/office/spreadsheetml/2009/9/main" uri="{B025F937-C7B1-47D3-B67F-A62EFF666E3E}">
          <x14:id>{F730617D-80F4-4527-9D5F-12C671CA46B7}</x14:id>
        </ext>
      </extLst>
    </cfRule>
  </conditionalFormatting>
  <conditionalFormatting sqref="F42:G42">
    <cfRule type="dataBar" priority="3917">
      <dataBar>
        <cfvo type="min"/>
        <cfvo type="max"/>
        <color rgb="FFFFB628"/>
      </dataBar>
      <extLst>
        <ext xmlns:x14="http://schemas.microsoft.com/office/spreadsheetml/2009/9/main" uri="{B025F937-C7B1-47D3-B67F-A62EFF666E3E}">
          <x14:id>{8A04C0C0-403F-48FA-AE96-16E18214A2B0}</x14:id>
        </ext>
      </extLst>
    </cfRule>
  </conditionalFormatting>
  <conditionalFormatting sqref="F42:G42">
    <cfRule type="dataBar" priority="3918">
      <dataBar>
        <cfvo type="min"/>
        <cfvo type="max"/>
        <color rgb="FFFFB628"/>
      </dataBar>
      <extLst>
        <ext xmlns:x14="http://schemas.microsoft.com/office/spreadsheetml/2009/9/main" uri="{B025F937-C7B1-47D3-B67F-A62EFF666E3E}">
          <x14:id>{4B72F10F-FB53-41CB-9FA8-224DFD07653A}</x14:id>
        </ext>
      </extLst>
    </cfRule>
  </conditionalFormatting>
  <conditionalFormatting sqref="G43">
    <cfRule type="dataBar" priority="3912">
      <dataBar>
        <cfvo type="min"/>
        <cfvo type="max"/>
        <color rgb="FF63C384"/>
      </dataBar>
      <extLst>
        <ext xmlns:x14="http://schemas.microsoft.com/office/spreadsheetml/2009/9/main" uri="{B025F937-C7B1-47D3-B67F-A62EFF666E3E}">
          <x14:id>{E2C1255B-B445-42C3-B02E-1E5C102E7E04}</x14:id>
        </ext>
      </extLst>
    </cfRule>
  </conditionalFormatting>
  <conditionalFormatting sqref="G43">
    <cfRule type="dataBar" priority="3911">
      <dataBar>
        <cfvo type="min"/>
        <cfvo type="max"/>
        <color rgb="FF63C384"/>
      </dataBar>
      <extLst>
        <ext xmlns:x14="http://schemas.microsoft.com/office/spreadsheetml/2009/9/main" uri="{B025F937-C7B1-47D3-B67F-A62EFF666E3E}">
          <x14:id>{B287ECC8-3237-44CD-AD6A-D764D0366EE4}</x14:id>
        </ext>
      </extLst>
    </cfRule>
  </conditionalFormatting>
  <conditionalFormatting sqref="F43:G43">
    <cfRule type="dataBar" priority="3913">
      <dataBar>
        <cfvo type="min"/>
        <cfvo type="max"/>
        <color rgb="FFFFB628"/>
      </dataBar>
      <extLst>
        <ext xmlns:x14="http://schemas.microsoft.com/office/spreadsheetml/2009/9/main" uri="{B025F937-C7B1-47D3-B67F-A62EFF666E3E}">
          <x14:id>{44297401-DD09-4E23-8820-B1D3F1082E73}</x14:id>
        </ext>
      </extLst>
    </cfRule>
  </conditionalFormatting>
  <conditionalFormatting sqref="F43:G43">
    <cfRule type="dataBar" priority="3914">
      <dataBar>
        <cfvo type="min"/>
        <cfvo type="max"/>
        <color rgb="FFFFB628"/>
      </dataBar>
      <extLst>
        <ext xmlns:x14="http://schemas.microsoft.com/office/spreadsheetml/2009/9/main" uri="{B025F937-C7B1-47D3-B67F-A62EFF666E3E}">
          <x14:id>{A4367D04-391B-4435-9B8A-16BD98535824}</x14:id>
        </ext>
      </extLst>
    </cfRule>
  </conditionalFormatting>
  <conditionalFormatting sqref="G44">
    <cfRule type="dataBar" priority="3908">
      <dataBar>
        <cfvo type="min"/>
        <cfvo type="max"/>
        <color rgb="FF63C384"/>
      </dataBar>
      <extLst>
        <ext xmlns:x14="http://schemas.microsoft.com/office/spreadsheetml/2009/9/main" uri="{B025F937-C7B1-47D3-B67F-A62EFF666E3E}">
          <x14:id>{419D8B61-A183-4E26-8E2F-00A250977B3C}</x14:id>
        </ext>
      </extLst>
    </cfRule>
  </conditionalFormatting>
  <conditionalFormatting sqref="G44">
    <cfRule type="dataBar" priority="3907">
      <dataBar>
        <cfvo type="min"/>
        <cfvo type="max"/>
        <color rgb="FF63C384"/>
      </dataBar>
      <extLst>
        <ext xmlns:x14="http://schemas.microsoft.com/office/spreadsheetml/2009/9/main" uri="{B025F937-C7B1-47D3-B67F-A62EFF666E3E}">
          <x14:id>{52F13AAD-33F1-4980-87B1-664175693DAA}</x14:id>
        </ext>
      </extLst>
    </cfRule>
  </conditionalFormatting>
  <conditionalFormatting sqref="F44:G44">
    <cfRule type="dataBar" priority="3909">
      <dataBar>
        <cfvo type="min"/>
        <cfvo type="max"/>
        <color rgb="FFFFB628"/>
      </dataBar>
      <extLst>
        <ext xmlns:x14="http://schemas.microsoft.com/office/spreadsheetml/2009/9/main" uri="{B025F937-C7B1-47D3-B67F-A62EFF666E3E}">
          <x14:id>{1827138F-1D8D-490C-BCBE-A209EB49A948}</x14:id>
        </ext>
      </extLst>
    </cfRule>
  </conditionalFormatting>
  <conditionalFormatting sqref="F44:G44">
    <cfRule type="dataBar" priority="3910">
      <dataBar>
        <cfvo type="min"/>
        <cfvo type="max"/>
        <color rgb="FFFFB628"/>
      </dataBar>
      <extLst>
        <ext xmlns:x14="http://schemas.microsoft.com/office/spreadsheetml/2009/9/main" uri="{B025F937-C7B1-47D3-B67F-A62EFF666E3E}">
          <x14:id>{012A8AA1-E95E-4299-A6AA-DCB9EE543A81}</x14:id>
        </ext>
      </extLst>
    </cfRule>
  </conditionalFormatting>
  <conditionalFormatting sqref="G45">
    <cfRule type="dataBar" priority="3904">
      <dataBar>
        <cfvo type="min"/>
        <cfvo type="max"/>
        <color rgb="FF63C384"/>
      </dataBar>
      <extLst>
        <ext xmlns:x14="http://schemas.microsoft.com/office/spreadsheetml/2009/9/main" uri="{B025F937-C7B1-47D3-B67F-A62EFF666E3E}">
          <x14:id>{2E40B916-47A0-4D73-ABF7-A634D81DA6F4}</x14:id>
        </ext>
      </extLst>
    </cfRule>
  </conditionalFormatting>
  <conditionalFormatting sqref="G45">
    <cfRule type="dataBar" priority="3903">
      <dataBar>
        <cfvo type="min"/>
        <cfvo type="max"/>
        <color rgb="FF63C384"/>
      </dataBar>
      <extLst>
        <ext xmlns:x14="http://schemas.microsoft.com/office/spreadsheetml/2009/9/main" uri="{B025F937-C7B1-47D3-B67F-A62EFF666E3E}">
          <x14:id>{21E41967-6AA5-4ECD-B62C-720808488649}</x14:id>
        </ext>
      </extLst>
    </cfRule>
  </conditionalFormatting>
  <conditionalFormatting sqref="F45:G45">
    <cfRule type="dataBar" priority="3905">
      <dataBar>
        <cfvo type="min"/>
        <cfvo type="max"/>
        <color rgb="FFFFB628"/>
      </dataBar>
      <extLst>
        <ext xmlns:x14="http://schemas.microsoft.com/office/spreadsheetml/2009/9/main" uri="{B025F937-C7B1-47D3-B67F-A62EFF666E3E}">
          <x14:id>{86DEE469-7F85-462F-AD7C-1773FA855F3D}</x14:id>
        </ext>
      </extLst>
    </cfRule>
  </conditionalFormatting>
  <conditionalFormatting sqref="F45:G45">
    <cfRule type="dataBar" priority="3906">
      <dataBar>
        <cfvo type="min"/>
        <cfvo type="max"/>
        <color rgb="FFFFB628"/>
      </dataBar>
      <extLst>
        <ext xmlns:x14="http://schemas.microsoft.com/office/spreadsheetml/2009/9/main" uri="{B025F937-C7B1-47D3-B67F-A62EFF666E3E}">
          <x14:id>{08BAD922-70AB-4BF4-85E3-4B8345EC774F}</x14:id>
        </ext>
      </extLst>
    </cfRule>
  </conditionalFormatting>
  <conditionalFormatting sqref="G46">
    <cfRule type="dataBar" priority="3900">
      <dataBar>
        <cfvo type="min"/>
        <cfvo type="max"/>
        <color rgb="FF63C384"/>
      </dataBar>
      <extLst>
        <ext xmlns:x14="http://schemas.microsoft.com/office/spreadsheetml/2009/9/main" uri="{B025F937-C7B1-47D3-B67F-A62EFF666E3E}">
          <x14:id>{FFDEA755-AB0C-4076-9180-DD92456BED3B}</x14:id>
        </ext>
      </extLst>
    </cfRule>
  </conditionalFormatting>
  <conditionalFormatting sqref="G46">
    <cfRule type="dataBar" priority="3899">
      <dataBar>
        <cfvo type="min"/>
        <cfvo type="max"/>
        <color rgb="FF63C384"/>
      </dataBar>
      <extLst>
        <ext xmlns:x14="http://schemas.microsoft.com/office/spreadsheetml/2009/9/main" uri="{B025F937-C7B1-47D3-B67F-A62EFF666E3E}">
          <x14:id>{C42FB275-EE95-4451-A23E-EF16E6DE66D4}</x14:id>
        </ext>
      </extLst>
    </cfRule>
  </conditionalFormatting>
  <conditionalFormatting sqref="F46:G46">
    <cfRule type="dataBar" priority="3901">
      <dataBar>
        <cfvo type="min"/>
        <cfvo type="max"/>
        <color rgb="FFFFB628"/>
      </dataBar>
      <extLst>
        <ext xmlns:x14="http://schemas.microsoft.com/office/spreadsheetml/2009/9/main" uri="{B025F937-C7B1-47D3-B67F-A62EFF666E3E}">
          <x14:id>{845B5D09-2615-40FC-B4C9-9738B84BEBB0}</x14:id>
        </ext>
      </extLst>
    </cfRule>
  </conditionalFormatting>
  <conditionalFormatting sqref="F46:G46">
    <cfRule type="dataBar" priority="3902">
      <dataBar>
        <cfvo type="min"/>
        <cfvo type="max"/>
        <color rgb="FFFFB628"/>
      </dataBar>
      <extLst>
        <ext xmlns:x14="http://schemas.microsoft.com/office/spreadsheetml/2009/9/main" uri="{B025F937-C7B1-47D3-B67F-A62EFF666E3E}">
          <x14:id>{B531F1F0-BE48-4EA1-A7BE-9C5822F37DC8}</x14:id>
        </ext>
      </extLst>
    </cfRule>
  </conditionalFormatting>
  <conditionalFormatting sqref="G47">
    <cfRule type="dataBar" priority="3896">
      <dataBar>
        <cfvo type="min"/>
        <cfvo type="max"/>
        <color rgb="FF63C384"/>
      </dataBar>
      <extLst>
        <ext xmlns:x14="http://schemas.microsoft.com/office/spreadsheetml/2009/9/main" uri="{B025F937-C7B1-47D3-B67F-A62EFF666E3E}">
          <x14:id>{E061EFF9-FC9D-4FD7-9657-C69E4B9E2306}</x14:id>
        </ext>
      </extLst>
    </cfRule>
  </conditionalFormatting>
  <conditionalFormatting sqref="G47">
    <cfRule type="dataBar" priority="3895">
      <dataBar>
        <cfvo type="min"/>
        <cfvo type="max"/>
        <color rgb="FF63C384"/>
      </dataBar>
      <extLst>
        <ext xmlns:x14="http://schemas.microsoft.com/office/spreadsheetml/2009/9/main" uri="{B025F937-C7B1-47D3-B67F-A62EFF666E3E}">
          <x14:id>{DD6F5F45-E111-456C-B9CC-EAA23D31075E}</x14:id>
        </ext>
      </extLst>
    </cfRule>
  </conditionalFormatting>
  <conditionalFormatting sqref="F47:G47">
    <cfRule type="dataBar" priority="3897">
      <dataBar>
        <cfvo type="min"/>
        <cfvo type="max"/>
        <color rgb="FFFFB628"/>
      </dataBar>
      <extLst>
        <ext xmlns:x14="http://schemas.microsoft.com/office/spreadsheetml/2009/9/main" uri="{B025F937-C7B1-47D3-B67F-A62EFF666E3E}">
          <x14:id>{EE27EA4D-845A-4C3E-9020-1725C5C5E516}</x14:id>
        </ext>
      </extLst>
    </cfRule>
  </conditionalFormatting>
  <conditionalFormatting sqref="F47:G47">
    <cfRule type="dataBar" priority="3898">
      <dataBar>
        <cfvo type="min"/>
        <cfvo type="max"/>
        <color rgb="FFFFB628"/>
      </dataBar>
      <extLst>
        <ext xmlns:x14="http://schemas.microsoft.com/office/spreadsheetml/2009/9/main" uri="{B025F937-C7B1-47D3-B67F-A62EFF666E3E}">
          <x14:id>{DE150AA4-940C-47A3-BC60-E0317C1BC004}</x14:id>
        </ext>
      </extLst>
    </cfRule>
  </conditionalFormatting>
  <conditionalFormatting sqref="G48">
    <cfRule type="dataBar" priority="3892">
      <dataBar>
        <cfvo type="min"/>
        <cfvo type="max"/>
        <color rgb="FF63C384"/>
      </dataBar>
      <extLst>
        <ext xmlns:x14="http://schemas.microsoft.com/office/spreadsheetml/2009/9/main" uri="{B025F937-C7B1-47D3-B67F-A62EFF666E3E}">
          <x14:id>{CA23FDFA-D1DD-4155-8622-79AC5F327FD6}</x14:id>
        </ext>
      </extLst>
    </cfRule>
  </conditionalFormatting>
  <conditionalFormatting sqref="G48">
    <cfRule type="dataBar" priority="3891">
      <dataBar>
        <cfvo type="min"/>
        <cfvo type="max"/>
        <color rgb="FF63C384"/>
      </dataBar>
      <extLst>
        <ext xmlns:x14="http://schemas.microsoft.com/office/spreadsheetml/2009/9/main" uri="{B025F937-C7B1-47D3-B67F-A62EFF666E3E}">
          <x14:id>{D89B91B3-1F67-4D0C-A82F-D3F35FB38A7D}</x14:id>
        </ext>
      </extLst>
    </cfRule>
  </conditionalFormatting>
  <conditionalFormatting sqref="F48:G48">
    <cfRule type="dataBar" priority="3893">
      <dataBar>
        <cfvo type="min"/>
        <cfvo type="max"/>
        <color rgb="FFFFB628"/>
      </dataBar>
      <extLst>
        <ext xmlns:x14="http://schemas.microsoft.com/office/spreadsheetml/2009/9/main" uri="{B025F937-C7B1-47D3-B67F-A62EFF666E3E}">
          <x14:id>{CD882BD8-3499-477E-953E-4B18E171A004}</x14:id>
        </ext>
      </extLst>
    </cfRule>
  </conditionalFormatting>
  <conditionalFormatting sqref="F48:G48">
    <cfRule type="dataBar" priority="3894">
      <dataBar>
        <cfvo type="min"/>
        <cfvo type="max"/>
        <color rgb="FFFFB628"/>
      </dataBar>
      <extLst>
        <ext xmlns:x14="http://schemas.microsoft.com/office/spreadsheetml/2009/9/main" uri="{B025F937-C7B1-47D3-B67F-A62EFF666E3E}">
          <x14:id>{8C7693CC-F881-4C4B-B9C0-33FD731B7CAB}</x14:id>
        </ext>
      </extLst>
    </cfRule>
  </conditionalFormatting>
  <conditionalFormatting sqref="G49">
    <cfRule type="dataBar" priority="3888">
      <dataBar>
        <cfvo type="min"/>
        <cfvo type="max"/>
        <color rgb="FF63C384"/>
      </dataBar>
      <extLst>
        <ext xmlns:x14="http://schemas.microsoft.com/office/spreadsheetml/2009/9/main" uri="{B025F937-C7B1-47D3-B67F-A62EFF666E3E}">
          <x14:id>{8AE52318-A905-4F83-A37E-666CB558601A}</x14:id>
        </ext>
      </extLst>
    </cfRule>
  </conditionalFormatting>
  <conditionalFormatting sqref="G49">
    <cfRule type="dataBar" priority="3887">
      <dataBar>
        <cfvo type="min"/>
        <cfvo type="max"/>
        <color rgb="FF63C384"/>
      </dataBar>
      <extLst>
        <ext xmlns:x14="http://schemas.microsoft.com/office/spreadsheetml/2009/9/main" uri="{B025F937-C7B1-47D3-B67F-A62EFF666E3E}">
          <x14:id>{3E122755-EE3F-488A-9594-554FF821A70F}</x14:id>
        </ext>
      </extLst>
    </cfRule>
  </conditionalFormatting>
  <conditionalFormatting sqref="F49:G49">
    <cfRule type="dataBar" priority="3889">
      <dataBar>
        <cfvo type="min"/>
        <cfvo type="max"/>
        <color rgb="FFFFB628"/>
      </dataBar>
      <extLst>
        <ext xmlns:x14="http://schemas.microsoft.com/office/spreadsheetml/2009/9/main" uri="{B025F937-C7B1-47D3-B67F-A62EFF666E3E}">
          <x14:id>{DBFE95A6-DA6A-42CF-A71B-0D77C970252F}</x14:id>
        </ext>
      </extLst>
    </cfRule>
  </conditionalFormatting>
  <conditionalFormatting sqref="F49:G49">
    <cfRule type="dataBar" priority="3890">
      <dataBar>
        <cfvo type="min"/>
        <cfvo type="max"/>
        <color rgb="FFFFB628"/>
      </dataBar>
      <extLst>
        <ext xmlns:x14="http://schemas.microsoft.com/office/spreadsheetml/2009/9/main" uri="{B025F937-C7B1-47D3-B67F-A62EFF666E3E}">
          <x14:id>{25EE86F3-D808-4926-8505-FF5132970FC7}</x14:id>
        </ext>
      </extLst>
    </cfRule>
  </conditionalFormatting>
  <conditionalFormatting sqref="G50">
    <cfRule type="dataBar" priority="3884">
      <dataBar>
        <cfvo type="min"/>
        <cfvo type="max"/>
        <color rgb="FF63C384"/>
      </dataBar>
      <extLst>
        <ext xmlns:x14="http://schemas.microsoft.com/office/spreadsheetml/2009/9/main" uri="{B025F937-C7B1-47D3-B67F-A62EFF666E3E}">
          <x14:id>{6B1C4FF4-0B63-4265-A83F-9009D2EE1C38}</x14:id>
        </ext>
      </extLst>
    </cfRule>
  </conditionalFormatting>
  <conditionalFormatting sqref="G50">
    <cfRule type="dataBar" priority="3883">
      <dataBar>
        <cfvo type="min"/>
        <cfvo type="max"/>
        <color rgb="FF63C384"/>
      </dataBar>
      <extLst>
        <ext xmlns:x14="http://schemas.microsoft.com/office/spreadsheetml/2009/9/main" uri="{B025F937-C7B1-47D3-B67F-A62EFF666E3E}">
          <x14:id>{04CB686E-382E-4C89-9AC1-2F17B85F9705}</x14:id>
        </ext>
      </extLst>
    </cfRule>
  </conditionalFormatting>
  <conditionalFormatting sqref="F50:G50">
    <cfRule type="dataBar" priority="3885">
      <dataBar>
        <cfvo type="min"/>
        <cfvo type="max"/>
        <color rgb="FFFFB628"/>
      </dataBar>
      <extLst>
        <ext xmlns:x14="http://schemas.microsoft.com/office/spreadsheetml/2009/9/main" uri="{B025F937-C7B1-47D3-B67F-A62EFF666E3E}">
          <x14:id>{77614C03-0B19-4E57-A83D-EC03D35825E3}</x14:id>
        </ext>
      </extLst>
    </cfRule>
  </conditionalFormatting>
  <conditionalFormatting sqref="F50:G50">
    <cfRule type="dataBar" priority="3886">
      <dataBar>
        <cfvo type="min"/>
        <cfvo type="max"/>
        <color rgb="FFFFB628"/>
      </dataBar>
      <extLst>
        <ext xmlns:x14="http://schemas.microsoft.com/office/spreadsheetml/2009/9/main" uri="{B025F937-C7B1-47D3-B67F-A62EFF666E3E}">
          <x14:id>{76B9F998-DB05-471D-AE27-B86713945166}</x14:id>
        </ext>
      </extLst>
    </cfRule>
  </conditionalFormatting>
  <conditionalFormatting sqref="G51">
    <cfRule type="dataBar" priority="3880">
      <dataBar>
        <cfvo type="min"/>
        <cfvo type="max"/>
        <color rgb="FF63C384"/>
      </dataBar>
      <extLst>
        <ext xmlns:x14="http://schemas.microsoft.com/office/spreadsheetml/2009/9/main" uri="{B025F937-C7B1-47D3-B67F-A62EFF666E3E}">
          <x14:id>{76C85AF1-6810-47D0-A0CA-C599D5F0909F}</x14:id>
        </ext>
      </extLst>
    </cfRule>
  </conditionalFormatting>
  <conditionalFormatting sqref="G51">
    <cfRule type="dataBar" priority="3879">
      <dataBar>
        <cfvo type="min"/>
        <cfvo type="max"/>
        <color rgb="FF63C384"/>
      </dataBar>
      <extLst>
        <ext xmlns:x14="http://schemas.microsoft.com/office/spreadsheetml/2009/9/main" uri="{B025F937-C7B1-47D3-B67F-A62EFF666E3E}">
          <x14:id>{99C479F6-3B90-4F7C-A749-18CD9CA1FD45}</x14:id>
        </ext>
      </extLst>
    </cfRule>
  </conditionalFormatting>
  <conditionalFormatting sqref="F51:G51">
    <cfRule type="dataBar" priority="3881">
      <dataBar>
        <cfvo type="min"/>
        <cfvo type="max"/>
        <color rgb="FFFFB628"/>
      </dataBar>
      <extLst>
        <ext xmlns:x14="http://schemas.microsoft.com/office/spreadsheetml/2009/9/main" uri="{B025F937-C7B1-47D3-B67F-A62EFF666E3E}">
          <x14:id>{76C92B49-5D03-4116-9072-CD7D8374EC8E}</x14:id>
        </ext>
      </extLst>
    </cfRule>
  </conditionalFormatting>
  <conditionalFormatting sqref="F51:G51">
    <cfRule type="dataBar" priority="3882">
      <dataBar>
        <cfvo type="min"/>
        <cfvo type="max"/>
        <color rgb="FFFFB628"/>
      </dataBar>
      <extLst>
        <ext xmlns:x14="http://schemas.microsoft.com/office/spreadsheetml/2009/9/main" uri="{B025F937-C7B1-47D3-B67F-A62EFF666E3E}">
          <x14:id>{38081D34-BA77-49E6-B5AD-7B83B13671B8}</x14:id>
        </ext>
      </extLst>
    </cfRule>
  </conditionalFormatting>
  <conditionalFormatting sqref="G52">
    <cfRule type="dataBar" priority="3876">
      <dataBar>
        <cfvo type="min"/>
        <cfvo type="max"/>
        <color rgb="FF63C384"/>
      </dataBar>
      <extLst>
        <ext xmlns:x14="http://schemas.microsoft.com/office/spreadsheetml/2009/9/main" uri="{B025F937-C7B1-47D3-B67F-A62EFF666E3E}">
          <x14:id>{370FB7C2-2C41-4DEF-B73E-E3AC9E29A821}</x14:id>
        </ext>
      </extLst>
    </cfRule>
  </conditionalFormatting>
  <conditionalFormatting sqref="G52">
    <cfRule type="dataBar" priority="3875">
      <dataBar>
        <cfvo type="min"/>
        <cfvo type="max"/>
        <color rgb="FF63C384"/>
      </dataBar>
      <extLst>
        <ext xmlns:x14="http://schemas.microsoft.com/office/spreadsheetml/2009/9/main" uri="{B025F937-C7B1-47D3-B67F-A62EFF666E3E}">
          <x14:id>{9E4B75A9-E055-43FD-B051-93247D51E4AD}</x14:id>
        </ext>
      </extLst>
    </cfRule>
  </conditionalFormatting>
  <conditionalFormatting sqref="F52:G52">
    <cfRule type="dataBar" priority="3877">
      <dataBar>
        <cfvo type="min"/>
        <cfvo type="max"/>
        <color rgb="FFFFB628"/>
      </dataBar>
      <extLst>
        <ext xmlns:x14="http://schemas.microsoft.com/office/spreadsheetml/2009/9/main" uri="{B025F937-C7B1-47D3-B67F-A62EFF666E3E}">
          <x14:id>{1CDAAD42-099C-4B3B-BAAA-95FE1550A1F5}</x14:id>
        </ext>
      </extLst>
    </cfRule>
  </conditionalFormatting>
  <conditionalFormatting sqref="F52:G52">
    <cfRule type="dataBar" priority="3878">
      <dataBar>
        <cfvo type="min"/>
        <cfvo type="max"/>
        <color rgb="FFFFB628"/>
      </dataBar>
      <extLst>
        <ext xmlns:x14="http://schemas.microsoft.com/office/spreadsheetml/2009/9/main" uri="{B025F937-C7B1-47D3-B67F-A62EFF666E3E}">
          <x14:id>{1A61335B-CED6-4489-967A-7F6D1B66F48A}</x14:id>
        </ext>
      </extLst>
    </cfRule>
  </conditionalFormatting>
  <conditionalFormatting sqref="G54">
    <cfRule type="dataBar" priority="3872">
      <dataBar>
        <cfvo type="min"/>
        <cfvo type="max"/>
        <color rgb="FF63C384"/>
      </dataBar>
      <extLst>
        <ext xmlns:x14="http://schemas.microsoft.com/office/spreadsheetml/2009/9/main" uri="{B025F937-C7B1-47D3-B67F-A62EFF666E3E}">
          <x14:id>{05197723-54B3-4EBB-B4A5-BDD4813D4F79}</x14:id>
        </ext>
      </extLst>
    </cfRule>
  </conditionalFormatting>
  <conditionalFormatting sqref="G54">
    <cfRule type="dataBar" priority="3871">
      <dataBar>
        <cfvo type="min"/>
        <cfvo type="max"/>
        <color rgb="FF63C384"/>
      </dataBar>
      <extLst>
        <ext xmlns:x14="http://schemas.microsoft.com/office/spreadsheetml/2009/9/main" uri="{B025F937-C7B1-47D3-B67F-A62EFF666E3E}">
          <x14:id>{ACA2C11B-1A95-4FB5-B399-0B092F7CBB93}</x14:id>
        </ext>
      </extLst>
    </cfRule>
  </conditionalFormatting>
  <conditionalFormatting sqref="F54:G54">
    <cfRule type="dataBar" priority="3873">
      <dataBar>
        <cfvo type="min"/>
        <cfvo type="max"/>
        <color rgb="FFFFB628"/>
      </dataBar>
      <extLst>
        <ext xmlns:x14="http://schemas.microsoft.com/office/spreadsheetml/2009/9/main" uri="{B025F937-C7B1-47D3-B67F-A62EFF666E3E}">
          <x14:id>{4F1E9DA0-3AEB-49AB-A9EA-39B1E31C1B7B}</x14:id>
        </ext>
      </extLst>
    </cfRule>
  </conditionalFormatting>
  <conditionalFormatting sqref="F54:G54">
    <cfRule type="dataBar" priority="3874">
      <dataBar>
        <cfvo type="min"/>
        <cfvo type="max"/>
        <color rgb="FFFFB628"/>
      </dataBar>
      <extLst>
        <ext xmlns:x14="http://schemas.microsoft.com/office/spreadsheetml/2009/9/main" uri="{B025F937-C7B1-47D3-B67F-A62EFF666E3E}">
          <x14:id>{480A90F8-05AC-4E83-AA74-2D5932CC0D0D}</x14:id>
        </ext>
      </extLst>
    </cfRule>
  </conditionalFormatting>
  <conditionalFormatting sqref="G56">
    <cfRule type="dataBar" priority="3868">
      <dataBar>
        <cfvo type="min"/>
        <cfvo type="max"/>
        <color rgb="FF63C384"/>
      </dataBar>
      <extLst>
        <ext xmlns:x14="http://schemas.microsoft.com/office/spreadsheetml/2009/9/main" uri="{B025F937-C7B1-47D3-B67F-A62EFF666E3E}">
          <x14:id>{7E61C13F-8D6B-49E6-AC4A-E8826778A6D0}</x14:id>
        </ext>
      </extLst>
    </cfRule>
  </conditionalFormatting>
  <conditionalFormatting sqref="G56">
    <cfRule type="dataBar" priority="3867">
      <dataBar>
        <cfvo type="min"/>
        <cfvo type="max"/>
        <color rgb="FF63C384"/>
      </dataBar>
      <extLst>
        <ext xmlns:x14="http://schemas.microsoft.com/office/spreadsheetml/2009/9/main" uri="{B025F937-C7B1-47D3-B67F-A62EFF666E3E}">
          <x14:id>{7C1EE776-DA56-40B8-8F5D-B2B7A0844982}</x14:id>
        </ext>
      </extLst>
    </cfRule>
  </conditionalFormatting>
  <conditionalFormatting sqref="F56:G56">
    <cfRule type="dataBar" priority="3869">
      <dataBar>
        <cfvo type="min"/>
        <cfvo type="max"/>
        <color rgb="FFFFB628"/>
      </dataBar>
      <extLst>
        <ext xmlns:x14="http://schemas.microsoft.com/office/spreadsheetml/2009/9/main" uri="{B025F937-C7B1-47D3-B67F-A62EFF666E3E}">
          <x14:id>{F4A5E6E6-2CAD-4DA0-ABA7-231F3D2C6497}</x14:id>
        </ext>
      </extLst>
    </cfRule>
  </conditionalFormatting>
  <conditionalFormatting sqref="F56:G56">
    <cfRule type="dataBar" priority="3870">
      <dataBar>
        <cfvo type="min"/>
        <cfvo type="max"/>
        <color rgb="FFFFB628"/>
      </dataBar>
      <extLst>
        <ext xmlns:x14="http://schemas.microsoft.com/office/spreadsheetml/2009/9/main" uri="{B025F937-C7B1-47D3-B67F-A62EFF666E3E}">
          <x14:id>{A8574567-6B4C-46F9-8C9D-6673594583DE}</x14:id>
        </ext>
      </extLst>
    </cfRule>
  </conditionalFormatting>
  <conditionalFormatting sqref="G58">
    <cfRule type="dataBar" priority="3864">
      <dataBar>
        <cfvo type="min"/>
        <cfvo type="max"/>
        <color rgb="FF63C384"/>
      </dataBar>
      <extLst>
        <ext xmlns:x14="http://schemas.microsoft.com/office/spreadsheetml/2009/9/main" uri="{B025F937-C7B1-47D3-B67F-A62EFF666E3E}">
          <x14:id>{26EF76CF-1682-452B-A3BD-DCE48B8A37A4}</x14:id>
        </ext>
      </extLst>
    </cfRule>
  </conditionalFormatting>
  <conditionalFormatting sqref="G58">
    <cfRule type="dataBar" priority="3863">
      <dataBar>
        <cfvo type="min"/>
        <cfvo type="max"/>
        <color rgb="FF63C384"/>
      </dataBar>
      <extLst>
        <ext xmlns:x14="http://schemas.microsoft.com/office/spreadsheetml/2009/9/main" uri="{B025F937-C7B1-47D3-B67F-A62EFF666E3E}">
          <x14:id>{7C33A55E-59DC-4A46-A3F4-7CBEACFC719D}</x14:id>
        </ext>
      </extLst>
    </cfRule>
  </conditionalFormatting>
  <conditionalFormatting sqref="F58:G58">
    <cfRule type="dataBar" priority="3865">
      <dataBar>
        <cfvo type="min"/>
        <cfvo type="max"/>
        <color rgb="FFFFB628"/>
      </dataBar>
      <extLst>
        <ext xmlns:x14="http://schemas.microsoft.com/office/spreadsheetml/2009/9/main" uri="{B025F937-C7B1-47D3-B67F-A62EFF666E3E}">
          <x14:id>{ED701ADF-EE7E-4044-AC8B-CD7746FDDB6B}</x14:id>
        </ext>
      </extLst>
    </cfRule>
  </conditionalFormatting>
  <conditionalFormatting sqref="F58:G58">
    <cfRule type="dataBar" priority="3866">
      <dataBar>
        <cfvo type="min"/>
        <cfvo type="max"/>
        <color rgb="FFFFB628"/>
      </dataBar>
      <extLst>
        <ext xmlns:x14="http://schemas.microsoft.com/office/spreadsheetml/2009/9/main" uri="{B025F937-C7B1-47D3-B67F-A62EFF666E3E}">
          <x14:id>{351CD369-D8AE-4451-BF75-26AE92C680A7}</x14:id>
        </ext>
      </extLst>
    </cfRule>
  </conditionalFormatting>
  <conditionalFormatting sqref="G59">
    <cfRule type="dataBar" priority="3860">
      <dataBar>
        <cfvo type="min"/>
        <cfvo type="max"/>
        <color rgb="FF63C384"/>
      </dataBar>
      <extLst>
        <ext xmlns:x14="http://schemas.microsoft.com/office/spreadsheetml/2009/9/main" uri="{B025F937-C7B1-47D3-B67F-A62EFF666E3E}">
          <x14:id>{632E9871-12D4-4B07-94CD-E5E619B6A2BE}</x14:id>
        </ext>
      </extLst>
    </cfRule>
  </conditionalFormatting>
  <conditionalFormatting sqref="G59">
    <cfRule type="dataBar" priority="3859">
      <dataBar>
        <cfvo type="min"/>
        <cfvo type="max"/>
        <color rgb="FF63C384"/>
      </dataBar>
      <extLst>
        <ext xmlns:x14="http://schemas.microsoft.com/office/spreadsheetml/2009/9/main" uri="{B025F937-C7B1-47D3-B67F-A62EFF666E3E}">
          <x14:id>{DE030513-7FA2-43F3-A116-33895238E31A}</x14:id>
        </ext>
      </extLst>
    </cfRule>
  </conditionalFormatting>
  <conditionalFormatting sqref="F59:G59">
    <cfRule type="dataBar" priority="3861">
      <dataBar>
        <cfvo type="min"/>
        <cfvo type="max"/>
        <color rgb="FFFFB628"/>
      </dataBar>
      <extLst>
        <ext xmlns:x14="http://schemas.microsoft.com/office/spreadsheetml/2009/9/main" uri="{B025F937-C7B1-47D3-B67F-A62EFF666E3E}">
          <x14:id>{4476598F-8D62-4DF2-8979-A83CCABC6844}</x14:id>
        </ext>
      </extLst>
    </cfRule>
  </conditionalFormatting>
  <conditionalFormatting sqref="F59:G59">
    <cfRule type="dataBar" priority="3862">
      <dataBar>
        <cfvo type="min"/>
        <cfvo type="max"/>
        <color rgb="FFFFB628"/>
      </dataBar>
      <extLst>
        <ext xmlns:x14="http://schemas.microsoft.com/office/spreadsheetml/2009/9/main" uri="{B025F937-C7B1-47D3-B67F-A62EFF666E3E}">
          <x14:id>{1FDBB0F3-6DAF-40D2-93A8-A35236BE7C0B}</x14:id>
        </ext>
      </extLst>
    </cfRule>
  </conditionalFormatting>
  <conditionalFormatting sqref="G60">
    <cfRule type="dataBar" priority="3856">
      <dataBar>
        <cfvo type="min"/>
        <cfvo type="max"/>
        <color rgb="FF63C384"/>
      </dataBar>
      <extLst>
        <ext xmlns:x14="http://schemas.microsoft.com/office/spreadsheetml/2009/9/main" uri="{B025F937-C7B1-47D3-B67F-A62EFF666E3E}">
          <x14:id>{6110C158-1585-4C72-99DC-68949C39ABE8}</x14:id>
        </ext>
      </extLst>
    </cfRule>
  </conditionalFormatting>
  <conditionalFormatting sqref="G60">
    <cfRule type="dataBar" priority="3855">
      <dataBar>
        <cfvo type="min"/>
        <cfvo type="max"/>
        <color rgb="FF63C384"/>
      </dataBar>
      <extLst>
        <ext xmlns:x14="http://schemas.microsoft.com/office/spreadsheetml/2009/9/main" uri="{B025F937-C7B1-47D3-B67F-A62EFF666E3E}">
          <x14:id>{84AFBB65-D754-4A22-B57B-59664ED34482}</x14:id>
        </ext>
      </extLst>
    </cfRule>
  </conditionalFormatting>
  <conditionalFormatting sqref="F60:G60">
    <cfRule type="dataBar" priority="3857">
      <dataBar>
        <cfvo type="min"/>
        <cfvo type="max"/>
        <color rgb="FFFFB628"/>
      </dataBar>
      <extLst>
        <ext xmlns:x14="http://schemas.microsoft.com/office/spreadsheetml/2009/9/main" uri="{B025F937-C7B1-47D3-B67F-A62EFF666E3E}">
          <x14:id>{C936BF41-23F4-4133-B30C-E38AADDBF5F2}</x14:id>
        </ext>
      </extLst>
    </cfRule>
  </conditionalFormatting>
  <conditionalFormatting sqref="F60:G60">
    <cfRule type="dataBar" priority="3858">
      <dataBar>
        <cfvo type="min"/>
        <cfvo type="max"/>
        <color rgb="FFFFB628"/>
      </dataBar>
      <extLst>
        <ext xmlns:x14="http://schemas.microsoft.com/office/spreadsheetml/2009/9/main" uri="{B025F937-C7B1-47D3-B67F-A62EFF666E3E}">
          <x14:id>{102FC6C3-B313-4002-8793-18ABA577C163}</x14:id>
        </ext>
      </extLst>
    </cfRule>
  </conditionalFormatting>
  <conditionalFormatting sqref="H61:K61 AB61 Q61:S61">
    <cfRule type="dataBar" priority="3852">
      <dataBar>
        <cfvo type="min"/>
        <cfvo type="max"/>
        <color rgb="FF008AEF"/>
      </dataBar>
      <extLst>
        <ext xmlns:x14="http://schemas.microsoft.com/office/spreadsheetml/2009/9/main" uri="{B025F937-C7B1-47D3-B67F-A62EFF666E3E}">
          <x14:id>{DDDE5CF1-72C9-451C-A9C8-7BE4040EDC70}</x14:id>
        </ext>
      </extLst>
    </cfRule>
  </conditionalFormatting>
  <conditionalFormatting sqref="H61:K61 AB61 Q61:S61">
    <cfRule type="dataBar" priority="3853">
      <dataBar>
        <cfvo type="min"/>
        <cfvo type="max"/>
        <color rgb="FFFFB628"/>
      </dataBar>
      <extLst>
        <ext xmlns:x14="http://schemas.microsoft.com/office/spreadsheetml/2009/9/main" uri="{B025F937-C7B1-47D3-B67F-A62EFF666E3E}">
          <x14:id>{280EDE82-D368-4FDF-BD49-E5589A716A30}</x14:id>
        </ext>
      </extLst>
    </cfRule>
  </conditionalFormatting>
  <conditionalFormatting sqref="H61:K61 AB61 Q61:S61">
    <cfRule type="dataBar" priority="3854">
      <dataBar>
        <cfvo type="min"/>
        <cfvo type="max"/>
        <color rgb="FFFFB628"/>
      </dataBar>
      <extLst>
        <ext xmlns:x14="http://schemas.microsoft.com/office/spreadsheetml/2009/9/main" uri="{B025F937-C7B1-47D3-B67F-A62EFF666E3E}">
          <x14:id>{DC817B74-FB3C-4BEC-B0AD-9053FA49779D}</x14:id>
        </ext>
      </extLst>
    </cfRule>
  </conditionalFormatting>
  <conditionalFormatting sqref="F143">
    <cfRule type="dataBar" priority="3850">
      <dataBar>
        <cfvo type="min"/>
        <cfvo type="max"/>
        <color rgb="FFFFB628"/>
      </dataBar>
      <extLst>
        <ext xmlns:x14="http://schemas.microsoft.com/office/spreadsheetml/2009/9/main" uri="{B025F937-C7B1-47D3-B67F-A62EFF666E3E}">
          <x14:id>{C9846CEE-9C78-4CF9-9BC1-DF19A0E2EA65}</x14:id>
        </ext>
      </extLst>
    </cfRule>
  </conditionalFormatting>
  <conditionalFormatting sqref="F143">
    <cfRule type="dataBar" priority="3851">
      <dataBar>
        <cfvo type="min"/>
        <cfvo type="max"/>
        <color rgb="FFFFB628"/>
      </dataBar>
      <extLst>
        <ext xmlns:x14="http://schemas.microsoft.com/office/spreadsheetml/2009/9/main" uri="{B025F937-C7B1-47D3-B67F-A62EFF666E3E}">
          <x14:id>{DAF99A96-B614-4126-AAF3-9017B12A6C14}</x14:id>
        </ext>
      </extLst>
    </cfRule>
  </conditionalFormatting>
  <conditionalFormatting sqref="G144">
    <cfRule type="dataBar" priority="3847">
      <dataBar>
        <cfvo type="min"/>
        <cfvo type="max"/>
        <color rgb="FF63C384"/>
      </dataBar>
      <extLst>
        <ext xmlns:x14="http://schemas.microsoft.com/office/spreadsheetml/2009/9/main" uri="{B025F937-C7B1-47D3-B67F-A62EFF666E3E}">
          <x14:id>{93900E79-F9A8-4357-9BC4-155B33D572F2}</x14:id>
        </ext>
      </extLst>
    </cfRule>
  </conditionalFormatting>
  <conditionalFormatting sqref="G144">
    <cfRule type="dataBar" priority="3846">
      <dataBar>
        <cfvo type="min"/>
        <cfvo type="max"/>
        <color rgb="FF63C384"/>
      </dataBar>
      <extLst>
        <ext xmlns:x14="http://schemas.microsoft.com/office/spreadsheetml/2009/9/main" uri="{B025F937-C7B1-47D3-B67F-A62EFF666E3E}">
          <x14:id>{F333DF57-647A-49BE-A852-83C5FD35C29E}</x14:id>
        </ext>
      </extLst>
    </cfRule>
  </conditionalFormatting>
  <conditionalFormatting sqref="F144:G144">
    <cfRule type="dataBar" priority="3848">
      <dataBar>
        <cfvo type="min"/>
        <cfvo type="max"/>
        <color rgb="FFFFB628"/>
      </dataBar>
      <extLst>
        <ext xmlns:x14="http://schemas.microsoft.com/office/spreadsheetml/2009/9/main" uri="{B025F937-C7B1-47D3-B67F-A62EFF666E3E}">
          <x14:id>{751FA3A1-88BD-401D-AE3D-366BB3791A60}</x14:id>
        </ext>
      </extLst>
    </cfRule>
  </conditionalFormatting>
  <conditionalFormatting sqref="F144:G144">
    <cfRule type="dataBar" priority="3849">
      <dataBar>
        <cfvo type="min"/>
        <cfvo type="max"/>
        <color rgb="FFFFB628"/>
      </dataBar>
      <extLst>
        <ext xmlns:x14="http://schemas.microsoft.com/office/spreadsheetml/2009/9/main" uri="{B025F937-C7B1-47D3-B67F-A62EFF666E3E}">
          <x14:id>{0A625687-BCAE-4D93-8E23-9F1116A03BF6}</x14:id>
        </ext>
      </extLst>
    </cfRule>
  </conditionalFormatting>
  <conditionalFormatting sqref="G145">
    <cfRule type="dataBar" priority="3843">
      <dataBar>
        <cfvo type="min"/>
        <cfvo type="max"/>
        <color rgb="FF63C384"/>
      </dataBar>
      <extLst>
        <ext xmlns:x14="http://schemas.microsoft.com/office/spreadsheetml/2009/9/main" uri="{B025F937-C7B1-47D3-B67F-A62EFF666E3E}">
          <x14:id>{20EF039E-29F3-4301-A13B-65D7B0F5AF6B}</x14:id>
        </ext>
      </extLst>
    </cfRule>
  </conditionalFormatting>
  <conditionalFormatting sqref="G145">
    <cfRule type="dataBar" priority="3842">
      <dataBar>
        <cfvo type="min"/>
        <cfvo type="max"/>
        <color rgb="FF63C384"/>
      </dataBar>
      <extLst>
        <ext xmlns:x14="http://schemas.microsoft.com/office/spreadsheetml/2009/9/main" uri="{B025F937-C7B1-47D3-B67F-A62EFF666E3E}">
          <x14:id>{331CCC5E-D4B6-450F-9620-5DDAAE90E955}</x14:id>
        </ext>
      </extLst>
    </cfRule>
  </conditionalFormatting>
  <conditionalFormatting sqref="F145:G145">
    <cfRule type="dataBar" priority="3844">
      <dataBar>
        <cfvo type="min"/>
        <cfvo type="max"/>
        <color rgb="FFFFB628"/>
      </dataBar>
      <extLst>
        <ext xmlns:x14="http://schemas.microsoft.com/office/spreadsheetml/2009/9/main" uri="{B025F937-C7B1-47D3-B67F-A62EFF666E3E}">
          <x14:id>{7C0FBDA7-8DA5-4722-B84A-2223EAA711F1}</x14:id>
        </ext>
      </extLst>
    </cfRule>
  </conditionalFormatting>
  <conditionalFormatting sqref="F145:G145">
    <cfRule type="dataBar" priority="3845">
      <dataBar>
        <cfvo type="min"/>
        <cfvo type="max"/>
        <color rgb="FFFFB628"/>
      </dataBar>
      <extLst>
        <ext xmlns:x14="http://schemas.microsoft.com/office/spreadsheetml/2009/9/main" uri="{B025F937-C7B1-47D3-B67F-A62EFF666E3E}">
          <x14:id>{58A5F4A6-808B-44B1-B488-1656F4BAE650}</x14:id>
        </ext>
      </extLst>
    </cfRule>
  </conditionalFormatting>
  <conditionalFormatting sqref="G146">
    <cfRule type="dataBar" priority="3839">
      <dataBar>
        <cfvo type="min"/>
        <cfvo type="max"/>
        <color rgb="FF63C384"/>
      </dataBar>
      <extLst>
        <ext xmlns:x14="http://schemas.microsoft.com/office/spreadsheetml/2009/9/main" uri="{B025F937-C7B1-47D3-B67F-A62EFF666E3E}">
          <x14:id>{649762FD-87B2-4925-9088-DC7919280503}</x14:id>
        </ext>
      </extLst>
    </cfRule>
  </conditionalFormatting>
  <conditionalFormatting sqref="G146">
    <cfRule type="dataBar" priority="3838">
      <dataBar>
        <cfvo type="min"/>
        <cfvo type="max"/>
        <color rgb="FF63C384"/>
      </dataBar>
      <extLst>
        <ext xmlns:x14="http://schemas.microsoft.com/office/spreadsheetml/2009/9/main" uri="{B025F937-C7B1-47D3-B67F-A62EFF666E3E}">
          <x14:id>{6A989045-F72D-4D55-855F-EDFEF0C6517E}</x14:id>
        </ext>
      </extLst>
    </cfRule>
  </conditionalFormatting>
  <conditionalFormatting sqref="F146:G146">
    <cfRule type="dataBar" priority="3840">
      <dataBar>
        <cfvo type="min"/>
        <cfvo type="max"/>
        <color rgb="FFFFB628"/>
      </dataBar>
      <extLst>
        <ext xmlns:x14="http://schemas.microsoft.com/office/spreadsheetml/2009/9/main" uri="{B025F937-C7B1-47D3-B67F-A62EFF666E3E}">
          <x14:id>{58903C0F-F259-499E-A7B0-E3A8BA3AA702}</x14:id>
        </ext>
      </extLst>
    </cfRule>
  </conditionalFormatting>
  <conditionalFormatting sqref="F146:G146">
    <cfRule type="dataBar" priority="3841">
      <dataBar>
        <cfvo type="min"/>
        <cfvo type="max"/>
        <color rgb="FFFFB628"/>
      </dataBar>
      <extLst>
        <ext xmlns:x14="http://schemas.microsoft.com/office/spreadsheetml/2009/9/main" uri="{B025F937-C7B1-47D3-B67F-A62EFF666E3E}">
          <x14:id>{D8888F6E-490A-4C84-8999-41EEF98C5FB7}</x14:id>
        </ext>
      </extLst>
    </cfRule>
  </conditionalFormatting>
  <conditionalFormatting sqref="G147">
    <cfRule type="dataBar" priority="3835">
      <dataBar>
        <cfvo type="min"/>
        <cfvo type="max"/>
        <color rgb="FF63C384"/>
      </dataBar>
      <extLst>
        <ext xmlns:x14="http://schemas.microsoft.com/office/spreadsheetml/2009/9/main" uri="{B025F937-C7B1-47D3-B67F-A62EFF666E3E}">
          <x14:id>{D6A3F5AA-1CB5-4621-82CD-7D1CAEA92653}</x14:id>
        </ext>
      </extLst>
    </cfRule>
  </conditionalFormatting>
  <conditionalFormatting sqref="G147">
    <cfRule type="dataBar" priority="3834">
      <dataBar>
        <cfvo type="min"/>
        <cfvo type="max"/>
        <color rgb="FF63C384"/>
      </dataBar>
      <extLst>
        <ext xmlns:x14="http://schemas.microsoft.com/office/spreadsheetml/2009/9/main" uri="{B025F937-C7B1-47D3-B67F-A62EFF666E3E}">
          <x14:id>{0CC07CB4-5850-4D50-BD37-6A39A2A5FC69}</x14:id>
        </ext>
      </extLst>
    </cfRule>
  </conditionalFormatting>
  <conditionalFormatting sqref="F147:G147">
    <cfRule type="dataBar" priority="3836">
      <dataBar>
        <cfvo type="min"/>
        <cfvo type="max"/>
        <color rgb="FFFFB628"/>
      </dataBar>
      <extLst>
        <ext xmlns:x14="http://schemas.microsoft.com/office/spreadsheetml/2009/9/main" uri="{B025F937-C7B1-47D3-B67F-A62EFF666E3E}">
          <x14:id>{1D68C4F5-68EE-43F6-A55F-871F93131E50}</x14:id>
        </ext>
      </extLst>
    </cfRule>
  </conditionalFormatting>
  <conditionalFormatting sqref="F147:G147">
    <cfRule type="dataBar" priority="3837">
      <dataBar>
        <cfvo type="min"/>
        <cfvo type="max"/>
        <color rgb="FFFFB628"/>
      </dataBar>
      <extLst>
        <ext xmlns:x14="http://schemas.microsoft.com/office/spreadsheetml/2009/9/main" uri="{B025F937-C7B1-47D3-B67F-A62EFF666E3E}">
          <x14:id>{B4F6F446-280D-4807-8CF2-F51B9C9D6113}</x14:id>
        </ext>
      </extLst>
    </cfRule>
  </conditionalFormatting>
  <conditionalFormatting sqref="G148:G149">
    <cfRule type="dataBar" priority="3831">
      <dataBar>
        <cfvo type="min"/>
        <cfvo type="max"/>
        <color rgb="FF63C384"/>
      </dataBar>
      <extLst>
        <ext xmlns:x14="http://schemas.microsoft.com/office/spreadsheetml/2009/9/main" uri="{B025F937-C7B1-47D3-B67F-A62EFF666E3E}">
          <x14:id>{66D022EA-37BB-425E-8A1E-9F01EA91CA10}</x14:id>
        </ext>
      </extLst>
    </cfRule>
  </conditionalFormatting>
  <conditionalFormatting sqref="G148:G149">
    <cfRule type="dataBar" priority="3830">
      <dataBar>
        <cfvo type="min"/>
        <cfvo type="max"/>
        <color rgb="FF63C384"/>
      </dataBar>
      <extLst>
        <ext xmlns:x14="http://schemas.microsoft.com/office/spreadsheetml/2009/9/main" uri="{B025F937-C7B1-47D3-B67F-A62EFF666E3E}">
          <x14:id>{B5C33945-1D38-4A6D-BA9E-71927BB4F235}</x14:id>
        </ext>
      </extLst>
    </cfRule>
  </conditionalFormatting>
  <conditionalFormatting sqref="F148:G149">
    <cfRule type="dataBar" priority="3832">
      <dataBar>
        <cfvo type="min"/>
        <cfvo type="max"/>
        <color rgb="FFFFB628"/>
      </dataBar>
      <extLst>
        <ext xmlns:x14="http://schemas.microsoft.com/office/spreadsheetml/2009/9/main" uri="{B025F937-C7B1-47D3-B67F-A62EFF666E3E}">
          <x14:id>{2F4E41DE-ED6C-4ADB-A9BA-95B8A289F032}</x14:id>
        </ext>
      </extLst>
    </cfRule>
  </conditionalFormatting>
  <conditionalFormatting sqref="F148:G149">
    <cfRule type="dataBar" priority="3833">
      <dataBar>
        <cfvo type="min"/>
        <cfvo type="max"/>
        <color rgb="FFFFB628"/>
      </dataBar>
      <extLst>
        <ext xmlns:x14="http://schemas.microsoft.com/office/spreadsheetml/2009/9/main" uri="{B025F937-C7B1-47D3-B67F-A62EFF666E3E}">
          <x14:id>{B2D60AFB-590E-40C4-A8D3-375B74A5C773}</x14:id>
        </ext>
      </extLst>
    </cfRule>
  </conditionalFormatting>
  <conditionalFormatting sqref="G151">
    <cfRule type="dataBar" priority="3827">
      <dataBar>
        <cfvo type="min"/>
        <cfvo type="max"/>
        <color rgb="FF63C384"/>
      </dataBar>
      <extLst>
        <ext xmlns:x14="http://schemas.microsoft.com/office/spreadsheetml/2009/9/main" uri="{B025F937-C7B1-47D3-B67F-A62EFF666E3E}">
          <x14:id>{7C94ED46-8386-4C39-B610-2EBC5F86BE80}</x14:id>
        </ext>
      </extLst>
    </cfRule>
  </conditionalFormatting>
  <conditionalFormatting sqref="G151">
    <cfRule type="dataBar" priority="3826">
      <dataBar>
        <cfvo type="min"/>
        <cfvo type="max"/>
        <color rgb="FF63C384"/>
      </dataBar>
      <extLst>
        <ext xmlns:x14="http://schemas.microsoft.com/office/spreadsheetml/2009/9/main" uri="{B025F937-C7B1-47D3-B67F-A62EFF666E3E}">
          <x14:id>{D5525336-03B2-431E-9459-35D052DD7ECA}</x14:id>
        </ext>
      </extLst>
    </cfRule>
  </conditionalFormatting>
  <conditionalFormatting sqref="F151:G151">
    <cfRule type="dataBar" priority="3828">
      <dataBar>
        <cfvo type="min"/>
        <cfvo type="max"/>
        <color rgb="FFFFB628"/>
      </dataBar>
      <extLst>
        <ext xmlns:x14="http://schemas.microsoft.com/office/spreadsheetml/2009/9/main" uri="{B025F937-C7B1-47D3-B67F-A62EFF666E3E}">
          <x14:id>{495B8973-D352-44C1-A936-D6270BD6DD80}</x14:id>
        </ext>
      </extLst>
    </cfRule>
  </conditionalFormatting>
  <conditionalFormatting sqref="F151:G151">
    <cfRule type="dataBar" priority="3829">
      <dataBar>
        <cfvo type="min"/>
        <cfvo type="max"/>
        <color rgb="FFFFB628"/>
      </dataBar>
      <extLst>
        <ext xmlns:x14="http://schemas.microsoft.com/office/spreadsheetml/2009/9/main" uri="{B025F937-C7B1-47D3-B67F-A62EFF666E3E}">
          <x14:id>{E884E04D-43BA-426D-99C5-9AFB35BE4E3B}</x14:id>
        </ext>
      </extLst>
    </cfRule>
  </conditionalFormatting>
  <conditionalFormatting sqref="G153">
    <cfRule type="dataBar" priority="3823">
      <dataBar>
        <cfvo type="min"/>
        <cfvo type="max"/>
        <color rgb="FF63C384"/>
      </dataBar>
      <extLst>
        <ext xmlns:x14="http://schemas.microsoft.com/office/spreadsheetml/2009/9/main" uri="{B025F937-C7B1-47D3-B67F-A62EFF666E3E}">
          <x14:id>{1BE2C853-45E5-4430-9F0D-EDE3FE154748}</x14:id>
        </ext>
      </extLst>
    </cfRule>
  </conditionalFormatting>
  <conditionalFormatting sqref="G153">
    <cfRule type="dataBar" priority="3822">
      <dataBar>
        <cfvo type="min"/>
        <cfvo type="max"/>
        <color rgb="FF63C384"/>
      </dataBar>
      <extLst>
        <ext xmlns:x14="http://schemas.microsoft.com/office/spreadsheetml/2009/9/main" uri="{B025F937-C7B1-47D3-B67F-A62EFF666E3E}">
          <x14:id>{49285FE4-61D9-4C9B-BAEB-971908A892E8}</x14:id>
        </ext>
      </extLst>
    </cfRule>
  </conditionalFormatting>
  <conditionalFormatting sqref="F153:G153">
    <cfRule type="dataBar" priority="3824">
      <dataBar>
        <cfvo type="min"/>
        <cfvo type="max"/>
        <color rgb="FFFFB628"/>
      </dataBar>
      <extLst>
        <ext xmlns:x14="http://schemas.microsoft.com/office/spreadsheetml/2009/9/main" uri="{B025F937-C7B1-47D3-B67F-A62EFF666E3E}">
          <x14:id>{BDD00496-17D1-4EC8-9271-CA24C2760735}</x14:id>
        </ext>
      </extLst>
    </cfRule>
  </conditionalFormatting>
  <conditionalFormatting sqref="F153:G153">
    <cfRule type="dataBar" priority="3825">
      <dataBar>
        <cfvo type="min"/>
        <cfvo type="max"/>
        <color rgb="FFFFB628"/>
      </dataBar>
      <extLst>
        <ext xmlns:x14="http://schemas.microsoft.com/office/spreadsheetml/2009/9/main" uri="{B025F937-C7B1-47D3-B67F-A62EFF666E3E}">
          <x14:id>{4DAD9AA7-0CD9-4E97-873C-4D31EFC80E0D}</x14:id>
        </ext>
      </extLst>
    </cfRule>
  </conditionalFormatting>
  <conditionalFormatting sqref="G154">
    <cfRule type="dataBar" priority="3819">
      <dataBar>
        <cfvo type="min"/>
        <cfvo type="max"/>
        <color rgb="FF63C384"/>
      </dataBar>
      <extLst>
        <ext xmlns:x14="http://schemas.microsoft.com/office/spreadsheetml/2009/9/main" uri="{B025F937-C7B1-47D3-B67F-A62EFF666E3E}">
          <x14:id>{6503AA25-334A-4EA1-8C38-1E1A096A0D19}</x14:id>
        </ext>
      </extLst>
    </cfRule>
  </conditionalFormatting>
  <conditionalFormatting sqref="G154">
    <cfRule type="dataBar" priority="3818">
      <dataBar>
        <cfvo type="min"/>
        <cfvo type="max"/>
        <color rgb="FF63C384"/>
      </dataBar>
      <extLst>
        <ext xmlns:x14="http://schemas.microsoft.com/office/spreadsheetml/2009/9/main" uri="{B025F937-C7B1-47D3-B67F-A62EFF666E3E}">
          <x14:id>{8B392652-E2C9-4383-B7F6-A751E6D5E30D}</x14:id>
        </ext>
      </extLst>
    </cfRule>
  </conditionalFormatting>
  <conditionalFormatting sqref="F154:G154">
    <cfRule type="dataBar" priority="3820">
      <dataBar>
        <cfvo type="min"/>
        <cfvo type="max"/>
        <color rgb="FFFFB628"/>
      </dataBar>
      <extLst>
        <ext xmlns:x14="http://schemas.microsoft.com/office/spreadsheetml/2009/9/main" uri="{B025F937-C7B1-47D3-B67F-A62EFF666E3E}">
          <x14:id>{7BED9359-5256-4CD5-A8B6-22FCF2CF34D8}</x14:id>
        </ext>
      </extLst>
    </cfRule>
  </conditionalFormatting>
  <conditionalFormatting sqref="F154:G154">
    <cfRule type="dataBar" priority="3821">
      <dataBar>
        <cfvo type="min"/>
        <cfvo type="max"/>
        <color rgb="FFFFB628"/>
      </dataBar>
      <extLst>
        <ext xmlns:x14="http://schemas.microsoft.com/office/spreadsheetml/2009/9/main" uri="{B025F937-C7B1-47D3-B67F-A62EFF666E3E}">
          <x14:id>{295F6A1E-E2DF-4557-90A0-DD96B7EF7A44}</x14:id>
        </ext>
      </extLst>
    </cfRule>
  </conditionalFormatting>
  <conditionalFormatting sqref="G155">
    <cfRule type="dataBar" priority="3815">
      <dataBar>
        <cfvo type="min"/>
        <cfvo type="max"/>
        <color rgb="FF63C384"/>
      </dataBar>
      <extLst>
        <ext xmlns:x14="http://schemas.microsoft.com/office/spreadsheetml/2009/9/main" uri="{B025F937-C7B1-47D3-B67F-A62EFF666E3E}">
          <x14:id>{B90D5C07-446C-448C-8620-60C3B514E613}</x14:id>
        </ext>
      </extLst>
    </cfRule>
  </conditionalFormatting>
  <conditionalFormatting sqref="G155">
    <cfRule type="dataBar" priority="3814">
      <dataBar>
        <cfvo type="min"/>
        <cfvo type="max"/>
        <color rgb="FF63C384"/>
      </dataBar>
      <extLst>
        <ext xmlns:x14="http://schemas.microsoft.com/office/spreadsheetml/2009/9/main" uri="{B025F937-C7B1-47D3-B67F-A62EFF666E3E}">
          <x14:id>{FD56555A-8C9D-4815-9647-3B0C2FFFFD0D}</x14:id>
        </ext>
      </extLst>
    </cfRule>
  </conditionalFormatting>
  <conditionalFormatting sqref="F155:G155">
    <cfRule type="dataBar" priority="3816">
      <dataBar>
        <cfvo type="min"/>
        <cfvo type="max"/>
        <color rgb="FFFFB628"/>
      </dataBar>
      <extLst>
        <ext xmlns:x14="http://schemas.microsoft.com/office/spreadsheetml/2009/9/main" uri="{B025F937-C7B1-47D3-B67F-A62EFF666E3E}">
          <x14:id>{BE7D0592-D952-4E2B-A752-882872846035}</x14:id>
        </ext>
      </extLst>
    </cfRule>
  </conditionalFormatting>
  <conditionalFormatting sqref="F155:G155">
    <cfRule type="dataBar" priority="3817">
      <dataBar>
        <cfvo type="min"/>
        <cfvo type="max"/>
        <color rgb="FFFFB628"/>
      </dataBar>
      <extLst>
        <ext xmlns:x14="http://schemas.microsoft.com/office/spreadsheetml/2009/9/main" uri="{B025F937-C7B1-47D3-B67F-A62EFF666E3E}">
          <x14:id>{5521DA4B-17A6-4916-8882-68614BC3F928}</x14:id>
        </ext>
      </extLst>
    </cfRule>
  </conditionalFormatting>
  <conditionalFormatting sqref="G156">
    <cfRule type="dataBar" priority="3811">
      <dataBar>
        <cfvo type="min"/>
        <cfvo type="max"/>
        <color rgb="FF63C384"/>
      </dataBar>
      <extLst>
        <ext xmlns:x14="http://schemas.microsoft.com/office/spreadsheetml/2009/9/main" uri="{B025F937-C7B1-47D3-B67F-A62EFF666E3E}">
          <x14:id>{A751BBAA-9083-4092-87B6-D38CA3BD984B}</x14:id>
        </ext>
      </extLst>
    </cfRule>
  </conditionalFormatting>
  <conditionalFormatting sqref="G156">
    <cfRule type="dataBar" priority="3810">
      <dataBar>
        <cfvo type="min"/>
        <cfvo type="max"/>
        <color rgb="FF63C384"/>
      </dataBar>
      <extLst>
        <ext xmlns:x14="http://schemas.microsoft.com/office/spreadsheetml/2009/9/main" uri="{B025F937-C7B1-47D3-B67F-A62EFF666E3E}">
          <x14:id>{0A717BC1-D7A0-4986-B6C4-6608285CE97C}</x14:id>
        </ext>
      </extLst>
    </cfRule>
  </conditionalFormatting>
  <conditionalFormatting sqref="F156:G156">
    <cfRule type="dataBar" priority="3812">
      <dataBar>
        <cfvo type="min"/>
        <cfvo type="max"/>
        <color rgb="FFFFB628"/>
      </dataBar>
      <extLst>
        <ext xmlns:x14="http://schemas.microsoft.com/office/spreadsheetml/2009/9/main" uri="{B025F937-C7B1-47D3-B67F-A62EFF666E3E}">
          <x14:id>{390BB13C-9374-490D-AD82-7D885F4B2B3D}</x14:id>
        </ext>
      </extLst>
    </cfRule>
  </conditionalFormatting>
  <conditionalFormatting sqref="F156:G156">
    <cfRule type="dataBar" priority="3813">
      <dataBar>
        <cfvo type="min"/>
        <cfvo type="max"/>
        <color rgb="FFFFB628"/>
      </dataBar>
      <extLst>
        <ext xmlns:x14="http://schemas.microsoft.com/office/spreadsheetml/2009/9/main" uri="{B025F937-C7B1-47D3-B67F-A62EFF666E3E}">
          <x14:id>{A10B6741-F950-46BD-AB06-40BE0907DFB1}</x14:id>
        </ext>
      </extLst>
    </cfRule>
  </conditionalFormatting>
  <conditionalFormatting sqref="G157">
    <cfRule type="dataBar" priority="3807">
      <dataBar>
        <cfvo type="min"/>
        <cfvo type="max"/>
        <color rgb="FF63C384"/>
      </dataBar>
      <extLst>
        <ext xmlns:x14="http://schemas.microsoft.com/office/spreadsheetml/2009/9/main" uri="{B025F937-C7B1-47D3-B67F-A62EFF666E3E}">
          <x14:id>{4684FFDA-D8E0-471D-932C-7F220DD3FC6D}</x14:id>
        </ext>
      </extLst>
    </cfRule>
  </conditionalFormatting>
  <conditionalFormatting sqref="G157">
    <cfRule type="dataBar" priority="3806">
      <dataBar>
        <cfvo type="min"/>
        <cfvo type="max"/>
        <color rgb="FF63C384"/>
      </dataBar>
      <extLst>
        <ext xmlns:x14="http://schemas.microsoft.com/office/spreadsheetml/2009/9/main" uri="{B025F937-C7B1-47D3-B67F-A62EFF666E3E}">
          <x14:id>{BB6F0D75-D6D6-410C-9C3D-27C8B3DC99C2}</x14:id>
        </ext>
      </extLst>
    </cfRule>
  </conditionalFormatting>
  <conditionalFormatting sqref="F157:G157">
    <cfRule type="dataBar" priority="3808">
      <dataBar>
        <cfvo type="min"/>
        <cfvo type="max"/>
        <color rgb="FFFFB628"/>
      </dataBar>
      <extLst>
        <ext xmlns:x14="http://schemas.microsoft.com/office/spreadsheetml/2009/9/main" uri="{B025F937-C7B1-47D3-B67F-A62EFF666E3E}">
          <x14:id>{97C2DD3F-7428-4CFC-A3A5-306350E6D3DC}</x14:id>
        </ext>
      </extLst>
    </cfRule>
  </conditionalFormatting>
  <conditionalFormatting sqref="F157:G157">
    <cfRule type="dataBar" priority="3809">
      <dataBar>
        <cfvo type="min"/>
        <cfvo type="max"/>
        <color rgb="FFFFB628"/>
      </dataBar>
      <extLst>
        <ext xmlns:x14="http://schemas.microsoft.com/office/spreadsheetml/2009/9/main" uri="{B025F937-C7B1-47D3-B67F-A62EFF666E3E}">
          <x14:id>{EB722A4F-CDF6-4E85-8FF3-B9E7E68D291B}</x14:id>
        </ext>
      </extLst>
    </cfRule>
  </conditionalFormatting>
  <conditionalFormatting sqref="G158">
    <cfRule type="dataBar" priority="3803">
      <dataBar>
        <cfvo type="min"/>
        <cfvo type="max"/>
        <color rgb="FF63C384"/>
      </dataBar>
      <extLst>
        <ext xmlns:x14="http://schemas.microsoft.com/office/spreadsheetml/2009/9/main" uri="{B025F937-C7B1-47D3-B67F-A62EFF666E3E}">
          <x14:id>{6B0571D1-F1D1-4B54-AB8F-BA63D164F63C}</x14:id>
        </ext>
      </extLst>
    </cfRule>
  </conditionalFormatting>
  <conditionalFormatting sqref="G158">
    <cfRule type="dataBar" priority="3802">
      <dataBar>
        <cfvo type="min"/>
        <cfvo type="max"/>
        <color rgb="FF63C384"/>
      </dataBar>
      <extLst>
        <ext xmlns:x14="http://schemas.microsoft.com/office/spreadsheetml/2009/9/main" uri="{B025F937-C7B1-47D3-B67F-A62EFF666E3E}">
          <x14:id>{6B2D18C5-7BB4-4C91-B432-02E95FE0780D}</x14:id>
        </ext>
      </extLst>
    </cfRule>
  </conditionalFormatting>
  <conditionalFormatting sqref="F158:G158">
    <cfRule type="dataBar" priority="3804">
      <dataBar>
        <cfvo type="min"/>
        <cfvo type="max"/>
        <color rgb="FFFFB628"/>
      </dataBar>
      <extLst>
        <ext xmlns:x14="http://schemas.microsoft.com/office/spreadsheetml/2009/9/main" uri="{B025F937-C7B1-47D3-B67F-A62EFF666E3E}">
          <x14:id>{B2CEF0B4-0595-46F0-8F22-8D6DA06D4D92}</x14:id>
        </ext>
      </extLst>
    </cfRule>
  </conditionalFormatting>
  <conditionalFormatting sqref="F158:G158">
    <cfRule type="dataBar" priority="3805">
      <dataBar>
        <cfvo type="min"/>
        <cfvo type="max"/>
        <color rgb="FFFFB628"/>
      </dataBar>
      <extLst>
        <ext xmlns:x14="http://schemas.microsoft.com/office/spreadsheetml/2009/9/main" uri="{B025F937-C7B1-47D3-B67F-A62EFF666E3E}">
          <x14:id>{8A0A94D1-544D-44E9-A71A-A78115900C36}</x14:id>
        </ext>
      </extLst>
    </cfRule>
  </conditionalFormatting>
  <conditionalFormatting sqref="G159">
    <cfRule type="dataBar" priority="3799">
      <dataBar>
        <cfvo type="min"/>
        <cfvo type="max"/>
        <color rgb="FF63C384"/>
      </dataBar>
      <extLst>
        <ext xmlns:x14="http://schemas.microsoft.com/office/spreadsheetml/2009/9/main" uri="{B025F937-C7B1-47D3-B67F-A62EFF666E3E}">
          <x14:id>{C78C0EED-FC0C-49D5-85D1-6BAC96B55E54}</x14:id>
        </ext>
      </extLst>
    </cfRule>
  </conditionalFormatting>
  <conditionalFormatting sqref="G159">
    <cfRule type="dataBar" priority="3798">
      <dataBar>
        <cfvo type="min"/>
        <cfvo type="max"/>
        <color rgb="FF63C384"/>
      </dataBar>
      <extLst>
        <ext xmlns:x14="http://schemas.microsoft.com/office/spreadsheetml/2009/9/main" uri="{B025F937-C7B1-47D3-B67F-A62EFF666E3E}">
          <x14:id>{2DC832AD-1EE6-4D5B-B0D9-4EF922E60E17}</x14:id>
        </ext>
      </extLst>
    </cfRule>
  </conditionalFormatting>
  <conditionalFormatting sqref="F159:G159">
    <cfRule type="dataBar" priority="3800">
      <dataBar>
        <cfvo type="min"/>
        <cfvo type="max"/>
        <color rgb="FFFFB628"/>
      </dataBar>
      <extLst>
        <ext xmlns:x14="http://schemas.microsoft.com/office/spreadsheetml/2009/9/main" uri="{B025F937-C7B1-47D3-B67F-A62EFF666E3E}">
          <x14:id>{8D8C9DE5-FAA3-441C-95CF-62872256B482}</x14:id>
        </ext>
      </extLst>
    </cfRule>
  </conditionalFormatting>
  <conditionalFormatting sqref="F159:G159">
    <cfRule type="dataBar" priority="3801">
      <dataBar>
        <cfvo type="min"/>
        <cfvo type="max"/>
        <color rgb="FFFFB628"/>
      </dataBar>
      <extLst>
        <ext xmlns:x14="http://schemas.microsoft.com/office/spreadsheetml/2009/9/main" uri="{B025F937-C7B1-47D3-B67F-A62EFF666E3E}">
          <x14:id>{6C1F6506-9D10-4045-836A-E84DDF28BFBC}</x14:id>
        </ext>
      </extLst>
    </cfRule>
  </conditionalFormatting>
  <conditionalFormatting sqref="G160">
    <cfRule type="dataBar" priority="3795">
      <dataBar>
        <cfvo type="min"/>
        <cfvo type="max"/>
        <color rgb="FF63C384"/>
      </dataBar>
      <extLst>
        <ext xmlns:x14="http://schemas.microsoft.com/office/spreadsheetml/2009/9/main" uri="{B025F937-C7B1-47D3-B67F-A62EFF666E3E}">
          <x14:id>{83345E94-29F2-4CE4-9D21-AFDBA71F8327}</x14:id>
        </ext>
      </extLst>
    </cfRule>
  </conditionalFormatting>
  <conditionalFormatting sqref="G160">
    <cfRule type="dataBar" priority="3794">
      <dataBar>
        <cfvo type="min"/>
        <cfvo type="max"/>
        <color rgb="FF63C384"/>
      </dataBar>
      <extLst>
        <ext xmlns:x14="http://schemas.microsoft.com/office/spreadsheetml/2009/9/main" uri="{B025F937-C7B1-47D3-B67F-A62EFF666E3E}">
          <x14:id>{8F5DC789-1F0A-4469-BA56-839DDC1CD0AD}</x14:id>
        </ext>
      </extLst>
    </cfRule>
  </conditionalFormatting>
  <conditionalFormatting sqref="F160:G160">
    <cfRule type="dataBar" priority="3796">
      <dataBar>
        <cfvo type="min"/>
        <cfvo type="max"/>
        <color rgb="FFFFB628"/>
      </dataBar>
      <extLst>
        <ext xmlns:x14="http://schemas.microsoft.com/office/spreadsheetml/2009/9/main" uri="{B025F937-C7B1-47D3-B67F-A62EFF666E3E}">
          <x14:id>{59518305-77F1-469B-BE1A-347005DE4965}</x14:id>
        </ext>
      </extLst>
    </cfRule>
  </conditionalFormatting>
  <conditionalFormatting sqref="F160:G160">
    <cfRule type="dataBar" priority="3797">
      <dataBar>
        <cfvo type="min"/>
        <cfvo type="max"/>
        <color rgb="FFFFB628"/>
      </dataBar>
      <extLst>
        <ext xmlns:x14="http://schemas.microsoft.com/office/spreadsheetml/2009/9/main" uri="{B025F937-C7B1-47D3-B67F-A62EFF666E3E}">
          <x14:id>{913CA47F-7B17-4882-A9B0-6BCA3502CFEF}</x14:id>
        </ext>
      </extLst>
    </cfRule>
  </conditionalFormatting>
  <conditionalFormatting sqref="G161">
    <cfRule type="dataBar" priority="3791">
      <dataBar>
        <cfvo type="min"/>
        <cfvo type="max"/>
        <color rgb="FF63C384"/>
      </dataBar>
      <extLst>
        <ext xmlns:x14="http://schemas.microsoft.com/office/spreadsheetml/2009/9/main" uri="{B025F937-C7B1-47D3-B67F-A62EFF666E3E}">
          <x14:id>{D2CFBE3A-1702-477E-83E0-2DD85820A2BC}</x14:id>
        </ext>
      </extLst>
    </cfRule>
  </conditionalFormatting>
  <conditionalFormatting sqref="G161">
    <cfRule type="dataBar" priority="3790">
      <dataBar>
        <cfvo type="min"/>
        <cfvo type="max"/>
        <color rgb="FF63C384"/>
      </dataBar>
      <extLst>
        <ext xmlns:x14="http://schemas.microsoft.com/office/spreadsheetml/2009/9/main" uri="{B025F937-C7B1-47D3-B67F-A62EFF666E3E}">
          <x14:id>{38AB2332-AFE6-4E24-B2F7-5725EE6E10A5}</x14:id>
        </ext>
      </extLst>
    </cfRule>
  </conditionalFormatting>
  <conditionalFormatting sqref="F161:G161">
    <cfRule type="dataBar" priority="3792">
      <dataBar>
        <cfvo type="min"/>
        <cfvo type="max"/>
        <color rgb="FFFFB628"/>
      </dataBar>
      <extLst>
        <ext xmlns:x14="http://schemas.microsoft.com/office/spreadsheetml/2009/9/main" uri="{B025F937-C7B1-47D3-B67F-A62EFF666E3E}">
          <x14:id>{8E7D6338-9594-474D-8596-58A368BAD3FC}</x14:id>
        </ext>
      </extLst>
    </cfRule>
  </conditionalFormatting>
  <conditionalFormatting sqref="F161:G161">
    <cfRule type="dataBar" priority="3793">
      <dataBar>
        <cfvo type="min"/>
        <cfvo type="max"/>
        <color rgb="FFFFB628"/>
      </dataBar>
      <extLst>
        <ext xmlns:x14="http://schemas.microsoft.com/office/spreadsheetml/2009/9/main" uri="{B025F937-C7B1-47D3-B67F-A62EFF666E3E}">
          <x14:id>{DD46E8E1-6911-43B7-9BCC-466A70BD6275}</x14:id>
        </ext>
      </extLst>
    </cfRule>
  </conditionalFormatting>
  <conditionalFormatting sqref="G162">
    <cfRule type="dataBar" priority="3787">
      <dataBar>
        <cfvo type="min"/>
        <cfvo type="max"/>
        <color rgb="FF63C384"/>
      </dataBar>
      <extLst>
        <ext xmlns:x14="http://schemas.microsoft.com/office/spreadsheetml/2009/9/main" uri="{B025F937-C7B1-47D3-B67F-A62EFF666E3E}">
          <x14:id>{084B2108-E848-482F-BCE8-7B48441A6070}</x14:id>
        </ext>
      </extLst>
    </cfRule>
  </conditionalFormatting>
  <conditionalFormatting sqref="G162">
    <cfRule type="dataBar" priority="3786">
      <dataBar>
        <cfvo type="min"/>
        <cfvo type="max"/>
        <color rgb="FF63C384"/>
      </dataBar>
      <extLst>
        <ext xmlns:x14="http://schemas.microsoft.com/office/spreadsheetml/2009/9/main" uri="{B025F937-C7B1-47D3-B67F-A62EFF666E3E}">
          <x14:id>{58E88603-4532-4CB6-A8A1-51370ED12BB4}</x14:id>
        </ext>
      </extLst>
    </cfRule>
  </conditionalFormatting>
  <conditionalFormatting sqref="F162:G162">
    <cfRule type="dataBar" priority="3788">
      <dataBar>
        <cfvo type="min"/>
        <cfvo type="max"/>
        <color rgb="FFFFB628"/>
      </dataBar>
      <extLst>
        <ext xmlns:x14="http://schemas.microsoft.com/office/spreadsheetml/2009/9/main" uri="{B025F937-C7B1-47D3-B67F-A62EFF666E3E}">
          <x14:id>{85ED4910-4FF2-46E1-B44F-1698087B57A9}</x14:id>
        </ext>
      </extLst>
    </cfRule>
  </conditionalFormatting>
  <conditionalFormatting sqref="F162:G162">
    <cfRule type="dataBar" priority="3789">
      <dataBar>
        <cfvo type="min"/>
        <cfvo type="max"/>
        <color rgb="FFFFB628"/>
      </dataBar>
      <extLst>
        <ext xmlns:x14="http://schemas.microsoft.com/office/spreadsheetml/2009/9/main" uri="{B025F937-C7B1-47D3-B67F-A62EFF666E3E}">
          <x14:id>{2C9F5620-E1A7-4C54-BDCC-F0F482EECF60}</x14:id>
        </ext>
      </extLst>
    </cfRule>
  </conditionalFormatting>
  <conditionalFormatting sqref="G163">
    <cfRule type="dataBar" priority="3783">
      <dataBar>
        <cfvo type="min"/>
        <cfvo type="max"/>
        <color rgb="FF63C384"/>
      </dataBar>
      <extLst>
        <ext xmlns:x14="http://schemas.microsoft.com/office/spreadsheetml/2009/9/main" uri="{B025F937-C7B1-47D3-B67F-A62EFF666E3E}">
          <x14:id>{92C811D7-2628-4763-AAB3-F6A95500C8BC}</x14:id>
        </ext>
      </extLst>
    </cfRule>
  </conditionalFormatting>
  <conditionalFormatting sqref="G163">
    <cfRule type="dataBar" priority="3782">
      <dataBar>
        <cfvo type="min"/>
        <cfvo type="max"/>
        <color rgb="FF63C384"/>
      </dataBar>
      <extLst>
        <ext xmlns:x14="http://schemas.microsoft.com/office/spreadsheetml/2009/9/main" uri="{B025F937-C7B1-47D3-B67F-A62EFF666E3E}">
          <x14:id>{153A204F-9054-429B-8655-CBE03627E213}</x14:id>
        </ext>
      </extLst>
    </cfRule>
  </conditionalFormatting>
  <conditionalFormatting sqref="F163:G163">
    <cfRule type="dataBar" priority="3784">
      <dataBar>
        <cfvo type="min"/>
        <cfvo type="max"/>
        <color rgb="FFFFB628"/>
      </dataBar>
      <extLst>
        <ext xmlns:x14="http://schemas.microsoft.com/office/spreadsheetml/2009/9/main" uri="{B025F937-C7B1-47D3-B67F-A62EFF666E3E}">
          <x14:id>{A43B59AC-B4F3-4B87-A4F2-537B17658C8E}</x14:id>
        </ext>
      </extLst>
    </cfRule>
  </conditionalFormatting>
  <conditionalFormatting sqref="F163:G163">
    <cfRule type="dataBar" priority="3785">
      <dataBar>
        <cfvo type="min"/>
        <cfvo type="max"/>
        <color rgb="FFFFB628"/>
      </dataBar>
      <extLst>
        <ext xmlns:x14="http://schemas.microsoft.com/office/spreadsheetml/2009/9/main" uri="{B025F937-C7B1-47D3-B67F-A62EFF666E3E}">
          <x14:id>{A28D2A5A-84AC-45E4-90B0-CBFBBCD37242}</x14:id>
        </ext>
      </extLst>
    </cfRule>
  </conditionalFormatting>
  <conditionalFormatting sqref="F164">
    <cfRule type="dataBar" priority="3780">
      <dataBar>
        <cfvo type="min"/>
        <cfvo type="max"/>
        <color rgb="FFFFB628"/>
      </dataBar>
      <extLst>
        <ext xmlns:x14="http://schemas.microsoft.com/office/spreadsheetml/2009/9/main" uri="{B025F937-C7B1-47D3-B67F-A62EFF666E3E}">
          <x14:id>{5F95DA12-FDDB-4C6D-A4F7-8F6C735244F2}</x14:id>
        </ext>
      </extLst>
    </cfRule>
  </conditionalFormatting>
  <conditionalFormatting sqref="F164">
    <cfRule type="dataBar" priority="3781">
      <dataBar>
        <cfvo type="min"/>
        <cfvo type="max"/>
        <color rgb="FFFFB628"/>
      </dataBar>
      <extLst>
        <ext xmlns:x14="http://schemas.microsoft.com/office/spreadsheetml/2009/9/main" uri="{B025F937-C7B1-47D3-B67F-A62EFF666E3E}">
          <x14:id>{F56F0786-D347-4832-A61F-75D143B6DB40}</x14:id>
        </ext>
      </extLst>
    </cfRule>
  </conditionalFormatting>
  <conditionalFormatting sqref="G164">
    <cfRule type="dataBar" priority="3777">
      <dataBar>
        <cfvo type="min"/>
        <cfvo type="max"/>
        <color rgb="FF63C384"/>
      </dataBar>
      <extLst>
        <ext xmlns:x14="http://schemas.microsoft.com/office/spreadsheetml/2009/9/main" uri="{B025F937-C7B1-47D3-B67F-A62EFF666E3E}">
          <x14:id>{0301AC08-EF56-404C-8879-1B96FA1AD794}</x14:id>
        </ext>
      </extLst>
    </cfRule>
  </conditionalFormatting>
  <conditionalFormatting sqref="G164">
    <cfRule type="dataBar" priority="3776">
      <dataBar>
        <cfvo type="min"/>
        <cfvo type="max"/>
        <color rgb="FF63C384"/>
      </dataBar>
      <extLst>
        <ext xmlns:x14="http://schemas.microsoft.com/office/spreadsheetml/2009/9/main" uri="{B025F937-C7B1-47D3-B67F-A62EFF666E3E}">
          <x14:id>{6BA91A72-782E-4E7E-BFDA-E42AC2769176}</x14:id>
        </ext>
      </extLst>
    </cfRule>
  </conditionalFormatting>
  <conditionalFormatting sqref="G164">
    <cfRule type="dataBar" priority="3778">
      <dataBar>
        <cfvo type="min"/>
        <cfvo type="max"/>
        <color rgb="FFFFB628"/>
      </dataBar>
      <extLst>
        <ext xmlns:x14="http://schemas.microsoft.com/office/spreadsheetml/2009/9/main" uri="{B025F937-C7B1-47D3-B67F-A62EFF666E3E}">
          <x14:id>{2BDD138D-6815-48E5-B52B-8E8FB6FB89F4}</x14:id>
        </ext>
      </extLst>
    </cfRule>
  </conditionalFormatting>
  <conditionalFormatting sqref="G164">
    <cfRule type="dataBar" priority="3779">
      <dataBar>
        <cfvo type="min"/>
        <cfvo type="max"/>
        <color rgb="FFFFB628"/>
      </dataBar>
      <extLst>
        <ext xmlns:x14="http://schemas.microsoft.com/office/spreadsheetml/2009/9/main" uri="{B025F937-C7B1-47D3-B67F-A62EFF666E3E}">
          <x14:id>{3FC6A363-5CD3-4ED2-A72B-60B5C7267C19}</x14:id>
        </ext>
      </extLst>
    </cfRule>
  </conditionalFormatting>
  <conditionalFormatting sqref="G167">
    <cfRule type="dataBar" priority="3773">
      <dataBar>
        <cfvo type="min"/>
        <cfvo type="max"/>
        <color rgb="FF63C384"/>
      </dataBar>
      <extLst>
        <ext xmlns:x14="http://schemas.microsoft.com/office/spreadsheetml/2009/9/main" uri="{B025F937-C7B1-47D3-B67F-A62EFF666E3E}">
          <x14:id>{5E58FD29-5F65-46F2-8695-88013229DDF0}</x14:id>
        </ext>
      </extLst>
    </cfRule>
  </conditionalFormatting>
  <conditionalFormatting sqref="G167">
    <cfRule type="dataBar" priority="3772">
      <dataBar>
        <cfvo type="min"/>
        <cfvo type="max"/>
        <color rgb="FF63C384"/>
      </dataBar>
      <extLst>
        <ext xmlns:x14="http://schemas.microsoft.com/office/spreadsheetml/2009/9/main" uri="{B025F937-C7B1-47D3-B67F-A62EFF666E3E}">
          <x14:id>{FBF650EC-C673-43CB-BCD5-20AF61617675}</x14:id>
        </ext>
      </extLst>
    </cfRule>
  </conditionalFormatting>
  <conditionalFormatting sqref="F167:G167">
    <cfRule type="dataBar" priority="3774">
      <dataBar>
        <cfvo type="min"/>
        <cfvo type="max"/>
        <color rgb="FFFFB628"/>
      </dataBar>
      <extLst>
        <ext xmlns:x14="http://schemas.microsoft.com/office/spreadsheetml/2009/9/main" uri="{B025F937-C7B1-47D3-B67F-A62EFF666E3E}">
          <x14:id>{DAA415A8-D558-4D26-B6BC-5B3FE4586451}</x14:id>
        </ext>
      </extLst>
    </cfRule>
  </conditionalFormatting>
  <conditionalFormatting sqref="F167:G167">
    <cfRule type="dataBar" priority="3775">
      <dataBar>
        <cfvo type="min"/>
        <cfvo type="max"/>
        <color rgb="FFFFB628"/>
      </dataBar>
      <extLst>
        <ext xmlns:x14="http://schemas.microsoft.com/office/spreadsheetml/2009/9/main" uri="{B025F937-C7B1-47D3-B67F-A62EFF666E3E}">
          <x14:id>{51996850-7BF3-4220-9D19-8B1A52EBA8F9}</x14:id>
        </ext>
      </extLst>
    </cfRule>
  </conditionalFormatting>
  <conditionalFormatting sqref="H106">
    <cfRule type="dataBar" priority="3770">
      <dataBar>
        <cfvo type="min"/>
        <cfvo type="max"/>
        <color rgb="FFFFB628"/>
      </dataBar>
      <extLst>
        <ext xmlns:x14="http://schemas.microsoft.com/office/spreadsheetml/2009/9/main" uri="{B025F937-C7B1-47D3-B67F-A62EFF666E3E}">
          <x14:id>{29832BFB-F420-4B2B-9E1B-4280F0C25660}</x14:id>
        </ext>
      </extLst>
    </cfRule>
  </conditionalFormatting>
  <conditionalFormatting sqref="H106">
    <cfRule type="dataBar" priority="3771">
      <dataBar>
        <cfvo type="min"/>
        <cfvo type="max"/>
        <color rgb="FFFFB628"/>
      </dataBar>
      <extLst>
        <ext xmlns:x14="http://schemas.microsoft.com/office/spreadsheetml/2009/9/main" uri="{B025F937-C7B1-47D3-B67F-A62EFF666E3E}">
          <x14:id>{73EFBE8F-4A3B-42EE-A124-31C6667D5248}</x14:id>
        </ext>
      </extLst>
    </cfRule>
  </conditionalFormatting>
  <conditionalFormatting sqref="F176:F177">
    <cfRule type="dataBar" priority="3768">
      <dataBar>
        <cfvo type="min"/>
        <cfvo type="max"/>
        <color rgb="FFFFB628"/>
      </dataBar>
      <extLst>
        <ext xmlns:x14="http://schemas.microsoft.com/office/spreadsheetml/2009/9/main" uri="{B025F937-C7B1-47D3-B67F-A62EFF666E3E}">
          <x14:id>{C42D255E-73AB-4533-A39E-8037F46EBDDA}</x14:id>
        </ext>
      </extLst>
    </cfRule>
  </conditionalFormatting>
  <conditionalFormatting sqref="F176:F177">
    <cfRule type="dataBar" priority="3769">
      <dataBar>
        <cfvo type="min"/>
        <cfvo type="max"/>
        <color rgb="FFFFB628"/>
      </dataBar>
      <extLst>
        <ext xmlns:x14="http://schemas.microsoft.com/office/spreadsheetml/2009/9/main" uri="{B025F937-C7B1-47D3-B67F-A62EFF666E3E}">
          <x14:id>{534FA977-CD45-4EC6-8006-9144C14DFCA7}</x14:id>
        </ext>
      </extLst>
    </cfRule>
  </conditionalFormatting>
  <conditionalFormatting sqref="G176:G177">
    <cfRule type="dataBar" priority="3765">
      <dataBar>
        <cfvo type="min"/>
        <cfvo type="max"/>
        <color rgb="FF63C384"/>
      </dataBar>
      <extLst>
        <ext xmlns:x14="http://schemas.microsoft.com/office/spreadsheetml/2009/9/main" uri="{B025F937-C7B1-47D3-B67F-A62EFF666E3E}">
          <x14:id>{D9DA4E78-20D4-4D45-87BC-A98A5CC05E3E}</x14:id>
        </ext>
      </extLst>
    </cfRule>
  </conditionalFormatting>
  <conditionalFormatting sqref="G176:G177">
    <cfRule type="dataBar" priority="3766">
      <dataBar>
        <cfvo type="min"/>
        <cfvo type="max"/>
        <color rgb="FFFFB628"/>
      </dataBar>
      <extLst>
        <ext xmlns:x14="http://schemas.microsoft.com/office/spreadsheetml/2009/9/main" uri="{B025F937-C7B1-47D3-B67F-A62EFF666E3E}">
          <x14:id>{C0E6416B-34B7-4588-908C-C84224950B6A}</x14:id>
        </ext>
      </extLst>
    </cfRule>
  </conditionalFormatting>
  <conditionalFormatting sqref="G176:G177">
    <cfRule type="dataBar" priority="3767">
      <dataBar>
        <cfvo type="min"/>
        <cfvo type="max"/>
        <color rgb="FFFFB628"/>
      </dataBar>
      <extLst>
        <ext xmlns:x14="http://schemas.microsoft.com/office/spreadsheetml/2009/9/main" uri="{B025F937-C7B1-47D3-B67F-A62EFF666E3E}">
          <x14:id>{A9B4A646-FED4-4E9A-87E8-FC06FC32350A}</x14:id>
        </ext>
      </extLst>
    </cfRule>
  </conditionalFormatting>
  <conditionalFormatting sqref="G169">
    <cfRule type="dataBar" priority="3762">
      <dataBar>
        <cfvo type="min"/>
        <cfvo type="max"/>
        <color rgb="FF63C384"/>
      </dataBar>
      <extLst>
        <ext xmlns:x14="http://schemas.microsoft.com/office/spreadsheetml/2009/9/main" uri="{B025F937-C7B1-47D3-B67F-A62EFF666E3E}">
          <x14:id>{5866C1AD-1987-4F41-9237-09FFE1FBFF4C}</x14:id>
        </ext>
      </extLst>
    </cfRule>
  </conditionalFormatting>
  <conditionalFormatting sqref="G169">
    <cfRule type="dataBar" priority="3761">
      <dataBar>
        <cfvo type="min"/>
        <cfvo type="max"/>
        <color rgb="FF63C384"/>
      </dataBar>
      <extLst>
        <ext xmlns:x14="http://schemas.microsoft.com/office/spreadsheetml/2009/9/main" uri="{B025F937-C7B1-47D3-B67F-A62EFF666E3E}">
          <x14:id>{7045FADC-5AFE-455B-9832-A5CC4074CE91}</x14:id>
        </ext>
      </extLst>
    </cfRule>
  </conditionalFormatting>
  <conditionalFormatting sqref="G169">
    <cfRule type="dataBar" priority="3763">
      <dataBar>
        <cfvo type="min"/>
        <cfvo type="max"/>
        <color rgb="FFFFB628"/>
      </dataBar>
      <extLst>
        <ext xmlns:x14="http://schemas.microsoft.com/office/spreadsheetml/2009/9/main" uri="{B025F937-C7B1-47D3-B67F-A62EFF666E3E}">
          <x14:id>{3F2A80DC-77CE-417D-B7F1-452D108472E5}</x14:id>
        </ext>
      </extLst>
    </cfRule>
  </conditionalFormatting>
  <conditionalFormatting sqref="G169">
    <cfRule type="dataBar" priority="3764">
      <dataBar>
        <cfvo type="min"/>
        <cfvo type="max"/>
        <color rgb="FFFFB628"/>
      </dataBar>
      <extLst>
        <ext xmlns:x14="http://schemas.microsoft.com/office/spreadsheetml/2009/9/main" uri="{B025F937-C7B1-47D3-B67F-A62EFF666E3E}">
          <x14:id>{0B667766-1BF4-4918-BD46-20FAB5940198}</x14:id>
        </ext>
      </extLst>
    </cfRule>
  </conditionalFormatting>
  <conditionalFormatting sqref="G170">
    <cfRule type="dataBar" priority="3758">
      <dataBar>
        <cfvo type="min"/>
        <cfvo type="max"/>
        <color rgb="FF63C384"/>
      </dataBar>
      <extLst>
        <ext xmlns:x14="http://schemas.microsoft.com/office/spreadsheetml/2009/9/main" uri="{B025F937-C7B1-47D3-B67F-A62EFF666E3E}">
          <x14:id>{8F12FD40-1B11-4577-BB23-1598D606038D}</x14:id>
        </ext>
      </extLst>
    </cfRule>
  </conditionalFormatting>
  <conditionalFormatting sqref="G170">
    <cfRule type="dataBar" priority="3757">
      <dataBar>
        <cfvo type="min"/>
        <cfvo type="max"/>
        <color rgb="FF63C384"/>
      </dataBar>
      <extLst>
        <ext xmlns:x14="http://schemas.microsoft.com/office/spreadsheetml/2009/9/main" uri="{B025F937-C7B1-47D3-B67F-A62EFF666E3E}">
          <x14:id>{51D24B10-BE8E-49A7-A956-E3A8BA06970F}</x14:id>
        </ext>
      </extLst>
    </cfRule>
  </conditionalFormatting>
  <conditionalFormatting sqref="G170">
    <cfRule type="dataBar" priority="3759">
      <dataBar>
        <cfvo type="min"/>
        <cfvo type="max"/>
        <color rgb="FFFFB628"/>
      </dataBar>
      <extLst>
        <ext xmlns:x14="http://schemas.microsoft.com/office/spreadsheetml/2009/9/main" uri="{B025F937-C7B1-47D3-B67F-A62EFF666E3E}">
          <x14:id>{FE3D4393-702D-475D-9AC4-F9D6D78EC357}</x14:id>
        </ext>
      </extLst>
    </cfRule>
  </conditionalFormatting>
  <conditionalFormatting sqref="G170">
    <cfRule type="dataBar" priority="3760">
      <dataBar>
        <cfvo type="min"/>
        <cfvo type="max"/>
        <color rgb="FFFFB628"/>
      </dataBar>
      <extLst>
        <ext xmlns:x14="http://schemas.microsoft.com/office/spreadsheetml/2009/9/main" uri="{B025F937-C7B1-47D3-B67F-A62EFF666E3E}">
          <x14:id>{FEDF244E-7078-4E9B-A160-6D50D910CE43}</x14:id>
        </ext>
      </extLst>
    </cfRule>
  </conditionalFormatting>
  <conditionalFormatting sqref="G171">
    <cfRule type="dataBar" priority="3754">
      <dataBar>
        <cfvo type="min"/>
        <cfvo type="max"/>
        <color rgb="FF63C384"/>
      </dataBar>
      <extLst>
        <ext xmlns:x14="http://schemas.microsoft.com/office/spreadsheetml/2009/9/main" uri="{B025F937-C7B1-47D3-B67F-A62EFF666E3E}">
          <x14:id>{0108B06B-5297-49FA-A49E-5238BC8F8FD1}</x14:id>
        </ext>
      </extLst>
    </cfRule>
  </conditionalFormatting>
  <conditionalFormatting sqref="G171">
    <cfRule type="dataBar" priority="3753">
      <dataBar>
        <cfvo type="min"/>
        <cfvo type="max"/>
        <color rgb="FF63C384"/>
      </dataBar>
      <extLst>
        <ext xmlns:x14="http://schemas.microsoft.com/office/spreadsheetml/2009/9/main" uri="{B025F937-C7B1-47D3-B67F-A62EFF666E3E}">
          <x14:id>{316A66CA-9980-4A22-AB6E-65309B559835}</x14:id>
        </ext>
      </extLst>
    </cfRule>
  </conditionalFormatting>
  <conditionalFormatting sqref="G171">
    <cfRule type="dataBar" priority="3755">
      <dataBar>
        <cfvo type="min"/>
        <cfvo type="max"/>
        <color rgb="FFFFB628"/>
      </dataBar>
      <extLst>
        <ext xmlns:x14="http://schemas.microsoft.com/office/spreadsheetml/2009/9/main" uri="{B025F937-C7B1-47D3-B67F-A62EFF666E3E}">
          <x14:id>{D1A7EDB9-8A22-4EC8-9B07-D4444AD385A4}</x14:id>
        </ext>
      </extLst>
    </cfRule>
  </conditionalFormatting>
  <conditionalFormatting sqref="G171">
    <cfRule type="dataBar" priority="3756">
      <dataBar>
        <cfvo type="min"/>
        <cfvo type="max"/>
        <color rgb="FFFFB628"/>
      </dataBar>
      <extLst>
        <ext xmlns:x14="http://schemas.microsoft.com/office/spreadsheetml/2009/9/main" uri="{B025F937-C7B1-47D3-B67F-A62EFF666E3E}">
          <x14:id>{81E58AA6-01E6-47FC-95F8-FD765625C7FD}</x14:id>
        </ext>
      </extLst>
    </cfRule>
  </conditionalFormatting>
  <conditionalFormatting sqref="G174">
    <cfRule type="dataBar" priority="3750">
      <dataBar>
        <cfvo type="min"/>
        <cfvo type="max"/>
        <color rgb="FF63C384"/>
      </dataBar>
      <extLst>
        <ext xmlns:x14="http://schemas.microsoft.com/office/spreadsheetml/2009/9/main" uri="{B025F937-C7B1-47D3-B67F-A62EFF666E3E}">
          <x14:id>{EA2CC6FE-9DF2-47C9-99D4-9CA3C8A07A1D}</x14:id>
        </ext>
      </extLst>
    </cfRule>
  </conditionalFormatting>
  <conditionalFormatting sqref="G174">
    <cfRule type="dataBar" priority="3749">
      <dataBar>
        <cfvo type="min"/>
        <cfvo type="max"/>
        <color rgb="FF63C384"/>
      </dataBar>
      <extLst>
        <ext xmlns:x14="http://schemas.microsoft.com/office/spreadsheetml/2009/9/main" uri="{B025F937-C7B1-47D3-B67F-A62EFF666E3E}">
          <x14:id>{627D6DBC-5C05-4278-8266-B44528F94F89}</x14:id>
        </ext>
      </extLst>
    </cfRule>
  </conditionalFormatting>
  <conditionalFormatting sqref="G174">
    <cfRule type="dataBar" priority="3751">
      <dataBar>
        <cfvo type="min"/>
        <cfvo type="max"/>
        <color rgb="FFFFB628"/>
      </dataBar>
      <extLst>
        <ext xmlns:x14="http://schemas.microsoft.com/office/spreadsheetml/2009/9/main" uri="{B025F937-C7B1-47D3-B67F-A62EFF666E3E}">
          <x14:id>{08172065-AF8F-4CF7-98E6-C7B0EE3E29B9}</x14:id>
        </ext>
      </extLst>
    </cfRule>
  </conditionalFormatting>
  <conditionalFormatting sqref="G174">
    <cfRule type="dataBar" priority="3752">
      <dataBar>
        <cfvo type="min"/>
        <cfvo type="max"/>
        <color rgb="FFFFB628"/>
      </dataBar>
      <extLst>
        <ext xmlns:x14="http://schemas.microsoft.com/office/spreadsheetml/2009/9/main" uri="{B025F937-C7B1-47D3-B67F-A62EFF666E3E}">
          <x14:id>{5207C689-C89E-4FE2-A602-B7AC2F74DB42}</x14:id>
        </ext>
      </extLst>
    </cfRule>
  </conditionalFormatting>
  <conditionalFormatting sqref="H116 AB116 K116 Q116:S116">
    <cfRule type="dataBar" priority="3746">
      <dataBar>
        <cfvo type="min"/>
        <cfvo type="max"/>
        <color rgb="FF008AEF"/>
      </dataBar>
      <extLst>
        <ext xmlns:x14="http://schemas.microsoft.com/office/spreadsheetml/2009/9/main" uri="{B025F937-C7B1-47D3-B67F-A62EFF666E3E}">
          <x14:id>{389B7B9F-8010-4603-82E0-E452DD812210}</x14:id>
        </ext>
      </extLst>
    </cfRule>
  </conditionalFormatting>
  <conditionalFormatting sqref="H116 AB116 K116 Q116:S116">
    <cfRule type="dataBar" priority="3747">
      <dataBar>
        <cfvo type="min"/>
        <cfvo type="max"/>
        <color rgb="FFFFB628"/>
      </dataBar>
      <extLst>
        <ext xmlns:x14="http://schemas.microsoft.com/office/spreadsheetml/2009/9/main" uri="{B025F937-C7B1-47D3-B67F-A62EFF666E3E}">
          <x14:id>{53BACAC2-8C19-4E2E-82F9-58BB00D98741}</x14:id>
        </ext>
      </extLst>
    </cfRule>
  </conditionalFormatting>
  <conditionalFormatting sqref="H116 AB116 K116 Q116:S116">
    <cfRule type="dataBar" priority="3748">
      <dataBar>
        <cfvo type="min"/>
        <cfvo type="max"/>
        <color rgb="FFFFB628"/>
      </dataBar>
      <extLst>
        <ext xmlns:x14="http://schemas.microsoft.com/office/spreadsheetml/2009/9/main" uri="{B025F937-C7B1-47D3-B67F-A62EFF666E3E}">
          <x14:id>{84DE9AC9-1D0E-4C6F-98EB-2388B107A275}</x14:id>
        </ext>
      </extLst>
    </cfRule>
  </conditionalFormatting>
  <conditionalFormatting sqref="G191">
    <cfRule type="dataBar" priority="3743">
      <dataBar>
        <cfvo type="min"/>
        <cfvo type="max"/>
        <color rgb="FF63C384"/>
      </dataBar>
      <extLst>
        <ext xmlns:x14="http://schemas.microsoft.com/office/spreadsheetml/2009/9/main" uri="{B025F937-C7B1-47D3-B67F-A62EFF666E3E}">
          <x14:id>{4F491525-95EC-4AD5-98C3-808A92AFD0F5}</x14:id>
        </ext>
      </extLst>
    </cfRule>
  </conditionalFormatting>
  <conditionalFormatting sqref="G191">
    <cfRule type="dataBar" priority="3744">
      <dataBar>
        <cfvo type="min"/>
        <cfvo type="max"/>
        <color rgb="FFFFB628"/>
      </dataBar>
      <extLst>
        <ext xmlns:x14="http://schemas.microsoft.com/office/spreadsheetml/2009/9/main" uri="{B025F937-C7B1-47D3-B67F-A62EFF666E3E}">
          <x14:id>{2C1E9F74-B2CA-4D34-B78D-8DA3853E32F6}</x14:id>
        </ext>
      </extLst>
    </cfRule>
  </conditionalFormatting>
  <conditionalFormatting sqref="G191">
    <cfRule type="dataBar" priority="3745">
      <dataBar>
        <cfvo type="min"/>
        <cfvo type="max"/>
        <color rgb="FFFFB628"/>
      </dataBar>
      <extLst>
        <ext xmlns:x14="http://schemas.microsoft.com/office/spreadsheetml/2009/9/main" uri="{B025F937-C7B1-47D3-B67F-A62EFF666E3E}">
          <x14:id>{8486118A-D8DF-499B-89F3-D01164F5C80F}</x14:id>
        </ext>
      </extLst>
    </cfRule>
  </conditionalFormatting>
  <conditionalFormatting sqref="H191">
    <cfRule type="dataBar" priority="3740">
      <dataBar>
        <cfvo type="min"/>
        <cfvo type="max"/>
        <color rgb="FF63C384"/>
      </dataBar>
      <extLst>
        <ext xmlns:x14="http://schemas.microsoft.com/office/spreadsheetml/2009/9/main" uri="{B025F937-C7B1-47D3-B67F-A62EFF666E3E}">
          <x14:id>{2EF634EC-0057-406D-9302-5245DCD651DF}</x14:id>
        </ext>
      </extLst>
    </cfRule>
  </conditionalFormatting>
  <conditionalFormatting sqref="H191">
    <cfRule type="dataBar" priority="3741">
      <dataBar>
        <cfvo type="min"/>
        <cfvo type="max"/>
        <color rgb="FFFFB628"/>
      </dataBar>
      <extLst>
        <ext xmlns:x14="http://schemas.microsoft.com/office/spreadsheetml/2009/9/main" uri="{B025F937-C7B1-47D3-B67F-A62EFF666E3E}">
          <x14:id>{E768AC5B-3CF3-4933-8864-FFDA51E31D04}</x14:id>
        </ext>
      </extLst>
    </cfRule>
  </conditionalFormatting>
  <conditionalFormatting sqref="H191">
    <cfRule type="dataBar" priority="3742">
      <dataBar>
        <cfvo type="min"/>
        <cfvo type="max"/>
        <color rgb="FFFFB628"/>
      </dataBar>
      <extLst>
        <ext xmlns:x14="http://schemas.microsoft.com/office/spreadsheetml/2009/9/main" uri="{B025F937-C7B1-47D3-B67F-A62EFF666E3E}">
          <x14:id>{BFB02ED2-BA7F-41D4-B174-7F86B9BDB5EF}</x14:id>
        </ext>
      </extLst>
    </cfRule>
  </conditionalFormatting>
  <conditionalFormatting sqref="F192:G192">
    <cfRule type="dataBar" priority="3738">
      <dataBar>
        <cfvo type="min"/>
        <cfvo type="max"/>
        <color rgb="FFFFB628"/>
      </dataBar>
      <extLst>
        <ext xmlns:x14="http://schemas.microsoft.com/office/spreadsheetml/2009/9/main" uri="{B025F937-C7B1-47D3-B67F-A62EFF666E3E}">
          <x14:id>{1E7EB1D8-8258-4227-9FCA-EC8B41D25F37}</x14:id>
        </ext>
      </extLst>
    </cfRule>
  </conditionalFormatting>
  <conditionalFormatting sqref="F192:G192">
    <cfRule type="dataBar" priority="3739">
      <dataBar>
        <cfvo type="min"/>
        <cfvo type="max"/>
        <color rgb="FFFFB628"/>
      </dataBar>
      <extLst>
        <ext xmlns:x14="http://schemas.microsoft.com/office/spreadsheetml/2009/9/main" uri="{B025F937-C7B1-47D3-B67F-A62EFF666E3E}">
          <x14:id>{7D1E9146-25A7-45B0-94EE-3609D3D80B55}</x14:id>
        </ext>
      </extLst>
    </cfRule>
  </conditionalFormatting>
  <conditionalFormatting sqref="G28">
    <cfRule type="dataBar" priority="3735">
      <dataBar>
        <cfvo type="min"/>
        <cfvo type="max"/>
        <color rgb="FF63C384"/>
      </dataBar>
      <extLst>
        <ext xmlns:x14="http://schemas.microsoft.com/office/spreadsheetml/2009/9/main" uri="{B025F937-C7B1-47D3-B67F-A62EFF666E3E}">
          <x14:id>{1BA1ADFD-00D8-4AAF-A36A-22E34D738F21}</x14:id>
        </ext>
      </extLst>
    </cfRule>
  </conditionalFormatting>
  <conditionalFormatting sqref="G28">
    <cfRule type="dataBar" priority="3734">
      <dataBar>
        <cfvo type="min"/>
        <cfvo type="max"/>
        <color rgb="FF63C384"/>
      </dataBar>
      <extLst>
        <ext xmlns:x14="http://schemas.microsoft.com/office/spreadsheetml/2009/9/main" uri="{B025F937-C7B1-47D3-B67F-A62EFF666E3E}">
          <x14:id>{C57A0C7E-63B4-4370-8050-9F63579E430C}</x14:id>
        </ext>
      </extLst>
    </cfRule>
  </conditionalFormatting>
  <conditionalFormatting sqref="F28:G28">
    <cfRule type="dataBar" priority="3736">
      <dataBar>
        <cfvo type="min"/>
        <cfvo type="max"/>
        <color rgb="FFFFB628"/>
      </dataBar>
      <extLst>
        <ext xmlns:x14="http://schemas.microsoft.com/office/spreadsheetml/2009/9/main" uri="{B025F937-C7B1-47D3-B67F-A62EFF666E3E}">
          <x14:id>{434B9029-A07D-4599-9B6F-BBE56221E5BF}</x14:id>
        </ext>
      </extLst>
    </cfRule>
  </conditionalFormatting>
  <conditionalFormatting sqref="F28:G28">
    <cfRule type="dataBar" priority="3737">
      <dataBar>
        <cfvo type="min"/>
        <cfvo type="max"/>
        <color rgb="FFFFB628"/>
      </dataBar>
      <extLst>
        <ext xmlns:x14="http://schemas.microsoft.com/office/spreadsheetml/2009/9/main" uri="{B025F937-C7B1-47D3-B67F-A62EFF666E3E}">
          <x14:id>{DD077E74-5484-4291-85BA-EB541E62EDC1}</x14:id>
        </ext>
      </extLst>
    </cfRule>
  </conditionalFormatting>
  <conditionalFormatting sqref="H55 AB55 J55:K55 Q55:S55">
    <cfRule type="dataBar" priority="4042">
      <dataBar>
        <cfvo type="min"/>
        <cfvo type="max"/>
        <color rgb="FF008AEF"/>
      </dataBar>
      <extLst>
        <ext xmlns:x14="http://schemas.microsoft.com/office/spreadsheetml/2009/9/main" uri="{B025F937-C7B1-47D3-B67F-A62EFF666E3E}">
          <x14:id>{E01646CB-8DDC-40F9-B451-9E5761DFB6DA}</x14:id>
        </ext>
      </extLst>
    </cfRule>
  </conditionalFormatting>
  <conditionalFormatting sqref="H55 AB55 J55:K55 Q55:S55">
    <cfRule type="dataBar" priority="4043">
      <dataBar>
        <cfvo type="min"/>
        <cfvo type="max"/>
        <color rgb="FFFFB628"/>
      </dataBar>
      <extLst>
        <ext xmlns:x14="http://schemas.microsoft.com/office/spreadsheetml/2009/9/main" uri="{B025F937-C7B1-47D3-B67F-A62EFF666E3E}">
          <x14:id>{C0514DF2-76B6-43A8-A27B-D0266A1E71BB}</x14:id>
        </ext>
      </extLst>
    </cfRule>
  </conditionalFormatting>
  <conditionalFormatting sqref="H55 AB55 J55:K55 Q55:S55">
    <cfRule type="dataBar" priority="4044">
      <dataBar>
        <cfvo type="min"/>
        <cfvo type="max"/>
        <color rgb="FFFFB628"/>
      </dataBar>
      <extLst>
        <ext xmlns:x14="http://schemas.microsoft.com/office/spreadsheetml/2009/9/main" uri="{B025F937-C7B1-47D3-B67F-A62EFF666E3E}">
          <x14:id>{A39F7CDB-C795-4BE5-B41A-8029EE596D11}</x14:id>
        </ext>
      </extLst>
    </cfRule>
  </conditionalFormatting>
  <conditionalFormatting sqref="H78">
    <cfRule type="dataBar" priority="3731">
      <dataBar>
        <cfvo type="min"/>
        <cfvo type="max"/>
        <color rgb="FF008AEF"/>
      </dataBar>
      <extLst>
        <ext xmlns:x14="http://schemas.microsoft.com/office/spreadsheetml/2009/9/main" uri="{B025F937-C7B1-47D3-B67F-A62EFF666E3E}">
          <x14:id>{8C4F63EA-C29D-4D7B-94AC-A6243F7C9205}</x14:id>
        </ext>
      </extLst>
    </cfRule>
  </conditionalFormatting>
  <conditionalFormatting sqref="H78">
    <cfRule type="dataBar" priority="3732">
      <dataBar>
        <cfvo type="min"/>
        <cfvo type="max"/>
        <color rgb="FFFFB628"/>
      </dataBar>
      <extLst>
        <ext xmlns:x14="http://schemas.microsoft.com/office/spreadsheetml/2009/9/main" uri="{B025F937-C7B1-47D3-B67F-A62EFF666E3E}">
          <x14:id>{E8ED6E45-1280-4CF9-8AEB-E28713E619D2}</x14:id>
        </ext>
      </extLst>
    </cfRule>
  </conditionalFormatting>
  <conditionalFormatting sqref="H78">
    <cfRule type="dataBar" priority="3733">
      <dataBar>
        <cfvo type="min"/>
        <cfvo type="max"/>
        <color rgb="FFFFB628"/>
      </dataBar>
      <extLst>
        <ext xmlns:x14="http://schemas.microsoft.com/office/spreadsheetml/2009/9/main" uri="{B025F937-C7B1-47D3-B67F-A62EFF666E3E}">
          <x14:id>{227CDC77-00B8-4426-8DDD-C4921FCF5412}</x14:id>
        </ext>
      </extLst>
    </cfRule>
  </conditionalFormatting>
  <conditionalFormatting sqref="G180:G183">
    <cfRule type="dataBar" priority="4045">
      <dataBar>
        <cfvo type="min"/>
        <cfvo type="max"/>
        <color rgb="FF63C384"/>
      </dataBar>
      <extLst>
        <ext xmlns:x14="http://schemas.microsoft.com/office/spreadsheetml/2009/9/main" uri="{B025F937-C7B1-47D3-B67F-A62EFF666E3E}">
          <x14:id>{3D8F844C-3D32-43F8-94CA-82180B649C08}</x14:id>
        </ext>
      </extLst>
    </cfRule>
  </conditionalFormatting>
  <conditionalFormatting sqref="H180:H183">
    <cfRule type="dataBar" priority="4046">
      <dataBar>
        <cfvo type="min"/>
        <cfvo type="max"/>
        <color rgb="FF008AEF"/>
      </dataBar>
      <extLst>
        <ext xmlns:x14="http://schemas.microsoft.com/office/spreadsheetml/2009/9/main" uri="{B025F937-C7B1-47D3-B67F-A62EFF666E3E}">
          <x14:id>{2A3AC2AB-947B-4C05-B0CA-4DB3171BE1BF}</x14:id>
        </ext>
      </extLst>
    </cfRule>
  </conditionalFormatting>
  <conditionalFormatting sqref="F180:H183">
    <cfRule type="dataBar" priority="4047">
      <dataBar>
        <cfvo type="min"/>
        <cfvo type="max"/>
        <color rgb="FFFFB628"/>
      </dataBar>
      <extLst>
        <ext xmlns:x14="http://schemas.microsoft.com/office/spreadsheetml/2009/9/main" uri="{B025F937-C7B1-47D3-B67F-A62EFF666E3E}">
          <x14:id>{7F84F20B-91D7-4577-961B-CF08C097D26F}</x14:id>
        </ext>
      </extLst>
    </cfRule>
  </conditionalFormatting>
  <conditionalFormatting sqref="F180:H183">
    <cfRule type="dataBar" priority="4048">
      <dataBar>
        <cfvo type="min"/>
        <cfvo type="max"/>
        <color rgb="FFFFB628"/>
      </dataBar>
      <extLst>
        <ext xmlns:x14="http://schemas.microsoft.com/office/spreadsheetml/2009/9/main" uri="{B025F937-C7B1-47D3-B67F-A62EFF666E3E}">
          <x14:id>{F44FB03D-12CD-4DB8-92B8-AA4620E0BC64}</x14:id>
        </ext>
      </extLst>
    </cfRule>
  </conditionalFormatting>
  <conditionalFormatting sqref="F4:G9">
    <cfRule type="dataBar" priority="4049">
      <dataBar>
        <cfvo type="min"/>
        <cfvo type="max"/>
        <color rgb="FF63C384"/>
      </dataBar>
      <extLst>
        <ext xmlns:x14="http://schemas.microsoft.com/office/spreadsheetml/2009/9/main" uri="{B025F937-C7B1-47D3-B67F-A62EFF666E3E}">
          <x14:id>{14BE9587-A02E-41D7-B612-8FE20BD87F43}</x14:id>
        </ext>
      </extLst>
    </cfRule>
  </conditionalFormatting>
  <conditionalFormatting sqref="H179 G178">
    <cfRule type="dataBar" priority="3728">
      <dataBar>
        <cfvo type="min"/>
        <cfvo type="max"/>
        <color rgb="FF63C384"/>
      </dataBar>
      <extLst>
        <ext xmlns:x14="http://schemas.microsoft.com/office/spreadsheetml/2009/9/main" uri="{B025F937-C7B1-47D3-B67F-A62EFF666E3E}">
          <x14:id>{025B7839-3891-437A-9E1C-E7C91818CD34}</x14:id>
        </ext>
      </extLst>
    </cfRule>
  </conditionalFormatting>
  <conditionalFormatting sqref="H179 G178">
    <cfRule type="dataBar" priority="3729">
      <dataBar>
        <cfvo type="min"/>
        <cfvo type="max"/>
        <color rgb="FFFFB628"/>
      </dataBar>
      <extLst>
        <ext xmlns:x14="http://schemas.microsoft.com/office/spreadsheetml/2009/9/main" uri="{B025F937-C7B1-47D3-B67F-A62EFF666E3E}">
          <x14:id>{B1C1CE34-A403-4B01-85DC-E58242669F21}</x14:id>
        </ext>
      </extLst>
    </cfRule>
  </conditionalFormatting>
  <conditionalFormatting sqref="H179 G178">
    <cfRule type="dataBar" priority="3730">
      <dataBar>
        <cfvo type="min"/>
        <cfvo type="max"/>
        <color rgb="FFFFB628"/>
      </dataBar>
      <extLst>
        <ext xmlns:x14="http://schemas.microsoft.com/office/spreadsheetml/2009/9/main" uri="{B025F937-C7B1-47D3-B67F-A62EFF666E3E}">
          <x14:id>{27271F3C-29BE-48EC-91E3-D18C09AF4722}</x14:id>
        </ext>
      </extLst>
    </cfRule>
  </conditionalFormatting>
  <conditionalFormatting sqref="Q10:S10 K10">
    <cfRule type="dataBar" priority="3725">
      <dataBar>
        <cfvo type="min"/>
        <cfvo type="max"/>
        <color rgb="FF008AEF"/>
      </dataBar>
      <extLst>
        <ext xmlns:x14="http://schemas.microsoft.com/office/spreadsheetml/2009/9/main" uri="{B025F937-C7B1-47D3-B67F-A62EFF666E3E}">
          <x14:id>{078D9A92-E019-4E07-8715-C0487A86C06C}</x14:id>
        </ext>
      </extLst>
    </cfRule>
  </conditionalFormatting>
  <conditionalFormatting sqref="Q10:S10 K10">
    <cfRule type="dataBar" priority="3726">
      <dataBar>
        <cfvo type="min"/>
        <cfvo type="max"/>
        <color rgb="FFFFB628"/>
      </dataBar>
      <extLst>
        <ext xmlns:x14="http://schemas.microsoft.com/office/spreadsheetml/2009/9/main" uri="{B025F937-C7B1-47D3-B67F-A62EFF666E3E}">
          <x14:id>{495782FF-4A82-4959-8A5D-E5E6832DA849}</x14:id>
        </ext>
      </extLst>
    </cfRule>
  </conditionalFormatting>
  <conditionalFormatting sqref="Q10:S10 K10">
    <cfRule type="dataBar" priority="3727">
      <dataBar>
        <cfvo type="min"/>
        <cfvo type="max"/>
        <color rgb="FFFFB628"/>
      </dataBar>
      <extLst>
        <ext xmlns:x14="http://schemas.microsoft.com/office/spreadsheetml/2009/9/main" uri="{B025F937-C7B1-47D3-B67F-A62EFF666E3E}">
          <x14:id>{5DEC4940-876A-46BC-B08F-C10E6E305B87}</x14:id>
        </ext>
      </extLst>
    </cfRule>
  </conditionalFormatting>
  <conditionalFormatting sqref="Q14:S15 K14:K15">
    <cfRule type="dataBar" priority="3722">
      <dataBar>
        <cfvo type="min"/>
        <cfvo type="max"/>
        <color rgb="FF008AEF"/>
      </dataBar>
      <extLst>
        <ext xmlns:x14="http://schemas.microsoft.com/office/spreadsheetml/2009/9/main" uri="{B025F937-C7B1-47D3-B67F-A62EFF666E3E}">
          <x14:id>{BC96BEEB-E98A-4F13-9C7C-DF1AB5A68D81}</x14:id>
        </ext>
      </extLst>
    </cfRule>
  </conditionalFormatting>
  <conditionalFormatting sqref="Q14:S15 K14:K15">
    <cfRule type="dataBar" priority="3723">
      <dataBar>
        <cfvo type="min"/>
        <cfvo type="max"/>
        <color rgb="FFFFB628"/>
      </dataBar>
      <extLst>
        <ext xmlns:x14="http://schemas.microsoft.com/office/spreadsheetml/2009/9/main" uri="{B025F937-C7B1-47D3-B67F-A62EFF666E3E}">
          <x14:id>{DF4D3CBC-F660-4C77-A220-CFB406D46EA3}</x14:id>
        </ext>
      </extLst>
    </cfRule>
  </conditionalFormatting>
  <conditionalFormatting sqref="Q14:S15 K14:K15">
    <cfRule type="dataBar" priority="3724">
      <dataBar>
        <cfvo type="min"/>
        <cfvo type="max"/>
        <color rgb="FFFFB628"/>
      </dataBar>
      <extLst>
        <ext xmlns:x14="http://schemas.microsoft.com/office/spreadsheetml/2009/9/main" uri="{B025F937-C7B1-47D3-B67F-A62EFF666E3E}">
          <x14:id>{09259811-C30D-4157-84E2-377381D03829}</x14:id>
        </ext>
      </extLst>
    </cfRule>
  </conditionalFormatting>
  <conditionalFormatting sqref="Q16:S16 K16:L16">
    <cfRule type="dataBar" priority="3719">
      <dataBar>
        <cfvo type="min"/>
        <cfvo type="max"/>
        <color rgb="FF008AEF"/>
      </dataBar>
      <extLst>
        <ext xmlns:x14="http://schemas.microsoft.com/office/spreadsheetml/2009/9/main" uri="{B025F937-C7B1-47D3-B67F-A62EFF666E3E}">
          <x14:id>{5F7D6122-CF0A-4A49-9121-E955967FC334}</x14:id>
        </ext>
      </extLst>
    </cfRule>
  </conditionalFormatting>
  <conditionalFormatting sqref="Q16:S16 K16:L16">
    <cfRule type="dataBar" priority="3720">
      <dataBar>
        <cfvo type="min"/>
        <cfvo type="max"/>
        <color rgb="FFFFB628"/>
      </dataBar>
      <extLst>
        <ext xmlns:x14="http://schemas.microsoft.com/office/spreadsheetml/2009/9/main" uri="{B025F937-C7B1-47D3-B67F-A62EFF666E3E}">
          <x14:id>{93767BB0-9596-4A53-AFBC-4C7BD33D4370}</x14:id>
        </ext>
      </extLst>
    </cfRule>
  </conditionalFormatting>
  <conditionalFormatting sqref="Q16:S16 K16:L16">
    <cfRule type="dataBar" priority="3721">
      <dataBar>
        <cfvo type="min"/>
        <cfvo type="max"/>
        <color rgb="FFFFB628"/>
      </dataBar>
      <extLst>
        <ext xmlns:x14="http://schemas.microsoft.com/office/spreadsheetml/2009/9/main" uri="{B025F937-C7B1-47D3-B67F-A62EFF666E3E}">
          <x14:id>{9C66B950-E0B4-483F-BE96-496E759945D1}</x14:id>
        </ext>
      </extLst>
    </cfRule>
  </conditionalFormatting>
  <conditionalFormatting sqref="K94">
    <cfRule type="dataBar" priority="3716">
      <dataBar>
        <cfvo type="min"/>
        <cfvo type="max"/>
        <color rgb="FF008AEF"/>
      </dataBar>
      <extLst>
        <ext xmlns:x14="http://schemas.microsoft.com/office/spreadsheetml/2009/9/main" uri="{B025F937-C7B1-47D3-B67F-A62EFF666E3E}">
          <x14:id>{2ABF01CD-803F-49E8-9127-C5533FF49965}</x14:id>
        </ext>
      </extLst>
    </cfRule>
  </conditionalFormatting>
  <conditionalFormatting sqref="K94">
    <cfRule type="dataBar" priority="3717">
      <dataBar>
        <cfvo type="min"/>
        <cfvo type="max"/>
        <color rgb="FFFFB628"/>
      </dataBar>
      <extLst>
        <ext xmlns:x14="http://schemas.microsoft.com/office/spreadsheetml/2009/9/main" uri="{B025F937-C7B1-47D3-B67F-A62EFF666E3E}">
          <x14:id>{1238BC2A-A231-46AA-919C-8EEDC03279C7}</x14:id>
        </ext>
      </extLst>
    </cfRule>
  </conditionalFormatting>
  <conditionalFormatting sqref="K94">
    <cfRule type="dataBar" priority="3718">
      <dataBar>
        <cfvo type="min"/>
        <cfvo type="max"/>
        <color rgb="FFFFB628"/>
      </dataBar>
      <extLst>
        <ext xmlns:x14="http://schemas.microsoft.com/office/spreadsheetml/2009/9/main" uri="{B025F937-C7B1-47D3-B67F-A62EFF666E3E}">
          <x14:id>{12F06DBB-79EB-412D-846B-A4BC236AD912}</x14:id>
        </ext>
      </extLst>
    </cfRule>
  </conditionalFormatting>
  <conditionalFormatting sqref="Q106:S106 K106">
    <cfRule type="dataBar" priority="3713">
      <dataBar>
        <cfvo type="min"/>
        <cfvo type="max"/>
        <color rgb="FF008AEF"/>
      </dataBar>
      <extLst>
        <ext xmlns:x14="http://schemas.microsoft.com/office/spreadsheetml/2009/9/main" uri="{B025F937-C7B1-47D3-B67F-A62EFF666E3E}">
          <x14:id>{4E1B0CD0-A05B-4832-8243-DBB929034D2C}</x14:id>
        </ext>
      </extLst>
    </cfRule>
  </conditionalFormatting>
  <conditionalFormatting sqref="Q106:S106 K106">
    <cfRule type="dataBar" priority="3714">
      <dataBar>
        <cfvo type="min"/>
        <cfvo type="max"/>
        <color rgb="FFFFB628"/>
      </dataBar>
      <extLst>
        <ext xmlns:x14="http://schemas.microsoft.com/office/spreadsheetml/2009/9/main" uri="{B025F937-C7B1-47D3-B67F-A62EFF666E3E}">
          <x14:id>{D3634C78-E85E-4D5C-B349-A4FF1F17590D}</x14:id>
        </ext>
      </extLst>
    </cfRule>
  </conditionalFormatting>
  <conditionalFormatting sqref="Q106:S106 K106">
    <cfRule type="dataBar" priority="3715">
      <dataBar>
        <cfvo type="min"/>
        <cfvo type="max"/>
        <color rgb="FFFFB628"/>
      </dataBar>
      <extLst>
        <ext xmlns:x14="http://schemas.microsoft.com/office/spreadsheetml/2009/9/main" uri="{B025F937-C7B1-47D3-B67F-A62EFF666E3E}">
          <x14:id>{97E6079C-DC61-4B8B-9EE6-9E0DD9A00ABB}</x14:id>
        </ext>
      </extLst>
    </cfRule>
  </conditionalFormatting>
  <conditionalFormatting sqref="K117 K115">
    <cfRule type="dataBar" priority="3707">
      <dataBar>
        <cfvo type="min"/>
        <cfvo type="max"/>
        <color rgb="FF008AEF"/>
      </dataBar>
      <extLst>
        <ext xmlns:x14="http://schemas.microsoft.com/office/spreadsheetml/2009/9/main" uri="{B025F937-C7B1-47D3-B67F-A62EFF666E3E}">
          <x14:id>{85E9ED30-94DE-4984-87F3-3472C6A4E232}</x14:id>
        </ext>
      </extLst>
    </cfRule>
  </conditionalFormatting>
  <conditionalFormatting sqref="K117 K115">
    <cfRule type="dataBar" priority="3708">
      <dataBar>
        <cfvo type="min"/>
        <cfvo type="max"/>
        <color rgb="FFFFB628"/>
      </dataBar>
      <extLst>
        <ext xmlns:x14="http://schemas.microsoft.com/office/spreadsheetml/2009/9/main" uri="{B025F937-C7B1-47D3-B67F-A62EFF666E3E}">
          <x14:id>{6D5EBD7E-FA79-4988-82E8-7CB288610D32}</x14:id>
        </ext>
      </extLst>
    </cfRule>
  </conditionalFormatting>
  <conditionalFormatting sqref="K115 K117">
    <cfRule type="dataBar" priority="3709">
      <dataBar>
        <cfvo type="min"/>
        <cfvo type="max"/>
        <color rgb="FFFFB628"/>
      </dataBar>
      <extLst>
        <ext xmlns:x14="http://schemas.microsoft.com/office/spreadsheetml/2009/9/main" uri="{B025F937-C7B1-47D3-B67F-A62EFF666E3E}">
          <x14:id>{E98BC917-43F3-4C39-B90B-539C3AAEA581}</x14:id>
        </ext>
      </extLst>
    </cfRule>
  </conditionalFormatting>
  <conditionalFormatting sqref="K117">
    <cfRule type="dataBar" priority="3710">
      <dataBar>
        <cfvo type="min"/>
        <cfvo type="max"/>
        <color rgb="FFFFB628"/>
      </dataBar>
      <extLst>
        <ext xmlns:x14="http://schemas.microsoft.com/office/spreadsheetml/2009/9/main" uri="{B025F937-C7B1-47D3-B67F-A62EFF666E3E}">
          <x14:id>{D8ABC01C-A654-47D7-ACAD-48AAFD536FF4}</x14:id>
        </ext>
      </extLst>
    </cfRule>
  </conditionalFormatting>
  <conditionalFormatting sqref="K117">
    <cfRule type="dataBar" priority="3711">
      <dataBar>
        <cfvo type="min"/>
        <cfvo type="max"/>
        <color rgb="FF008AEF"/>
      </dataBar>
      <extLst>
        <ext xmlns:x14="http://schemas.microsoft.com/office/spreadsheetml/2009/9/main" uri="{B025F937-C7B1-47D3-B67F-A62EFF666E3E}">
          <x14:id>{D91AE05D-D495-4FC0-BFA0-ABFF3FD23489}</x14:id>
        </ext>
      </extLst>
    </cfRule>
  </conditionalFormatting>
  <conditionalFormatting sqref="K117">
    <cfRule type="dataBar" priority="3712">
      <dataBar>
        <cfvo type="min"/>
        <cfvo type="max"/>
        <color rgb="FFFFB628"/>
      </dataBar>
      <extLst>
        <ext xmlns:x14="http://schemas.microsoft.com/office/spreadsheetml/2009/9/main" uri="{B025F937-C7B1-47D3-B67F-A62EFF666E3E}">
          <x14:id>{2D670C43-DB8B-4A76-9BC1-0F6CC428362F}</x14:id>
        </ext>
      </extLst>
    </cfRule>
  </conditionalFormatting>
  <conditionalFormatting sqref="AB191:AB192 I192:K192 J191:K191 Q191:S192">
    <cfRule type="dataBar" priority="3704">
      <dataBar>
        <cfvo type="min"/>
        <cfvo type="max"/>
        <color rgb="FF008AEF"/>
      </dataBar>
      <extLst>
        <ext xmlns:x14="http://schemas.microsoft.com/office/spreadsheetml/2009/9/main" uri="{B025F937-C7B1-47D3-B67F-A62EFF666E3E}">
          <x14:id>{55877598-B696-4018-97AB-06A40305DAF2}</x14:id>
        </ext>
      </extLst>
    </cfRule>
  </conditionalFormatting>
  <conditionalFormatting sqref="AB191:AB192 I192:K192 J191:K191 Q191:S192">
    <cfRule type="dataBar" priority="3705">
      <dataBar>
        <cfvo type="min"/>
        <cfvo type="max"/>
        <color rgb="FFFFB628"/>
      </dataBar>
      <extLst>
        <ext xmlns:x14="http://schemas.microsoft.com/office/spreadsheetml/2009/9/main" uri="{B025F937-C7B1-47D3-B67F-A62EFF666E3E}">
          <x14:id>{8B6D9B10-0D74-43AA-9056-DFC20DB7018E}</x14:id>
        </ext>
      </extLst>
    </cfRule>
  </conditionalFormatting>
  <conditionalFormatting sqref="AB191:AB192 I192:K192 J191:K191 Q191:S192">
    <cfRule type="dataBar" priority="3706">
      <dataBar>
        <cfvo type="min"/>
        <cfvo type="max"/>
        <color rgb="FFFFB628"/>
      </dataBar>
      <extLst>
        <ext xmlns:x14="http://schemas.microsoft.com/office/spreadsheetml/2009/9/main" uri="{B025F937-C7B1-47D3-B67F-A62EFF666E3E}">
          <x14:id>{5DDF5542-9A8B-4DAB-91FC-7B4979C9E6A8}</x14:id>
        </ext>
      </extLst>
    </cfRule>
  </conditionalFormatting>
  <conditionalFormatting sqref="AB68">
    <cfRule type="dataBar" priority="3700">
      <dataBar>
        <cfvo type="min"/>
        <cfvo type="max"/>
        <color rgb="FF008AEF"/>
      </dataBar>
      <extLst>
        <ext xmlns:x14="http://schemas.microsoft.com/office/spreadsheetml/2009/9/main" uri="{B025F937-C7B1-47D3-B67F-A62EFF666E3E}">
          <x14:id>{1FA3F323-06E8-4677-861B-8493B536674E}</x14:id>
        </ext>
      </extLst>
    </cfRule>
  </conditionalFormatting>
  <conditionalFormatting sqref="AB68">
    <cfRule type="dataBar" priority="3701">
      <dataBar>
        <cfvo type="min"/>
        <cfvo type="max"/>
        <color rgb="FF008AEF"/>
      </dataBar>
      <extLst>
        <ext xmlns:x14="http://schemas.microsoft.com/office/spreadsheetml/2009/9/main" uri="{B025F937-C7B1-47D3-B67F-A62EFF666E3E}">
          <x14:id>{F3C9FFDB-F027-49AC-82BB-6F0BF9F80C4E}</x14:id>
        </ext>
      </extLst>
    </cfRule>
  </conditionalFormatting>
  <conditionalFormatting sqref="AB68">
    <cfRule type="dataBar" priority="3702">
      <dataBar>
        <cfvo type="min"/>
        <cfvo type="max"/>
        <color rgb="FFFFB628"/>
      </dataBar>
      <extLst>
        <ext xmlns:x14="http://schemas.microsoft.com/office/spreadsheetml/2009/9/main" uri="{B025F937-C7B1-47D3-B67F-A62EFF666E3E}">
          <x14:id>{FBA6D8B7-302D-4333-9B1D-91BB3FE70C5D}</x14:id>
        </ext>
      </extLst>
    </cfRule>
  </conditionalFormatting>
  <conditionalFormatting sqref="AB68">
    <cfRule type="dataBar" priority="3703">
      <dataBar>
        <cfvo type="min"/>
        <cfvo type="max"/>
        <color rgb="FFFFB628"/>
      </dataBar>
      <extLst>
        <ext xmlns:x14="http://schemas.microsoft.com/office/spreadsheetml/2009/9/main" uri="{B025F937-C7B1-47D3-B67F-A62EFF666E3E}">
          <x14:id>{128D9FD3-EC6F-4FA0-979F-C08CF2404CC0}</x14:id>
        </ext>
      </extLst>
    </cfRule>
  </conditionalFormatting>
  <conditionalFormatting sqref="Q169:S169 K169">
    <cfRule type="dataBar" priority="3696">
      <dataBar>
        <cfvo type="min"/>
        <cfvo type="max"/>
        <color rgb="FF008AEF"/>
      </dataBar>
      <extLst>
        <ext xmlns:x14="http://schemas.microsoft.com/office/spreadsheetml/2009/9/main" uri="{B025F937-C7B1-47D3-B67F-A62EFF666E3E}">
          <x14:id>{084E23D1-E7C4-470B-864A-6FC91192BE31}</x14:id>
        </ext>
      </extLst>
    </cfRule>
  </conditionalFormatting>
  <conditionalFormatting sqref="Q169:S169">
    <cfRule type="dataBar" priority="3697">
      <dataBar>
        <cfvo type="min"/>
        <cfvo type="max"/>
        <color rgb="FF008AEF"/>
      </dataBar>
      <extLst>
        <ext xmlns:x14="http://schemas.microsoft.com/office/spreadsheetml/2009/9/main" uri="{B025F937-C7B1-47D3-B67F-A62EFF666E3E}">
          <x14:id>{03928F21-700D-41A2-BC51-FEDA6C11E08B}</x14:id>
        </ext>
      </extLst>
    </cfRule>
  </conditionalFormatting>
  <conditionalFormatting sqref="Q169:S169 K169">
    <cfRule type="dataBar" priority="3698">
      <dataBar>
        <cfvo type="min"/>
        <cfvo type="max"/>
        <color rgb="FFFFB628"/>
      </dataBar>
      <extLst>
        <ext xmlns:x14="http://schemas.microsoft.com/office/spreadsheetml/2009/9/main" uri="{B025F937-C7B1-47D3-B67F-A62EFF666E3E}">
          <x14:id>{C83D8C7A-7B0D-458D-9B66-08825E725973}</x14:id>
        </ext>
      </extLst>
    </cfRule>
  </conditionalFormatting>
  <conditionalFormatting sqref="Q169:S169 K169">
    <cfRule type="dataBar" priority="3699">
      <dataBar>
        <cfvo type="min"/>
        <cfvo type="max"/>
        <color rgb="FFFFB628"/>
      </dataBar>
      <extLst>
        <ext xmlns:x14="http://schemas.microsoft.com/office/spreadsheetml/2009/9/main" uri="{B025F937-C7B1-47D3-B67F-A62EFF666E3E}">
          <x14:id>{639FB535-50B8-4B32-9DF1-2C86402E4874}</x14:id>
        </ext>
      </extLst>
    </cfRule>
  </conditionalFormatting>
  <conditionalFormatting sqref="G168">
    <cfRule type="dataBar" priority="3693">
      <dataBar>
        <cfvo type="min"/>
        <cfvo type="max"/>
        <color rgb="FF63C384"/>
      </dataBar>
      <extLst>
        <ext xmlns:x14="http://schemas.microsoft.com/office/spreadsheetml/2009/9/main" uri="{B025F937-C7B1-47D3-B67F-A62EFF666E3E}">
          <x14:id>{E1FB4DBA-77EA-4019-BFCE-3608C8669A55}</x14:id>
        </ext>
      </extLst>
    </cfRule>
  </conditionalFormatting>
  <conditionalFormatting sqref="G168">
    <cfRule type="dataBar" priority="3692">
      <dataBar>
        <cfvo type="min"/>
        <cfvo type="max"/>
        <color rgb="FF63C384"/>
      </dataBar>
      <extLst>
        <ext xmlns:x14="http://schemas.microsoft.com/office/spreadsheetml/2009/9/main" uri="{B025F937-C7B1-47D3-B67F-A62EFF666E3E}">
          <x14:id>{8D3B79B7-091E-4C74-A349-9BB2F7668FD6}</x14:id>
        </ext>
      </extLst>
    </cfRule>
  </conditionalFormatting>
  <conditionalFormatting sqref="G168">
    <cfRule type="dataBar" priority="3694">
      <dataBar>
        <cfvo type="min"/>
        <cfvo type="max"/>
        <color rgb="FFFFB628"/>
      </dataBar>
      <extLst>
        <ext xmlns:x14="http://schemas.microsoft.com/office/spreadsheetml/2009/9/main" uri="{B025F937-C7B1-47D3-B67F-A62EFF666E3E}">
          <x14:id>{22C4BC0E-EB8A-4E22-937C-9F21916203EC}</x14:id>
        </ext>
      </extLst>
    </cfRule>
  </conditionalFormatting>
  <conditionalFormatting sqref="G168">
    <cfRule type="dataBar" priority="3695">
      <dataBar>
        <cfvo type="min"/>
        <cfvo type="max"/>
        <color rgb="FFFFB628"/>
      </dataBar>
      <extLst>
        <ext xmlns:x14="http://schemas.microsoft.com/office/spreadsheetml/2009/9/main" uri="{B025F937-C7B1-47D3-B67F-A62EFF666E3E}">
          <x14:id>{4A862905-3BC4-4342-A5BC-764A1373F130}</x14:id>
        </ext>
      </extLst>
    </cfRule>
  </conditionalFormatting>
  <conditionalFormatting sqref="W193">
    <cfRule type="dataBar" priority="4050">
      <dataBar>
        <cfvo type="min"/>
        <cfvo type="max"/>
        <color rgb="FF008AEF"/>
      </dataBar>
      <extLst>
        <ext xmlns:x14="http://schemas.microsoft.com/office/spreadsheetml/2009/9/main" uri="{B025F937-C7B1-47D3-B67F-A62EFF666E3E}">
          <x14:id>{94A57693-C0E6-4884-B367-747F783A1BE9}</x14:id>
        </ext>
      </extLst>
    </cfRule>
  </conditionalFormatting>
  <conditionalFormatting sqref="W193">
    <cfRule type="dataBar" priority="4051">
      <dataBar>
        <cfvo type="min"/>
        <cfvo type="max"/>
        <color rgb="FFFFB628"/>
      </dataBar>
      <extLst>
        <ext xmlns:x14="http://schemas.microsoft.com/office/spreadsheetml/2009/9/main" uri="{B025F937-C7B1-47D3-B67F-A62EFF666E3E}">
          <x14:id>{172366EA-EFE1-4081-B41A-4E78D6EF3BFF}</x14:id>
        </ext>
      </extLst>
    </cfRule>
  </conditionalFormatting>
  <conditionalFormatting sqref="W193">
    <cfRule type="dataBar" priority="4052">
      <dataBar>
        <cfvo type="min"/>
        <cfvo type="max"/>
        <color rgb="FFFFB628"/>
      </dataBar>
      <extLst>
        <ext xmlns:x14="http://schemas.microsoft.com/office/spreadsheetml/2009/9/main" uri="{B025F937-C7B1-47D3-B67F-A62EFF666E3E}">
          <x14:id>{C5A925D2-6DE3-492A-B62A-00A937A76A13}</x14:id>
        </ext>
      </extLst>
    </cfRule>
  </conditionalFormatting>
  <conditionalFormatting sqref="J79">
    <cfRule type="dataBar" priority="3689">
      <dataBar>
        <cfvo type="min"/>
        <cfvo type="max"/>
        <color rgb="FF008AEF"/>
      </dataBar>
      <extLst>
        <ext xmlns:x14="http://schemas.microsoft.com/office/spreadsheetml/2009/9/main" uri="{B025F937-C7B1-47D3-B67F-A62EFF666E3E}">
          <x14:id>{C0E71C07-FF0D-4AE9-B660-9E1150EBD954}</x14:id>
        </ext>
      </extLst>
    </cfRule>
  </conditionalFormatting>
  <conditionalFormatting sqref="J79">
    <cfRule type="dataBar" priority="3690">
      <dataBar>
        <cfvo type="min"/>
        <cfvo type="max"/>
        <color rgb="FFFFB628"/>
      </dataBar>
      <extLst>
        <ext xmlns:x14="http://schemas.microsoft.com/office/spreadsheetml/2009/9/main" uri="{B025F937-C7B1-47D3-B67F-A62EFF666E3E}">
          <x14:id>{1DAA5C98-7541-444E-9709-FA69616D3CCE}</x14:id>
        </ext>
      </extLst>
    </cfRule>
  </conditionalFormatting>
  <conditionalFormatting sqref="J79">
    <cfRule type="dataBar" priority="3691">
      <dataBar>
        <cfvo type="min"/>
        <cfvo type="max"/>
        <color rgb="FFFFB628"/>
      </dataBar>
      <extLst>
        <ext xmlns:x14="http://schemas.microsoft.com/office/spreadsheetml/2009/9/main" uri="{B025F937-C7B1-47D3-B67F-A62EFF666E3E}">
          <x14:id>{CF766DA7-FD85-4BAF-81AF-495AC7D3716E}</x14:id>
        </ext>
      </extLst>
    </cfRule>
  </conditionalFormatting>
  <conditionalFormatting sqref="I10">
    <cfRule type="dataBar" priority="3686">
      <dataBar>
        <cfvo type="min"/>
        <cfvo type="max"/>
        <color rgb="FF008AEF"/>
      </dataBar>
      <extLst>
        <ext xmlns:x14="http://schemas.microsoft.com/office/spreadsheetml/2009/9/main" uri="{B025F937-C7B1-47D3-B67F-A62EFF666E3E}">
          <x14:id>{70A5CD96-5938-4D40-A806-E8A9ADAEE228}</x14:id>
        </ext>
      </extLst>
    </cfRule>
  </conditionalFormatting>
  <conditionalFormatting sqref="I10">
    <cfRule type="dataBar" priority="3687">
      <dataBar>
        <cfvo type="min"/>
        <cfvo type="max"/>
        <color rgb="FFFFB628"/>
      </dataBar>
      <extLst>
        <ext xmlns:x14="http://schemas.microsoft.com/office/spreadsheetml/2009/9/main" uri="{B025F937-C7B1-47D3-B67F-A62EFF666E3E}">
          <x14:id>{291C6E79-4F6D-4BC9-BBE0-EB99CDB7E903}</x14:id>
        </ext>
      </extLst>
    </cfRule>
  </conditionalFormatting>
  <conditionalFormatting sqref="I10">
    <cfRule type="dataBar" priority="3688">
      <dataBar>
        <cfvo type="min"/>
        <cfvo type="max"/>
        <color rgb="FFFFB628"/>
      </dataBar>
      <extLst>
        <ext xmlns:x14="http://schemas.microsoft.com/office/spreadsheetml/2009/9/main" uri="{B025F937-C7B1-47D3-B67F-A62EFF666E3E}">
          <x14:id>{EA0AAD2F-BB5F-4B29-BF18-C2CCFABF934D}</x14:id>
        </ext>
      </extLst>
    </cfRule>
  </conditionalFormatting>
  <conditionalFormatting sqref="I11">
    <cfRule type="dataBar" priority="3683">
      <dataBar>
        <cfvo type="min"/>
        <cfvo type="max"/>
        <color rgb="FF008AEF"/>
      </dataBar>
      <extLst>
        <ext xmlns:x14="http://schemas.microsoft.com/office/spreadsheetml/2009/9/main" uri="{B025F937-C7B1-47D3-B67F-A62EFF666E3E}">
          <x14:id>{2DD8A82F-CDB7-49E9-BA69-2D6A743AFF0D}</x14:id>
        </ext>
      </extLst>
    </cfRule>
  </conditionalFormatting>
  <conditionalFormatting sqref="I11">
    <cfRule type="dataBar" priority="3684">
      <dataBar>
        <cfvo type="min"/>
        <cfvo type="max"/>
        <color rgb="FFFFB628"/>
      </dataBar>
      <extLst>
        <ext xmlns:x14="http://schemas.microsoft.com/office/spreadsheetml/2009/9/main" uri="{B025F937-C7B1-47D3-B67F-A62EFF666E3E}">
          <x14:id>{B310565C-98A4-4989-8097-C5DC5F8A91EF}</x14:id>
        </ext>
      </extLst>
    </cfRule>
  </conditionalFormatting>
  <conditionalFormatting sqref="I11">
    <cfRule type="dataBar" priority="3685">
      <dataBar>
        <cfvo type="min"/>
        <cfvo type="max"/>
        <color rgb="FFFFB628"/>
      </dataBar>
      <extLst>
        <ext xmlns:x14="http://schemas.microsoft.com/office/spreadsheetml/2009/9/main" uri="{B025F937-C7B1-47D3-B67F-A62EFF666E3E}">
          <x14:id>{28F52881-3DD6-40E4-86DD-0B84FCA1DEA8}</x14:id>
        </ext>
      </extLst>
    </cfRule>
  </conditionalFormatting>
  <conditionalFormatting sqref="I12">
    <cfRule type="dataBar" priority="3680">
      <dataBar>
        <cfvo type="min"/>
        <cfvo type="max"/>
        <color rgb="FF008AEF"/>
      </dataBar>
      <extLst>
        <ext xmlns:x14="http://schemas.microsoft.com/office/spreadsheetml/2009/9/main" uri="{B025F937-C7B1-47D3-B67F-A62EFF666E3E}">
          <x14:id>{458F5EE8-C7D1-4AB0-A2A1-FDF85200F428}</x14:id>
        </ext>
      </extLst>
    </cfRule>
  </conditionalFormatting>
  <conditionalFormatting sqref="I12">
    <cfRule type="dataBar" priority="3681">
      <dataBar>
        <cfvo type="min"/>
        <cfvo type="max"/>
        <color rgb="FFFFB628"/>
      </dataBar>
      <extLst>
        <ext xmlns:x14="http://schemas.microsoft.com/office/spreadsheetml/2009/9/main" uri="{B025F937-C7B1-47D3-B67F-A62EFF666E3E}">
          <x14:id>{00AEEBFD-68F7-4056-ADB8-B02983D346DB}</x14:id>
        </ext>
      </extLst>
    </cfRule>
  </conditionalFormatting>
  <conditionalFormatting sqref="I12">
    <cfRule type="dataBar" priority="3682">
      <dataBar>
        <cfvo type="min"/>
        <cfvo type="max"/>
        <color rgb="FFFFB628"/>
      </dataBar>
      <extLst>
        <ext xmlns:x14="http://schemas.microsoft.com/office/spreadsheetml/2009/9/main" uri="{B025F937-C7B1-47D3-B67F-A62EFF666E3E}">
          <x14:id>{EE34017B-3AD3-4876-BF70-1380CCD4C446}</x14:id>
        </ext>
      </extLst>
    </cfRule>
  </conditionalFormatting>
  <conditionalFormatting sqref="I13">
    <cfRule type="dataBar" priority="3677">
      <dataBar>
        <cfvo type="min"/>
        <cfvo type="max"/>
        <color rgb="FF008AEF"/>
      </dataBar>
      <extLst>
        <ext xmlns:x14="http://schemas.microsoft.com/office/spreadsheetml/2009/9/main" uri="{B025F937-C7B1-47D3-B67F-A62EFF666E3E}">
          <x14:id>{6146973E-5B7E-4F9A-B0CC-6EC5B1D758DE}</x14:id>
        </ext>
      </extLst>
    </cfRule>
  </conditionalFormatting>
  <conditionalFormatting sqref="I13">
    <cfRule type="dataBar" priority="3678">
      <dataBar>
        <cfvo type="min"/>
        <cfvo type="max"/>
        <color rgb="FFFFB628"/>
      </dataBar>
      <extLst>
        <ext xmlns:x14="http://schemas.microsoft.com/office/spreadsheetml/2009/9/main" uri="{B025F937-C7B1-47D3-B67F-A62EFF666E3E}">
          <x14:id>{5109F4CC-28A5-44E9-8E14-CBB4B367206B}</x14:id>
        </ext>
      </extLst>
    </cfRule>
  </conditionalFormatting>
  <conditionalFormatting sqref="I13">
    <cfRule type="dataBar" priority="3679">
      <dataBar>
        <cfvo type="min"/>
        <cfvo type="max"/>
        <color rgb="FFFFB628"/>
      </dataBar>
      <extLst>
        <ext xmlns:x14="http://schemas.microsoft.com/office/spreadsheetml/2009/9/main" uri="{B025F937-C7B1-47D3-B67F-A62EFF666E3E}">
          <x14:id>{526434FF-4375-4B69-BE82-53C81BD14F65}</x14:id>
        </ext>
      </extLst>
    </cfRule>
  </conditionalFormatting>
  <conditionalFormatting sqref="I14:I16">
    <cfRule type="dataBar" priority="3674">
      <dataBar>
        <cfvo type="min"/>
        <cfvo type="max"/>
        <color rgb="FF008AEF"/>
      </dataBar>
      <extLst>
        <ext xmlns:x14="http://schemas.microsoft.com/office/spreadsheetml/2009/9/main" uri="{B025F937-C7B1-47D3-B67F-A62EFF666E3E}">
          <x14:id>{B710D2C3-9E35-4725-9BF3-68764770CC23}</x14:id>
        </ext>
      </extLst>
    </cfRule>
  </conditionalFormatting>
  <conditionalFormatting sqref="I14:I16">
    <cfRule type="dataBar" priority="3675">
      <dataBar>
        <cfvo type="min"/>
        <cfvo type="max"/>
        <color rgb="FFFFB628"/>
      </dataBar>
      <extLst>
        <ext xmlns:x14="http://schemas.microsoft.com/office/spreadsheetml/2009/9/main" uri="{B025F937-C7B1-47D3-B67F-A62EFF666E3E}">
          <x14:id>{808F0103-4DA9-47F4-ADCE-D7F1C45DF15F}</x14:id>
        </ext>
      </extLst>
    </cfRule>
  </conditionalFormatting>
  <conditionalFormatting sqref="I14:I16">
    <cfRule type="dataBar" priority="3676">
      <dataBar>
        <cfvo type="min"/>
        <cfvo type="max"/>
        <color rgb="FFFFB628"/>
      </dataBar>
      <extLst>
        <ext xmlns:x14="http://schemas.microsoft.com/office/spreadsheetml/2009/9/main" uri="{B025F937-C7B1-47D3-B67F-A62EFF666E3E}">
          <x14:id>{B9B63144-955A-46E8-8F28-FE4422575743}</x14:id>
        </ext>
      </extLst>
    </cfRule>
  </conditionalFormatting>
  <conditionalFormatting sqref="I17">
    <cfRule type="dataBar" priority="3671">
      <dataBar>
        <cfvo type="min"/>
        <cfvo type="max"/>
        <color rgb="FF008AEF"/>
      </dataBar>
      <extLst>
        <ext xmlns:x14="http://schemas.microsoft.com/office/spreadsheetml/2009/9/main" uri="{B025F937-C7B1-47D3-B67F-A62EFF666E3E}">
          <x14:id>{3D8AA38E-CB2C-4B21-ACAF-FE619B999F63}</x14:id>
        </ext>
      </extLst>
    </cfRule>
  </conditionalFormatting>
  <conditionalFormatting sqref="I17">
    <cfRule type="dataBar" priority="3672">
      <dataBar>
        <cfvo type="min"/>
        <cfvo type="max"/>
        <color rgb="FFFFB628"/>
      </dataBar>
      <extLst>
        <ext xmlns:x14="http://schemas.microsoft.com/office/spreadsheetml/2009/9/main" uri="{B025F937-C7B1-47D3-B67F-A62EFF666E3E}">
          <x14:id>{99653723-090A-49D2-A72C-D4F7741BC956}</x14:id>
        </ext>
      </extLst>
    </cfRule>
  </conditionalFormatting>
  <conditionalFormatting sqref="I17">
    <cfRule type="dataBar" priority="3673">
      <dataBar>
        <cfvo type="min"/>
        <cfvo type="max"/>
        <color rgb="FFFFB628"/>
      </dataBar>
      <extLst>
        <ext xmlns:x14="http://schemas.microsoft.com/office/spreadsheetml/2009/9/main" uri="{B025F937-C7B1-47D3-B67F-A62EFF666E3E}">
          <x14:id>{F2E81988-3BDA-439A-9280-5C2D95F91032}</x14:id>
        </ext>
      </extLst>
    </cfRule>
  </conditionalFormatting>
  <conditionalFormatting sqref="I20">
    <cfRule type="dataBar" priority="3668">
      <dataBar>
        <cfvo type="min"/>
        <cfvo type="max"/>
        <color rgb="FF008AEF"/>
      </dataBar>
      <extLst>
        <ext xmlns:x14="http://schemas.microsoft.com/office/spreadsheetml/2009/9/main" uri="{B025F937-C7B1-47D3-B67F-A62EFF666E3E}">
          <x14:id>{3D1DF5F5-EC9F-4445-9778-D85918E6E9AA}</x14:id>
        </ext>
      </extLst>
    </cfRule>
  </conditionalFormatting>
  <conditionalFormatting sqref="I20">
    <cfRule type="dataBar" priority="3669">
      <dataBar>
        <cfvo type="min"/>
        <cfvo type="max"/>
        <color rgb="FFFFB628"/>
      </dataBar>
      <extLst>
        <ext xmlns:x14="http://schemas.microsoft.com/office/spreadsheetml/2009/9/main" uri="{B025F937-C7B1-47D3-B67F-A62EFF666E3E}">
          <x14:id>{92953DD4-C58D-4F51-A697-79CAE5289863}</x14:id>
        </ext>
      </extLst>
    </cfRule>
  </conditionalFormatting>
  <conditionalFormatting sqref="I20">
    <cfRule type="dataBar" priority="3670">
      <dataBar>
        <cfvo type="min"/>
        <cfvo type="max"/>
        <color rgb="FFFFB628"/>
      </dataBar>
      <extLst>
        <ext xmlns:x14="http://schemas.microsoft.com/office/spreadsheetml/2009/9/main" uri="{B025F937-C7B1-47D3-B67F-A62EFF666E3E}">
          <x14:id>{769E1208-8BBA-45AA-852D-8365E3D6FDA5}</x14:id>
        </ext>
      </extLst>
    </cfRule>
  </conditionalFormatting>
  <conditionalFormatting sqref="I23">
    <cfRule type="dataBar" priority="3665">
      <dataBar>
        <cfvo type="min"/>
        <cfvo type="max"/>
        <color rgb="FF008AEF"/>
      </dataBar>
      <extLst>
        <ext xmlns:x14="http://schemas.microsoft.com/office/spreadsheetml/2009/9/main" uri="{B025F937-C7B1-47D3-B67F-A62EFF666E3E}">
          <x14:id>{04336207-520C-43AF-AC99-543F68AED4EA}</x14:id>
        </ext>
      </extLst>
    </cfRule>
  </conditionalFormatting>
  <conditionalFormatting sqref="I23">
    <cfRule type="dataBar" priority="3666">
      <dataBar>
        <cfvo type="min"/>
        <cfvo type="max"/>
        <color rgb="FFFFB628"/>
      </dataBar>
      <extLst>
        <ext xmlns:x14="http://schemas.microsoft.com/office/spreadsheetml/2009/9/main" uri="{B025F937-C7B1-47D3-B67F-A62EFF666E3E}">
          <x14:id>{41742C20-C52A-4FA7-9615-CE17BD134A49}</x14:id>
        </ext>
      </extLst>
    </cfRule>
  </conditionalFormatting>
  <conditionalFormatting sqref="I23">
    <cfRule type="dataBar" priority="3667">
      <dataBar>
        <cfvo type="min"/>
        <cfvo type="max"/>
        <color rgb="FFFFB628"/>
      </dataBar>
      <extLst>
        <ext xmlns:x14="http://schemas.microsoft.com/office/spreadsheetml/2009/9/main" uri="{B025F937-C7B1-47D3-B67F-A62EFF666E3E}">
          <x14:id>{C7A17B9C-0986-4C99-AD97-6866E0B8EDEB}</x14:id>
        </ext>
      </extLst>
    </cfRule>
  </conditionalFormatting>
  <conditionalFormatting sqref="I24">
    <cfRule type="dataBar" priority="3662">
      <dataBar>
        <cfvo type="min"/>
        <cfvo type="max"/>
        <color rgb="FF008AEF"/>
      </dataBar>
      <extLst>
        <ext xmlns:x14="http://schemas.microsoft.com/office/spreadsheetml/2009/9/main" uri="{B025F937-C7B1-47D3-B67F-A62EFF666E3E}">
          <x14:id>{8B253B2B-B5BA-42B9-B141-8257CE5246D4}</x14:id>
        </ext>
      </extLst>
    </cfRule>
  </conditionalFormatting>
  <conditionalFormatting sqref="I24">
    <cfRule type="dataBar" priority="3663">
      <dataBar>
        <cfvo type="min"/>
        <cfvo type="max"/>
        <color rgb="FFFFB628"/>
      </dataBar>
      <extLst>
        <ext xmlns:x14="http://schemas.microsoft.com/office/spreadsheetml/2009/9/main" uri="{B025F937-C7B1-47D3-B67F-A62EFF666E3E}">
          <x14:id>{ACD4C51C-E6E4-42EE-AD1B-7621A1440971}</x14:id>
        </ext>
      </extLst>
    </cfRule>
  </conditionalFormatting>
  <conditionalFormatting sqref="I24">
    <cfRule type="dataBar" priority="3664">
      <dataBar>
        <cfvo type="min"/>
        <cfvo type="max"/>
        <color rgb="FFFFB628"/>
      </dataBar>
      <extLst>
        <ext xmlns:x14="http://schemas.microsoft.com/office/spreadsheetml/2009/9/main" uri="{B025F937-C7B1-47D3-B67F-A62EFF666E3E}">
          <x14:id>{90C26251-4CE0-4F9E-B0AE-204E1A731668}</x14:id>
        </ext>
      </extLst>
    </cfRule>
  </conditionalFormatting>
  <conditionalFormatting sqref="I25:I26">
    <cfRule type="dataBar" priority="3659">
      <dataBar>
        <cfvo type="min"/>
        <cfvo type="max"/>
        <color rgb="FF008AEF"/>
      </dataBar>
      <extLst>
        <ext xmlns:x14="http://schemas.microsoft.com/office/spreadsheetml/2009/9/main" uri="{B025F937-C7B1-47D3-B67F-A62EFF666E3E}">
          <x14:id>{A071C0B3-EE5C-46F5-BADE-5985A26D4825}</x14:id>
        </ext>
      </extLst>
    </cfRule>
  </conditionalFormatting>
  <conditionalFormatting sqref="I25:I26">
    <cfRule type="dataBar" priority="3660">
      <dataBar>
        <cfvo type="min"/>
        <cfvo type="max"/>
        <color rgb="FFFFB628"/>
      </dataBar>
      <extLst>
        <ext xmlns:x14="http://schemas.microsoft.com/office/spreadsheetml/2009/9/main" uri="{B025F937-C7B1-47D3-B67F-A62EFF666E3E}">
          <x14:id>{9BF9695C-39DB-4DAF-8BAA-BE7806205845}</x14:id>
        </ext>
      </extLst>
    </cfRule>
  </conditionalFormatting>
  <conditionalFormatting sqref="I25:I26">
    <cfRule type="dataBar" priority="3661">
      <dataBar>
        <cfvo type="min"/>
        <cfvo type="max"/>
        <color rgb="FFFFB628"/>
      </dataBar>
      <extLst>
        <ext xmlns:x14="http://schemas.microsoft.com/office/spreadsheetml/2009/9/main" uri="{B025F937-C7B1-47D3-B67F-A62EFF666E3E}">
          <x14:id>{00E2AE4A-8E39-4EC5-9801-D3512EF0632B}</x14:id>
        </ext>
      </extLst>
    </cfRule>
  </conditionalFormatting>
  <conditionalFormatting sqref="I27">
    <cfRule type="dataBar" priority="3656">
      <dataBar>
        <cfvo type="min"/>
        <cfvo type="max"/>
        <color rgb="FF008AEF"/>
      </dataBar>
      <extLst>
        <ext xmlns:x14="http://schemas.microsoft.com/office/spreadsheetml/2009/9/main" uri="{B025F937-C7B1-47D3-B67F-A62EFF666E3E}">
          <x14:id>{55416B26-2E56-428E-A537-E85206124D12}</x14:id>
        </ext>
      </extLst>
    </cfRule>
  </conditionalFormatting>
  <conditionalFormatting sqref="I27">
    <cfRule type="dataBar" priority="3657">
      <dataBar>
        <cfvo type="min"/>
        <cfvo type="max"/>
        <color rgb="FFFFB628"/>
      </dataBar>
      <extLst>
        <ext xmlns:x14="http://schemas.microsoft.com/office/spreadsheetml/2009/9/main" uri="{B025F937-C7B1-47D3-B67F-A62EFF666E3E}">
          <x14:id>{BDC89448-0ACD-493B-972E-4AB9E14D9453}</x14:id>
        </ext>
      </extLst>
    </cfRule>
  </conditionalFormatting>
  <conditionalFormatting sqref="I27">
    <cfRule type="dataBar" priority="3658">
      <dataBar>
        <cfvo type="min"/>
        <cfvo type="max"/>
        <color rgb="FFFFB628"/>
      </dataBar>
      <extLst>
        <ext xmlns:x14="http://schemas.microsoft.com/office/spreadsheetml/2009/9/main" uri="{B025F937-C7B1-47D3-B67F-A62EFF666E3E}">
          <x14:id>{AE89E52D-9999-450F-8DF1-C74D6108DDEB}</x14:id>
        </ext>
      </extLst>
    </cfRule>
  </conditionalFormatting>
  <conditionalFormatting sqref="I28">
    <cfRule type="dataBar" priority="3653">
      <dataBar>
        <cfvo type="min"/>
        <cfvo type="max"/>
        <color rgb="FF008AEF"/>
      </dataBar>
      <extLst>
        <ext xmlns:x14="http://schemas.microsoft.com/office/spreadsheetml/2009/9/main" uri="{B025F937-C7B1-47D3-B67F-A62EFF666E3E}">
          <x14:id>{34AF4F36-636A-4DB0-839C-1672E6BC4822}</x14:id>
        </ext>
      </extLst>
    </cfRule>
  </conditionalFormatting>
  <conditionalFormatting sqref="I28">
    <cfRule type="dataBar" priority="3654">
      <dataBar>
        <cfvo type="min"/>
        <cfvo type="max"/>
        <color rgb="FFFFB628"/>
      </dataBar>
      <extLst>
        <ext xmlns:x14="http://schemas.microsoft.com/office/spreadsheetml/2009/9/main" uri="{B025F937-C7B1-47D3-B67F-A62EFF666E3E}">
          <x14:id>{25A82BB3-D18D-48D6-9053-8D6345C49A5D}</x14:id>
        </ext>
      </extLst>
    </cfRule>
  </conditionalFormatting>
  <conditionalFormatting sqref="I28">
    <cfRule type="dataBar" priority="3655">
      <dataBar>
        <cfvo type="min"/>
        <cfvo type="max"/>
        <color rgb="FFFFB628"/>
      </dataBar>
      <extLst>
        <ext xmlns:x14="http://schemas.microsoft.com/office/spreadsheetml/2009/9/main" uri="{B025F937-C7B1-47D3-B67F-A62EFF666E3E}">
          <x14:id>{675BC518-96B9-4825-A606-4DE4AFDCF436}</x14:id>
        </ext>
      </extLst>
    </cfRule>
  </conditionalFormatting>
  <conditionalFormatting sqref="I34:I36">
    <cfRule type="dataBar" priority="3650">
      <dataBar>
        <cfvo type="min"/>
        <cfvo type="max"/>
        <color rgb="FF008AEF"/>
      </dataBar>
      <extLst>
        <ext xmlns:x14="http://schemas.microsoft.com/office/spreadsheetml/2009/9/main" uri="{B025F937-C7B1-47D3-B67F-A62EFF666E3E}">
          <x14:id>{D39948BD-2789-4C07-9858-7AD87EB59840}</x14:id>
        </ext>
      </extLst>
    </cfRule>
  </conditionalFormatting>
  <conditionalFormatting sqref="I34:I36">
    <cfRule type="dataBar" priority="3651">
      <dataBar>
        <cfvo type="min"/>
        <cfvo type="max"/>
        <color rgb="FFFFB628"/>
      </dataBar>
      <extLst>
        <ext xmlns:x14="http://schemas.microsoft.com/office/spreadsheetml/2009/9/main" uri="{B025F937-C7B1-47D3-B67F-A62EFF666E3E}">
          <x14:id>{3E2ABB79-4D00-4117-A61D-EEEDE1B67274}</x14:id>
        </ext>
      </extLst>
    </cfRule>
  </conditionalFormatting>
  <conditionalFormatting sqref="I34:I36">
    <cfRule type="dataBar" priority="3652">
      <dataBar>
        <cfvo type="min"/>
        <cfvo type="max"/>
        <color rgb="FFFFB628"/>
      </dataBar>
      <extLst>
        <ext xmlns:x14="http://schemas.microsoft.com/office/spreadsheetml/2009/9/main" uri="{B025F937-C7B1-47D3-B67F-A62EFF666E3E}">
          <x14:id>{3F1ABD0E-CE96-4095-A449-362EA85358F5}</x14:id>
        </ext>
      </extLst>
    </cfRule>
  </conditionalFormatting>
  <conditionalFormatting sqref="I37:I40">
    <cfRule type="dataBar" priority="3647">
      <dataBar>
        <cfvo type="min"/>
        <cfvo type="max"/>
        <color rgb="FF008AEF"/>
      </dataBar>
      <extLst>
        <ext xmlns:x14="http://schemas.microsoft.com/office/spreadsheetml/2009/9/main" uri="{B025F937-C7B1-47D3-B67F-A62EFF666E3E}">
          <x14:id>{0750407F-8598-46AC-8DEF-63FED9B5B4C9}</x14:id>
        </ext>
      </extLst>
    </cfRule>
  </conditionalFormatting>
  <conditionalFormatting sqref="I37:I40">
    <cfRule type="dataBar" priority="3648">
      <dataBar>
        <cfvo type="min"/>
        <cfvo type="max"/>
        <color rgb="FFFFB628"/>
      </dataBar>
      <extLst>
        <ext xmlns:x14="http://schemas.microsoft.com/office/spreadsheetml/2009/9/main" uri="{B025F937-C7B1-47D3-B67F-A62EFF666E3E}">
          <x14:id>{DDD13FC4-FEB0-4E6F-9B61-74B51AF614B4}</x14:id>
        </ext>
      </extLst>
    </cfRule>
  </conditionalFormatting>
  <conditionalFormatting sqref="I37:I40">
    <cfRule type="dataBar" priority="3649">
      <dataBar>
        <cfvo type="min"/>
        <cfvo type="max"/>
        <color rgb="FFFFB628"/>
      </dataBar>
      <extLst>
        <ext xmlns:x14="http://schemas.microsoft.com/office/spreadsheetml/2009/9/main" uri="{B025F937-C7B1-47D3-B67F-A62EFF666E3E}">
          <x14:id>{C418BCFA-1BAB-44CA-B677-FD3CEA9BA97F}</x14:id>
        </ext>
      </extLst>
    </cfRule>
  </conditionalFormatting>
  <conditionalFormatting sqref="I54">
    <cfRule type="dataBar" priority="3644">
      <dataBar>
        <cfvo type="min"/>
        <cfvo type="max"/>
        <color rgb="FF008AEF"/>
      </dataBar>
      <extLst>
        <ext xmlns:x14="http://schemas.microsoft.com/office/spreadsheetml/2009/9/main" uri="{B025F937-C7B1-47D3-B67F-A62EFF666E3E}">
          <x14:id>{98D9E9B6-C923-450E-901C-8B5E54FC2A73}</x14:id>
        </ext>
      </extLst>
    </cfRule>
  </conditionalFormatting>
  <conditionalFormatting sqref="I54">
    <cfRule type="dataBar" priority="3645">
      <dataBar>
        <cfvo type="min"/>
        <cfvo type="max"/>
        <color rgb="FFFFB628"/>
      </dataBar>
      <extLst>
        <ext xmlns:x14="http://schemas.microsoft.com/office/spreadsheetml/2009/9/main" uri="{B025F937-C7B1-47D3-B67F-A62EFF666E3E}">
          <x14:id>{FE50B107-B555-4F2E-92FF-D018732E373D}</x14:id>
        </ext>
      </extLst>
    </cfRule>
  </conditionalFormatting>
  <conditionalFormatting sqref="I54">
    <cfRule type="dataBar" priority="3646">
      <dataBar>
        <cfvo type="min"/>
        <cfvo type="max"/>
        <color rgb="FFFFB628"/>
      </dataBar>
      <extLst>
        <ext xmlns:x14="http://schemas.microsoft.com/office/spreadsheetml/2009/9/main" uri="{B025F937-C7B1-47D3-B67F-A62EFF666E3E}">
          <x14:id>{4428131E-0CE8-4FDC-9248-BC039A7B01A1}</x14:id>
        </ext>
      </extLst>
    </cfRule>
  </conditionalFormatting>
  <conditionalFormatting sqref="I58:I60">
    <cfRule type="dataBar" priority="3641">
      <dataBar>
        <cfvo type="min"/>
        <cfvo type="max"/>
        <color rgb="FF008AEF"/>
      </dataBar>
      <extLst>
        <ext xmlns:x14="http://schemas.microsoft.com/office/spreadsheetml/2009/9/main" uri="{B025F937-C7B1-47D3-B67F-A62EFF666E3E}">
          <x14:id>{C4C352BA-37C9-4AF4-9F30-5538FC356606}</x14:id>
        </ext>
      </extLst>
    </cfRule>
  </conditionalFormatting>
  <conditionalFormatting sqref="I58:I60">
    <cfRule type="dataBar" priority="3642">
      <dataBar>
        <cfvo type="min"/>
        <cfvo type="max"/>
        <color rgb="FFFFB628"/>
      </dataBar>
      <extLst>
        <ext xmlns:x14="http://schemas.microsoft.com/office/spreadsheetml/2009/9/main" uri="{B025F937-C7B1-47D3-B67F-A62EFF666E3E}">
          <x14:id>{44D36FA9-38C4-4D20-A6C4-9FE915783CA9}</x14:id>
        </ext>
      </extLst>
    </cfRule>
  </conditionalFormatting>
  <conditionalFormatting sqref="I58:I60">
    <cfRule type="dataBar" priority="3643">
      <dataBar>
        <cfvo type="min"/>
        <cfvo type="max"/>
        <color rgb="FFFFB628"/>
      </dataBar>
      <extLst>
        <ext xmlns:x14="http://schemas.microsoft.com/office/spreadsheetml/2009/9/main" uri="{B025F937-C7B1-47D3-B67F-A62EFF666E3E}">
          <x14:id>{240D3B5B-E87B-419C-87AF-48F37406F037}</x14:id>
        </ext>
      </extLst>
    </cfRule>
  </conditionalFormatting>
  <conditionalFormatting sqref="I64">
    <cfRule type="dataBar" priority="3638">
      <dataBar>
        <cfvo type="min"/>
        <cfvo type="max"/>
        <color rgb="FF008AEF"/>
      </dataBar>
      <extLst>
        <ext xmlns:x14="http://schemas.microsoft.com/office/spreadsheetml/2009/9/main" uri="{B025F937-C7B1-47D3-B67F-A62EFF666E3E}">
          <x14:id>{F69B9041-F203-44E1-8186-266F21ABCD06}</x14:id>
        </ext>
      </extLst>
    </cfRule>
  </conditionalFormatting>
  <conditionalFormatting sqref="I64">
    <cfRule type="dataBar" priority="3639">
      <dataBar>
        <cfvo type="min"/>
        <cfvo type="max"/>
        <color rgb="FFFFB628"/>
      </dataBar>
      <extLst>
        <ext xmlns:x14="http://schemas.microsoft.com/office/spreadsheetml/2009/9/main" uri="{B025F937-C7B1-47D3-B67F-A62EFF666E3E}">
          <x14:id>{EFF93C17-91B4-4228-87AE-1ED6AC08D578}</x14:id>
        </ext>
      </extLst>
    </cfRule>
  </conditionalFormatting>
  <conditionalFormatting sqref="I64">
    <cfRule type="dataBar" priority="3640">
      <dataBar>
        <cfvo type="min"/>
        <cfvo type="max"/>
        <color rgb="FFFFB628"/>
      </dataBar>
      <extLst>
        <ext xmlns:x14="http://schemas.microsoft.com/office/spreadsheetml/2009/9/main" uri="{B025F937-C7B1-47D3-B67F-A62EFF666E3E}">
          <x14:id>{D3B248C4-8FFC-4B7A-81BE-42C3435C4627}</x14:id>
        </ext>
      </extLst>
    </cfRule>
  </conditionalFormatting>
  <conditionalFormatting sqref="I66">
    <cfRule type="dataBar" priority="3635">
      <dataBar>
        <cfvo type="min"/>
        <cfvo type="max"/>
        <color rgb="FF008AEF"/>
      </dataBar>
      <extLst>
        <ext xmlns:x14="http://schemas.microsoft.com/office/spreadsheetml/2009/9/main" uri="{B025F937-C7B1-47D3-B67F-A62EFF666E3E}">
          <x14:id>{63CCCB52-7583-4439-A749-B0CC347924A9}</x14:id>
        </ext>
      </extLst>
    </cfRule>
  </conditionalFormatting>
  <conditionalFormatting sqref="I66">
    <cfRule type="dataBar" priority="3636">
      <dataBar>
        <cfvo type="min"/>
        <cfvo type="max"/>
        <color rgb="FFFFB628"/>
      </dataBar>
      <extLst>
        <ext xmlns:x14="http://schemas.microsoft.com/office/spreadsheetml/2009/9/main" uri="{B025F937-C7B1-47D3-B67F-A62EFF666E3E}">
          <x14:id>{807D3584-9752-40C8-B48C-041F8FBB0EF3}</x14:id>
        </ext>
      </extLst>
    </cfRule>
  </conditionalFormatting>
  <conditionalFormatting sqref="I66">
    <cfRule type="dataBar" priority="3637">
      <dataBar>
        <cfvo type="min"/>
        <cfvo type="max"/>
        <color rgb="FFFFB628"/>
      </dataBar>
      <extLst>
        <ext xmlns:x14="http://schemas.microsoft.com/office/spreadsheetml/2009/9/main" uri="{B025F937-C7B1-47D3-B67F-A62EFF666E3E}">
          <x14:id>{18A76268-ED19-4928-B762-27F687A9D901}</x14:id>
        </ext>
      </extLst>
    </cfRule>
  </conditionalFormatting>
  <conditionalFormatting sqref="I74:I75">
    <cfRule type="dataBar" priority="3632">
      <dataBar>
        <cfvo type="min"/>
        <cfvo type="max"/>
        <color rgb="FF008AEF"/>
      </dataBar>
      <extLst>
        <ext xmlns:x14="http://schemas.microsoft.com/office/spreadsheetml/2009/9/main" uri="{B025F937-C7B1-47D3-B67F-A62EFF666E3E}">
          <x14:id>{7025D41B-003E-4CD9-95B5-93BAF35DD358}</x14:id>
        </ext>
      </extLst>
    </cfRule>
  </conditionalFormatting>
  <conditionalFormatting sqref="I74:I75">
    <cfRule type="dataBar" priority="3633">
      <dataBar>
        <cfvo type="min"/>
        <cfvo type="max"/>
        <color rgb="FFFFB628"/>
      </dataBar>
      <extLst>
        <ext xmlns:x14="http://schemas.microsoft.com/office/spreadsheetml/2009/9/main" uri="{B025F937-C7B1-47D3-B67F-A62EFF666E3E}">
          <x14:id>{98303ADA-0AE6-45EB-8457-6812D8DD794C}</x14:id>
        </ext>
      </extLst>
    </cfRule>
  </conditionalFormatting>
  <conditionalFormatting sqref="I74:I75">
    <cfRule type="dataBar" priority="3634">
      <dataBar>
        <cfvo type="min"/>
        <cfvo type="max"/>
        <color rgb="FFFFB628"/>
      </dataBar>
      <extLst>
        <ext xmlns:x14="http://schemas.microsoft.com/office/spreadsheetml/2009/9/main" uri="{B025F937-C7B1-47D3-B67F-A62EFF666E3E}">
          <x14:id>{A6432D40-DD62-4581-95BD-B2581A7E0729}</x14:id>
        </ext>
      </extLst>
    </cfRule>
  </conditionalFormatting>
  <conditionalFormatting sqref="I77">
    <cfRule type="dataBar" priority="3629">
      <dataBar>
        <cfvo type="min"/>
        <cfvo type="max"/>
        <color rgb="FF008AEF"/>
      </dataBar>
      <extLst>
        <ext xmlns:x14="http://schemas.microsoft.com/office/spreadsheetml/2009/9/main" uri="{B025F937-C7B1-47D3-B67F-A62EFF666E3E}">
          <x14:id>{E3417C1B-061C-4F98-9077-9FEEEBD4E088}</x14:id>
        </ext>
      </extLst>
    </cfRule>
  </conditionalFormatting>
  <conditionalFormatting sqref="I77">
    <cfRule type="dataBar" priority="3630">
      <dataBar>
        <cfvo type="min"/>
        <cfvo type="max"/>
        <color rgb="FFFFB628"/>
      </dataBar>
      <extLst>
        <ext xmlns:x14="http://schemas.microsoft.com/office/spreadsheetml/2009/9/main" uri="{B025F937-C7B1-47D3-B67F-A62EFF666E3E}">
          <x14:id>{89E318D7-4A64-437E-A7F0-A5A7AA01A78C}</x14:id>
        </ext>
      </extLst>
    </cfRule>
  </conditionalFormatting>
  <conditionalFormatting sqref="I77">
    <cfRule type="dataBar" priority="3631">
      <dataBar>
        <cfvo type="min"/>
        <cfvo type="max"/>
        <color rgb="FFFFB628"/>
      </dataBar>
      <extLst>
        <ext xmlns:x14="http://schemas.microsoft.com/office/spreadsheetml/2009/9/main" uri="{B025F937-C7B1-47D3-B67F-A62EFF666E3E}">
          <x14:id>{C0DB2504-E271-45C4-AC88-28BDBD01DEEC}</x14:id>
        </ext>
      </extLst>
    </cfRule>
  </conditionalFormatting>
  <conditionalFormatting sqref="I80">
    <cfRule type="dataBar" priority="3626">
      <dataBar>
        <cfvo type="min"/>
        <cfvo type="max"/>
        <color rgb="FF008AEF"/>
      </dataBar>
      <extLst>
        <ext xmlns:x14="http://schemas.microsoft.com/office/spreadsheetml/2009/9/main" uri="{B025F937-C7B1-47D3-B67F-A62EFF666E3E}">
          <x14:id>{D92408BE-7F5D-4FCA-AB50-B6EA06ACAFD4}</x14:id>
        </ext>
      </extLst>
    </cfRule>
  </conditionalFormatting>
  <conditionalFormatting sqref="I80">
    <cfRule type="dataBar" priority="3627">
      <dataBar>
        <cfvo type="min"/>
        <cfvo type="max"/>
        <color rgb="FFFFB628"/>
      </dataBar>
      <extLst>
        <ext xmlns:x14="http://schemas.microsoft.com/office/spreadsheetml/2009/9/main" uri="{B025F937-C7B1-47D3-B67F-A62EFF666E3E}">
          <x14:id>{2DC4981F-91DA-4BBF-A4A8-8CAB485B34E4}</x14:id>
        </ext>
      </extLst>
    </cfRule>
  </conditionalFormatting>
  <conditionalFormatting sqref="I80">
    <cfRule type="dataBar" priority="3628">
      <dataBar>
        <cfvo type="min"/>
        <cfvo type="max"/>
        <color rgb="FFFFB628"/>
      </dataBar>
      <extLst>
        <ext xmlns:x14="http://schemas.microsoft.com/office/spreadsheetml/2009/9/main" uri="{B025F937-C7B1-47D3-B67F-A62EFF666E3E}">
          <x14:id>{B227AEA5-CC94-4216-9BAB-0BACA454A470}</x14:id>
        </ext>
      </extLst>
    </cfRule>
  </conditionalFormatting>
  <conditionalFormatting sqref="I81">
    <cfRule type="dataBar" priority="3623">
      <dataBar>
        <cfvo type="min"/>
        <cfvo type="max"/>
        <color rgb="FF008AEF"/>
      </dataBar>
      <extLst>
        <ext xmlns:x14="http://schemas.microsoft.com/office/spreadsheetml/2009/9/main" uri="{B025F937-C7B1-47D3-B67F-A62EFF666E3E}">
          <x14:id>{C7765146-E737-4321-A83E-CB9EA756895A}</x14:id>
        </ext>
      </extLst>
    </cfRule>
  </conditionalFormatting>
  <conditionalFormatting sqref="I81">
    <cfRule type="dataBar" priority="3624">
      <dataBar>
        <cfvo type="min"/>
        <cfvo type="max"/>
        <color rgb="FFFFB628"/>
      </dataBar>
      <extLst>
        <ext xmlns:x14="http://schemas.microsoft.com/office/spreadsheetml/2009/9/main" uri="{B025F937-C7B1-47D3-B67F-A62EFF666E3E}">
          <x14:id>{DB44E32B-EC41-4583-9D5A-1C8B45A39016}</x14:id>
        </ext>
      </extLst>
    </cfRule>
  </conditionalFormatting>
  <conditionalFormatting sqref="I81">
    <cfRule type="dataBar" priority="3625">
      <dataBar>
        <cfvo type="min"/>
        <cfvo type="max"/>
        <color rgb="FFFFB628"/>
      </dataBar>
      <extLst>
        <ext xmlns:x14="http://schemas.microsoft.com/office/spreadsheetml/2009/9/main" uri="{B025F937-C7B1-47D3-B67F-A62EFF666E3E}">
          <x14:id>{4DD37FBA-A599-4A3B-81BA-BCEC4A687FA0}</x14:id>
        </ext>
      </extLst>
    </cfRule>
  </conditionalFormatting>
  <conditionalFormatting sqref="I82:I83">
    <cfRule type="dataBar" priority="3620">
      <dataBar>
        <cfvo type="min"/>
        <cfvo type="max"/>
        <color rgb="FF008AEF"/>
      </dataBar>
      <extLst>
        <ext xmlns:x14="http://schemas.microsoft.com/office/spreadsheetml/2009/9/main" uri="{B025F937-C7B1-47D3-B67F-A62EFF666E3E}">
          <x14:id>{FDD05F5F-5409-465A-8F0C-A397A2943C7B}</x14:id>
        </ext>
      </extLst>
    </cfRule>
  </conditionalFormatting>
  <conditionalFormatting sqref="I82:I83">
    <cfRule type="dataBar" priority="3621">
      <dataBar>
        <cfvo type="min"/>
        <cfvo type="max"/>
        <color rgb="FFFFB628"/>
      </dataBar>
      <extLst>
        <ext xmlns:x14="http://schemas.microsoft.com/office/spreadsheetml/2009/9/main" uri="{B025F937-C7B1-47D3-B67F-A62EFF666E3E}">
          <x14:id>{808B18E2-A081-4596-A731-D402CFDDAA84}</x14:id>
        </ext>
      </extLst>
    </cfRule>
  </conditionalFormatting>
  <conditionalFormatting sqref="I82:I83">
    <cfRule type="dataBar" priority="3622">
      <dataBar>
        <cfvo type="min"/>
        <cfvo type="max"/>
        <color rgb="FFFFB628"/>
      </dataBar>
      <extLst>
        <ext xmlns:x14="http://schemas.microsoft.com/office/spreadsheetml/2009/9/main" uri="{B025F937-C7B1-47D3-B67F-A62EFF666E3E}">
          <x14:id>{D69F61B8-8B92-423E-95F5-0821A7FB2419}</x14:id>
        </ext>
      </extLst>
    </cfRule>
  </conditionalFormatting>
  <conditionalFormatting sqref="I86:I89 I92">
    <cfRule type="dataBar" priority="3617">
      <dataBar>
        <cfvo type="min"/>
        <cfvo type="max"/>
        <color rgb="FF008AEF"/>
      </dataBar>
      <extLst>
        <ext xmlns:x14="http://schemas.microsoft.com/office/spreadsheetml/2009/9/main" uri="{B025F937-C7B1-47D3-B67F-A62EFF666E3E}">
          <x14:id>{54FF84B2-0204-4739-B21D-E4E75590C7A1}</x14:id>
        </ext>
      </extLst>
    </cfRule>
  </conditionalFormatting>
  <conditionalFormatting sqref="I86:I89 I92">
    <cfRule type="dataBar" priority="3618">
      <dataBar>
        <cfvo type="min"/>
        <cfvo type="max"/>
        <color rgb="FFFFB628"/>
      </dataBar>
      <extLst>
        <ext xmlns:x14="http://schemas.microsoft.com/office/spreadsheetml/2009/9/main" uri="{B025F937-C7B1-47D3-B67F-A62EFF666E3E}">
          <x14:id>{31CE3363-2E58-471C-877A-360CACEFBB43}</x14:id>
        </ext>
      </extLst>
    </cfRule>
  </conditionalFormatting>
  <conditionalFormatting sqref="I86:I89 I92">
    <cfRule type="dataBar" priority="3619">
      <dataBar>
        <cfvo type="min"/>
        <cfvo type="max"/>
        <color rgb="FFFFB628"/>
      </dataBar>
      <extLst>
        <ext xmlns:x14="http://schemas.microsoft.com/office/spreadsheetml/2009/9/main" uri="{B025F937-C7B1-47D3-B67F-A62EFF666E3E}">
          <x14:id>{15D9B056-E7FB-4604-8591-583B910F8A33}</x14:id>
        </ext>
      </extLst>
    </cfRule>
  </conditionalFormatting>
  <conditionalFormatting sqref="I103">
    <cfRule type="dataBar" priority="3614">
      <dataBar>
        <cfvo type="min"/>
        <cfvo type="max"/>
        <color rgb="FF008AEF"/>
      </dataBar>
      <extLst>
        <ext xmlns:x14="http://schemas.microsoft.com/office/spreadsheetml/2009/9/main" uri="{B025F937-C7B1-47D3-B67F-A62EFF666E3E}">
          <x14:id>{23C9B039-E3EF-4376-997F-7517A5408DDD}</x14:id>
        </ext>
      </extLst>
    </cfRule>
  </conditionalFormatting>
  <conditionalFormatting sqref="I103">
    <cfRule type="dataBar" priority="3615">
      <dataBar>
        <cfvo type="min"/>
        <cfvo type="max"/>
        <color rgb="FFFFB628"/>
      </dataBar>
      <extLst>
        <ext xmlns:x14="http://schemas.microsoft.com/office/spreadsheetml/2009/9/main" uri="{B025F937-C7B1-47D3-B67F-A62EFF666E3E}">
          <x14:id>{345AC702-939E-490F-B503-E413843B6720}</x14:id>
        </ext>
      </extLst>
    </cfRule>
  </conditionalFormatting>
  <conditionalFormatting sqref="I103">
    <cfRule type="dataBar" priority="3616">
      <dataBar>
        <cfvo type="min"/>
        <cfvo type="max"/>
        <color rgb="FFFFB628"/>
      </dataBar>
      <extLst>
        <ext xmlns:x14="http://schemas.microsoft.com/office/spreadsheetml/2009/9/main" uri="{B025F937-C7B1-47D3-B67F-A62EFF666E3E}">
          <x14:id>{23D99B42-2CBA-406A-82EE-601624DB0E2D}</x14:id>
        </ext>
      </extLst>
    </cfRule>
  </conditionalFormatting>
  <conditionalFormatting sqref="I113">
    <cfRule type="dataBar" priority="3611">
      <dataBar>
        <cfvo type="min"/>
        <cfvo type="max"/>
        <color rgb="FF008AEF"/>
      </dataBar>
      <extLst>
        <ext xmlns:x14="http://schemas.microsoft.com/office/spreadsheetml/2009/9/main" uri="{B025F937-C7B1-47D3-B67F-A62EFF666E3E}">
          <x14:id>{8F10B49A-D210-48A7-AACE-1DD17DC998E8}</x14:id>
        </ext>
      </extLst>
    </cfRule>
  </conditionalFormatting>
  <conditionalFormatting sqref="I113">
    <cfRule type="dataBar" priority="3612">
      <dataBar>
        <cfvo type="min"/>
        <cfvo type="max"/>
        <color rgb="FFFFB628"/>
      </dataBar>
      <extLst>
        <ext xmlns:x14="http://schemas.microsoft.com/office/spreadsheetml/2009/9/main" uri="{B025F937-C7B1-47D3-B67F-A62EFF666E3E}">
          <x14:id>{1CFD9F3B-53E4-462A-9649-555A4309DF2B}</x14:id>
        </ext>
      </extLst>
    </cfRule>
  </conditionalFormatting>
  <conditionalFormatting sqref="I113">
    <cfRule type="dataBar" priority="3613">
      <dataBar>
        <cfvo type="min"/>
        <cfvo type="max"/>
        <color rgb="FFFFB628"/>
      </dataBar>
      <extLst>
        <ext xmlns:x14="http://schemas.microsoft.com/office/spreadsheetml/2009/9/main" uri="{B025F937-C7B1-47D3-B67F-A62EFF666E3E}">
          <x14:id>{11E8AB71-8847-4E51-BD1B-F99DB098322E}</x14:id>
        </ext>
      </extLst>
    </cfRule>
  </conditionalFormatting>
  <conditionalFormatting sqref="I118:I119">
    <cfRule type="dataBar" priority="3608">
      <dataBar>
        <cfvo type="min"/>
        <cfvo type="max"/>
        <color rgb="FF008AEF"/>
      </dataBar>
      <extLst>
        <ext xmlns:x14="http://schemas.microsoft.com/office/spreadsheetml/2009/9/main" uri="{B025F937-C7B1-47D3-B67F-A62EFF666E3E}">
          <x14:id>{1F2BAF45-6767-4F76-BD46-F498224278BB}</x14:id>
        </ext>
      </extLst>
    </cfRule>
  </conditionalFormatting>
  <conditionalFormatting sqref="I118:I119">
    <cfRule type="dataBar" priority="3609">
      <dataBar>
        <cfvo type="min"/>
        <cfvo type="max"/>
        <color rgb="FFFFB628"/>
      </dataBar>
      <extLst>
        <ext xmlns:x14="http://schemas.microsoft.com/office/spreadsheetml/2009/9/main" uri="{B025F937-C7B1-47D3-B67F-A62EFF666E3E}">
          <x14:id>{98CC526B-05F4-4608-A360-605A05E79A2A}</x14:id>
        </ext>
      </extLst>
    </cfRule>
  </conditionalFormatting>
  <conditionalFormatting sqref="I118:I119">
    <cfRule type="dataBar" priority="3610">
      <dataBar>
        <cfvo type="min"/>
        <cfvo type="max"/>
        <color rgb="FFFFB628"/>
      </dataBar>
      <extLst>
        <ext xmlns:x14="http://schemas.microsoft.com/office/spreadsheetml/2009/9/main" uri="{B025F937-C7B1-47D3-B67F-A62EFF666E3E}">
          <x14:id>{B9B39D8A-B609-4BB2-9F30-4557CCBEE121}</x14:id>
        </ext>
      </extLst>
    </cfRule>
  </conditionalFormatting>
  <conditionalFormatting sqref="I125:I126">
    <cfRule type="dataBar" priority="3605">
      <dataBar>
        <cfvo type="min"/>
        <cfvo type="max"/>
        <color rgb="FF008AEF"/>
      </dataBar>
      <extLst>
        <ext xmlns:x14="http://schemas.microsoft.com/office/spreadsheetml/2009/9/main" uri="{B025F937-C7B1-47D3-B67F-A62EFF666E3E}">
          <x14:id>{5A1226B2-51C9-46EF-9EF8-F07DA0540101}</x14:id>
        </ext>
      </extLst>
    </cfRule>
  </conditionalFormatting>
  <conditionalFormatting sqref="I125:I126">
    <cfRule type="dataBar" priority="3606">
      <dataBar>
        <cfvo type="min"/>
        <cfvo type="max"/>
        <color rgb="FFFFB628"/>
      </dataBar>
      <extLst>
        <ext xmlns:x14="http://schemas.microsoft.com/office/spreadsheetml/2009/9/main" uri="{B025F937-C7B1-47D3-B67F-A62EFF666E3E}">
          <x14:id>{B1168EE8-C88C-4C21-AEBE-610302735E92}</x14:id>
        </ext>
      </extLst>
    </cfRule>
  </conditionalFormatting>
  <conditionalFormatting sqref="I125:I126">
    <cfRule type="dataBar" priority="3607">
      <dataBar>
        <cfvo type="min"/>
        <cfvo type="max"/>
        <color rgb="FFFFB628"/>
      </dataBar>
      <extLst>
        <ext xmlns:x14="http://schemas.microsoft.com/office/spreadsheetml/2009/9/main" uri="{B025F937-C7B1-47D3-B67F-A62EFF666E3E}">
          <x14:id>{801E7F8B-94E5-49A2-9691-021B0C249A56}</x14:id>
        </ext>
      </extLst>
    </cfRule>
  </conditionalFormatting>
  <conditionalFormatting sqref="I127">
    <cfRule type="dataBar" priority="3602">
      <dataBar>
        <cfvo type="min"/>
        <cfvo type="max"/>
        <color rgb="FF008AEF"/>
      </dataBar>
      <extLst>
        <ext xmlns:x14="http://schemas.microsoft.com/office/spreadsheetml/2009/9/main" uri="{B025F937-C7B1-47D3-B67F-A62EFF666E3E}">
          <x14:id>{5D1449EA-4CC2-456F-A8F7-21EF89871C66}</x14:id>
        </ext>
      </extLst>
    </cfRule>
  </conditionalFormatting>
  <conditionalFormatting sqref="I127">
    <cfRule type="dataBar" priority="3603">
      <dataBar>
        <cfvo type="min"/>
        <cfvo type="max"/>
        <color rgb="FFFFB628"/>
      </dataBar>
      <extLst>
        <ext xmlns:x14="http://schemas.microsoft.com/office/spreadsheetml/2009/9/main" uri="{B025F937-C7B1-47D3-B67F-A62EFF666E3E}">
          <x14:id>{8DDD553F-D560-4989-9104-3ED2D7EF4DAE}</x14:id>
        </ext>
      </extLst>
    </cfRule>
  </conditionalFormatting>
  <conditionalFormatting sqref="I127">
    <cfRule type="dataBar" priority="3604">
      <dataBar>
        <cfvo type="min"/>
        <cfvo type="max"/>
        <color rgb="FFFFB628"/>
      </dataBar>
      <extLst>
        <ext xmlns:x14="http://schemas.microsoft.com/office/spreadsheetml/2009/9/main" uri="{B025F937-C7B1-47D3-B67F-A62EFF666E3E}">
          <x14:id>{4F59F141-56BB-43A6-A434-3ED4423E4334}</x14:id>
        </ext>
      </extLst>
    </cfRule>
  </conditionalFormatting>
  <conditionalFormatting sqref="I139">
    <cfRule type="dataBar" priority="3599">
      <dataBar>
        <cfvo type="min"/>
        <cfvo type="max"/>
        <color rgb="FF008AEF"/>
      </dataBar>
      <extLst>
        <ext xmlns:x14="http://schemas.microsoft.com/office/spreadsheetml/2009/9/main" uri="{B025F937-C7B1-47D3-B67F-A62EFF666E3E}">
          <x14:id>{57BEC083-2DAA-4425-9199-15E2695802C8}</x14:id>
        </ext>
      </extLst>
    </cfRule>
  </conditionalFormatting>
  <conditionalFormatting sqref="I139">
    <cfRule type="dataBar" priority="3600">
      <dataBar>
        <cfvo type="min"/>
        <cfvo type="max"/>
        <color rgb="FFFFB628"/>
      </dataBar>
      <extLst>
        <ext xmlns:x14="http://schemas.microsoft.com/office/spreadsheetml/2009/9/main" uri="{B025F937-C7B1-47D3-B67F-A62EFF666E3E}">
          <x14:id>{43E9A058-DA04-429F-98F5-A01F1A8E7CF5}</x14:id>
        </ext>
      </extLst>
    </cfRule>
  </conditionalFormatting>
  <conditionalFormatting sqref="I139">
    <cfRule type="dataBar" priority="3601">
      <dataBar>
        <cfvo type="min"/>
        <cfvo type="max"/>
        <color rgb="FFFFB628"/>
      </dataBar>
      <extLst>
        <ext xmlns:x14="http://schemas.microsoft.com/office/spreadsheetml/2009/9/main" uri="{B025F937-C7B1-47D3-B67F-A62EFF666E3E}">
          <x14:id>{AC2A60EB-D273-471B-8055-1CD898E2D120}</x14:id>
        </ext>
      </extLst>
    </cfRule>
  </conditionalFormatting>
  <conditionalFormatting sqref="I143:I149">
    <cfRule type="dataBar" priority="3596">
      <dataBar>
        <cfvo type="min"/>
        <cfvo type="max"/>
        <color rgb="FF008AEF"/>
      </dataBar>
      <extLst>
        <ext xmlns:x14="http://schemas.microsoft.com/office/spreadsheetml/2009/9/main" uri="{B025F937-C7B1-47D3-B67F-A62EFF666E3E}">
          <x14:id>{DA181CF8-5702-412A-BAF1-330F397E6110}</x14:id>
        </ext>
      </extLst>
    </cfRule>
  </conditionalFormatting>
  <conditionalFormatting sqref="I143:I149">
    <cfRule type="dataBar" priority="3597">
      <dataBar>
        <cfvo type="min"/>
        <cfvo type="max"/>
        <color rgb="FFFFB628"/>
      </dataBar>
      <extLst>
        <ext xmlns:x14="http://schemas.microsoft.com/office/spreadsheetml/2009/9/main" uri="{B025F937-C7B1-47D3-B67F-A62EFF666E3E}">
          <x14:id>{2AF12F6F-DC71-4F21-92E4-62FED62EC2AA}</x14:id>
        </ext>
      </extLst>
    </cfRule>
  </conditionalFormatting>
  <conditionalFormatting sqref="I143:I149">
    <cfRule type="dataBar" priority="3598">
      <dataBar>
        <cfvo type="min"/>
        <cfvo type="max"/>
        <color rgb="FFFFB628"/>
      </dataBar>
      <extLst>
        <ext xmlns:x14="http://schemas.microsoft.com/office/spreadsheetml/2009/9/main" uri="{B025F937-C7B1-47D3-B67F-A62EFF666E3E}">
          <x14:id>{BD979810-30FB-4A18-97C4-6BC1B2BDA9D1}</x14:id>
        </ext>
      </extLst>
    </cfRule>
  </conditionalFormatting>
  <conditionalFormatting sqref="I153:I163 I151">
    <cfRule type="dataBar" priority="3593">
      <dataBar>
        <cfvo type="min"/>
        <cfvo type="max"/>
        <color rgb="FF008AEF"/>
      </dataBar>
      <extLst>
        <ext xmlns:x14="http://schemas.microsoft.com/office/spreadsheetml/2009/9/main" uri="{B025F937-C7B1-47D3-B67F-A62EFF666E3E}">
          <x14:id>{F1BE9169-0E8F-464E-A001-CF70D9F2CE22}</x14:id>
        </ext>
      </extLst>
    </cfRule>
  </conditionalFormatting>
  <conditionalFormatting sqref="I153:I163 I151">
    <cfRule type="dataBar" priority="3594">
      <dataBar>
        <cfvo type="min"/>
        <cfvo type="max"/>
        <color rgb="FFFFB628"/>
      </dataBar>
      <extLst>
        <ext xmlns:x14="http://schemas.microsoft.com/office/spreadsheetml/2009/9/main" uri="{B025F937-C7B1-47D3-B67F-A62EFF666E3E}">
          <x14:id>{F7861230-C998-4070-8183-2A627B014CD1}</x14:id>
        </ext>
      </extLst>
    </cfRule>
  </conditionalFormatting>
  <conditionalFormatting sqref="I153:I163 I151">
    <cfRule type="dataBar" priority="3595">
      <dataBar>
        <cfvo type="min"/>
        <cfvo type="max"/>
        <color rgb="FFFFB628"/>
      </dataBar>
      <extLst>
        <ext xmlns:x14="http://schemas.microsoft.com/office/spreadsheetml/2009/9/main" uri="{B025F937-C7B1-47D3-B67F-A62EFF666E3E}">
          <x14:id>{2478AD87-F38A-4B88-A983-0F4F948AD676}</x14:id>
        </ext>
      </extLst>
    </cfRule>
  </conditionalFormatting>
  <conditionalFormatting sqref="I164">
    <cfRule type="dataBar" priority="3590">
      <dataBar>
        <cfvo type="min"/>
        <cfvo type="max"/>
        <color rgb="FF008AEF"/>
      </dataBar>
      <extLst>
        <ext xmlns:x14="http://schemas.microsoft.com/office/spreadsheetml/2009/9/main" uri="{B025F937-C7B1-47D3-B67F-A62EFF666E3E}">
          <x14:id>{270F0FF7-2A5D-449E-BFEC-7238DBB0EE47}</x14:id>
        </ext>
      </extLst>
    </cfRule>
  </conditionalFormatting>
  <conditionalFormatting sqref="I164">
    <cfRule type="dataBar" priority="3591">
      <dataBar>
        <cfvo type="min"/>
        <cfvo type="max"/>
        <color rgb="FFFFB628"/>
      </dataBar>
      <extLst>
        <ext xmlns:x14="http://schemas.microsoft.com/office/spreadsheetml/2009/9/main" uri="{B025F937-C7B1-47D3-B67F-A62EFF666E3E}">
          <x14:id>{7ADC4EF7-EFA7-4931-8B16-D6D6B5D1168D}</x14:id>
        </ext>
      </extLst>
    </cfRule>
  </conditionalFormatting>
  <conditionalFormatting sqref="I164">
    <cfRule type="dataBar" priority="3592">
      <dataBar>
        <cfvo type="min"/>
        <cfvo type="max"/>
        <color rgb="FFFFB628"/>
      </dataBar>
      <extLst>
        <ext xmlns:x14="http://schemas.microsoft.com/office/spreadsheetml/2009/9/main" uri="{B025F937-C7B1-47D3-B67F-A62EFF666E3E}">
          <x14:id>{053CBF5B-99F0-4BE5-B5E5-044B54783FC0}</x14:id>
        </ext>
      </extLst>
    </cfRule>
  </conditionalFormatting>
  <conditionalFormatting sqref="I167">
    <cfRule type="dataBar" priority="3587">
      <dataBar>
        <cfvo type="min"/>
        <cfvo type="max"/>
        <color rgb="FF008AEF"/>
      </dataBar>
      <extLst>
        <ext xmlns:x14="http://schemas.microsoft.com/office/spreadsheetml/2009/9/main" uri="{B025F937-C7B1-47D3-B67F-A62EFF666E3E}">
          <x14:id>{36176FE8-1AB6-45F5-9BDE-1127F2E04448}</x14:id>
        </ext>
      </extLst>
    </cfRule>
  </conditionalFormatting>
  <conditionalFormatting sqref="I167">
    <cfRule type="dataBar" priority="3588">
      <dataBar>
        <cfvo type="min"/>
        <cfvo type="max"/>
        <color rgb="FFFFB628"/>
      </dataBar>
      <extLst>
        <ext xmlns:x14="http://schemas.microsoft.com/office/spreadsheetml/2009/9/main" uri="{B025F937-C7B1-47D3-B67F-A62EFF666E3E}">
          <x14:id>{D4464978-10CC-4DD2-ABDC-2155638E0C1D}</x14:id>
        </ext>
      </extLst>
    </cfRule>
  </conditionalFormatting>
  <conditionalFormatting sqref="I167">
    <cfRule type="dataBar" priority="3589">
      <dataBar>
        <cfvo type="min"/>
        <cfvo type="max"/>
        <color rgb="FFFFB628"/>
      </dataBar>
      <extLst>
        <ext xmlns:x14="http://schemas.microsoft.com/office/spreadsheetml/2009/9/main" uri="{B025F937-C7B1-47D3-B67F-A62EFF666E3E}">
          <x14:id>{80810492-932A-4D27-8B9F-D32EF633518D}</x14:id>
        </ext>
      </extLst>
    </cfRule>
  </conditionalFormatting>
  <conditionalFormatting sqref="I33">
    <cfRule type="dataBar" priority="3584">
      <dataBar>
        <cfvo type="min"/>
        <cfvo type="max"/>
        <color rgb="FF008AEF"/>
      </dataBar>
      <extLst>
        <ext xmlns:x14="http://schemas.microsoft.com/office/spreadsheetml/2009/9/main" uri="{B025F937-C7B1-47D3-B67F-A62EFF666E3E}">
          <x14:id>{35767AC0-26CD-47BE-B8F1-DDB0EEEEFB08}</x14:id>
        </ext>
      </extLst>
    </cfRule>
  </conditionalFormatting>
  <conditionalFormatting sqref="I33">
    <cfRule type="dataBar" priority="3585">
      <dataBar>
        <cfvo type="min"/>
        <cfvo type="max"/>
        <color rgb="FFFFB628"/>
      </dataBar>
      <extLst>
        <ext xmlns:x14="http://schemas.microsoft.com/office/spreadsheetml/2009/9/main" uri="{B025F937-C7B1-47D3-B67F-A62EFF666E3E}">
          <x14:id>{704ADFC2-7561-4376-A386-E9275CF8903B}</x14:id>
        </ext>
      </extLst>
    </cfRule>
  </conditionalFormatting>
  <conditionalFormatting sqref="I33">
    <cfRule type="dataBar" priority="3586">
      <dataBar>
        <cfvo type="min"/>
        <cfvo type="max"/>
        <color rgb="FFFFB628"/>
      </dataBar>
      <extLst>
        <ext xmlns:x14="http://schemas.microsoft.com/office/spreadsheetml/2009/9/main" uri="{B025F937-C7B1-47D3-B67F-A62EFF666E3E}">
          <x14:id>{F7266A69-37BF-4E4F-B8D7-281D852A6121}</x14:id>
        </ext>
      </extLst>
    </cfRule>
  </conditionalFormatting>
  <conditionalFormatting sqref="I63">
    <cfRule type="dataBar" priority="3581">
      <dataBar>
        <cfvo type="min"/>
        <cfvo type="max"/>
        <color rgb="FF008AEF"/>
      </dataBar>
      <extLst>
        <ext xmlns:x14="http://schemas.microsoft.com/office/spreadsheetml/2009/9/main" uri="{B025F937-C7B1-47D3-B67F-A62EFF666E3E}">
          <x14:id>{324894E9-F235-406C-8A4B-E0F4B46182EB}</x14:id>
        </ext>
      </extLst>
    </cfRule>
  </conditionalFormatting>
  <conditionalFormatting sqref="I63">
    <cfRule type="dataBar" priority="3582">
      <dataBar>
        <cfvo type="min"/>
        <cfvo type="max"/>
        <color rgb="FFFFB628"/>
      </dataBar>
      <extLst>
        <ext xmlns:x14="http://schemas.microsoft.com/office/spreadsheetml/2009/9/main" uri="{B025F937-C7B1-47D3-B67F-A62EFF666E3E}">
          <x14:id>{15AC1D12-1F3E-4010-BA83-760ECA676C67}</x14:id>
        </ext>
      </extLst>
    </cfRule>
  </conditionalFormatting>
  <conditionalFormatting sqref="I63">
    <cfRule type="dataBar" priority="3583">
      <dataBar>
        <cfvo type="min"/>
        <cfvo type="max"/>
        <color rgb="FFFFB628"/>
      </dataBar>
      <extLst>
        <ext xmlns:x14="http://schemas.microsoft.com/office/spreadsheetml/2009/9/main" uri="{B025F937-C7B1-47D3-B67F-A62EFF666E3E}">
          <x14:id>{66A1E480-7F90-41F7-A0DE-468A6DF56030}</x14:id>
        </ext>
      </extLst>
    </cfRule>
  </conditionalFormatting>
  <conditionalFormatting sqref="I69">
    <cfRule type="dataBar" priority="3578">
      <dataBar>
        <cfvo type="min"/>
        <cfvo type="max"/>
        <color rgb="FF008AEF"/>
      </dataBar>
      <extLst>
        <ext xmlns:x14="http://schemas.microsoft.com/office/spreadsheetml/2009/9/main" uri="{B025F937-C7B1-47D3-B67F-A62EFF666E3E}">
          <x14:id>{B98314EB-F09B-4D92-B816-F8039B07D9A0}</x14:id>
        </ext>
      </extLst>
    </cfRule>
  </conditionalFormatting>
  <conditionalFormatting sqref="I69">
    <cfRule type="dataBar" priority="3579">
      <dataBar>
        <cfvo type="min"/>
        <cfvo type="max"/>
        <color rgb="FFFFB628"/>
      </dataBar>
      <extLst>
        <ext xmlns:x14="http://schemas.microsoft.com/office/spreadsheetml/2009/9/main" uri="{B025F937-C7B1-47D3-B67F-A62EFF666E3E}">
          <x14:id>{E126AA80-354B-4177-BD27-813EA058B63E}</x14:id>
        </ext>
      </extLst>
    </cfRule>
  </conditionalFormatting>
  <conditionalFormatting sqref="I69">
    <cfRule type="dataBar" priority="3580">
      <dataBar>
        <cfvo type="min"/>
        <cfvo type="max"/>
        <color rgb="FFFFB628"/>
      </dataBar>
      <extLst>
        <ext xmlns:x14="http://schemas.microsoft.com/office/spreadsheetml/2009/9/main" uri="{B025F937-C7B1-47D3-B67F-A62EFF666E3E}">
          <x14:id>{7FD0534A-E181-4938-A015-D8C4C4894E38}</x14:id>
        </ext>
      </extLst>
    </cfRule>
  </conditionalFormatting>
  <conditionalFormatting sqref="I68">
    <cfRule type="dataBar" priority="3575">
      <dataBar>
        <cfvo type="min"/>
        <cfvo type="max"/>
        <color rgb="FF008AEF"/>
      </dataBar>
      <extLst>
        <ext xmlns:x14="http://schemas.microsoft.com/office/spreadsheetml/2009/9/main" uri="{B025F937-C7B1-47D3-B67F-A62EFF666E3E}">
          <x14:id>{40B88FD1-091E-4A98-A406-88BBE8BF1DF8}</x14:id>
        </ext>
      </extLst>
    </cfRule>
  </conditionalFormatting>
  <conditionalFormatting sqref="I68">
    <cfRule type="dataBar" priority="3576">
      <dataBar>
        <cfvo type="min"/>
        <cfvo type="max"/>
        <color rgb="FFFFB628"/>
      </dataBar>
      <extLst>
        <ext xmlns:x14="http://schemas.microsoft.com/office/spreadsheetml/2009/9/main" uri="{B025F937-C7B1-47D3-B67F-A62EFF666E3E}">
          <x14:id>{B6A9D512-46A7-4711-BB99-92DBB12ADA0A}</x14:id>
        </ext>
      </extLst>
    </cfRule>
  </conditionalFormatting>
  <conditionalFormatting sqref="I68">
    <cfRule type="dataBar" priority="3577">
      <dataBar>
        <cfvo type="min"/>
        <cfvo type="max"/>
        <color rgb="FFFFB628"/>
      </dataBar>
      <extLst>
        <ext xmlns:x14="http://schemas.microsoft.com/office/spreadsheetml/2009/9/main" uri="{B025F937-C7B1-47D3-B67F-A62EFF666E3E}">
          <x14:id>{575E1717-4915-4926-81E7-3D08A1929286}</x14:id>
        </ext>
      </extLst>
    </cfRule>
  </conditionalFormatting>
  <conditionalFormatting sqref="I73">
    <cfRule type="dataBar" priority="3572">
      <dataBar>
        <cfvo type="min"/>
        <cfvo type="max"/>
        <color rgb="FF008AEF"/>
      </dataBar>
      <extLst>
        <ext xmlns:x14="http://schemas.microsoft.com/office/spreadsheetml/2009/9/main" uri="{B025F937-C7B1-47D3-B67F-A62EFF666E3E}">
          <x14:id>{14A1D7D9-4830-4D9D-932C-A4E9BA3D23A6}</x14:id>
        </ext>
      </extLst>
    </cfRule>
  </conditionalFormatting>
  <conditionalFormatting sqref="I73">
    <cfRule type="dataBar" priority="3573">
      <dataBar>
        <cfvo type="min"/>
        <cfvo type="max"/>
        <color rgb="FFFFB628"/>
      </dataBar>
      <extLst>
        <ext xmlns:x14="http://schemas.microsoft.com/office/spreadsheetml/2009/9/main" uri="{B025F937-C7B1-47D3-B67F-A62EFF666E3E}">
          <x14:id>{0614DB80-D8AD-4F5B-9685-09E941565C02}</x14:id>
        </ext>
      </extLst>
    </cfRule>
  </conditionalFormatting>
  <conditionalFormatting sqref="I73">
    <cfRule type="dataBar" priority="3574">
      <dataBar>
        <cfvo type="min"/>
        <cfvo type="max"/>
        <color rgb="FFFFB628"/>
      </dataBar>
      <extLst>
        <ext xmlns:x14="http://schemas.microsoft.com/office/spreadsheetml/2009/9/main" uri="{B025F937-C7B1-47D3-B67F-A62EFF666E3E}">
          <x14:id>{2354A0D5-A95B-48D4-BBEC-8F93C4AFF5D1}</x14:id>
        </ext>
      </extLst>
    </cfRule>
  </conditionalFormatting>
  <conditionalFormatting sqref="I76">
    <cfRule type="dataBar" priority="3569">
      <dataBar>
        <cfvo type="min"/>
        <cfvo type="max"/>
        <color rgb="FF008AEF"/>
      </dataBar>
      <extLst>
        <ext xmlns:x14="http://schemas.microsoft.com/office/spreadsheetml/2009/9/main" uri="{B025F937-C7B1-47D3-B67F-A62EFF666E3E}">
          <x14:id>{B5121C45-C020-48A9-B6A8-BA9F8362CBEB}</x14:id>
        </ext>
      </extLst>
    </cfRule>
  </conditionalFormatting>
  <conditionalFormatting sqref="I76">
    <cfRule type="dataBar" priority="3570">
      <dataBar>
        <cfvo type="min"/>
        <cfvo type="max"/>
        <color rgb="FFFFB628"/>
      </dataBar>
      <extLst>
        <ext xmlns:x14="http://schemas.microsoft.com/office/spreadsheetml/2009/9/main" uri="{B025F937-C7B1-47D3-B67F-A62EFF666E3E}">
          <x14:id>{36173911-B39F-4033-8EB8-0A66A6F8A67E}</x14:id>
        </ext>
      </extLst>
    </cfRule>
  </conditionalFormatting>
  <conditionalFormatting sqref="I76">
    <cfRule type="dataBar" priority="3571">
      <dataBar>
        <cfvo type="min"/>
        <cfvo type="max"/>
        <color rgb="FFFFB628"/>
      </dataBar>
      <extLst>
        <ext xmlns:x14="http://schemas.microsoft.com/office/spreadsheetml/2009/9/main" uri="{B025F937-C7B1-47D3-B67F-A62EFF666E3E}">
          <x14:id>{6C22ABFB-AD6C-4C54-A530-912F0A7A911E}</x14:id>
        </ext>
      </extLst>
    </cfRule>
  </conditionalFormatting>
  <conditionalFormatting sqref="I78">
    <cfRule type="dataBar" priority="3566">
      <dataBar>
        <cfvo type="min"/>
        <cfvo type="max"/>
        <color rgb="FF008AEF"/>
      </dataBar>
      <extLst>
        <ext xmlns:x14="http://schemas.microsoft.com/office/spreadsheetml/2009/9/main" uri="{B025F937-C7B1-47D3-B67F-A62EFF666E3E}">
          <x14:id>{83F85515-A2F2-42E4-8882-563E55E5C55F}</x14:id>
        </ext>
      </extLst>
    </cfRule>
  </conditionalFormatting>
  <conditionalFormatting sqref="I78">
    <cfRule type="dataBar" priority="3567">
      <dataBar>
        <cfvo type="min"/>
        <cfvo type="max"/>
        <color rgb="FFFFB628"/>
      </dataBar>
      <extLst>
        <ext xmlns:x14="http://schemas.microsoft.com/office/spreadsheetml/2009/9/main" uri="{B025F937-C7B1-47D3-B67F-A62EFF666E3E}">
          <x14:id>{07868BAA-4A07-4384-A058-C6A13C99A293}</x14:id>
        </ext>
      </extLst>
    </cfRule>
  </conditionalFormatting>
  <conditionalFormatting sqref="I78">
    <cfRule type="dataBar" priority="3568">
      <dataBar>
        <cfvo type="min"/>
        <cfvo type="max"/>
        <color rgb="FFFFB628"/>
      </dataBar>
      <extLst>
        <ext xmlns:x14="http://schemas.microsoft.com/office/spreadsheetml/2009/9/main" uri="{B025F937-C7B1-47D3-B67F-A62EFF666E3E}">
          <x14:id>{57F69EDF-162C-455B-8839-D1D791A6AEEF}</x14:id>
        </ext>
      </extLst>
    </cfRule>
  </conditionalFormatting>
  <conditionalFormatting sqref="I79">
    <cfRule type="dataBar" priority="3563">
      <dataBar>
        <cfvo type="min"/>
        <cfvo type="max"/>
        <color rgb="FF008AEF"/>
      </dataBar>
      <extLst>
        <ext xmlns:x14="http://schemas.microsoft.com/office/spreadsheetml/2009/9/main" uri="{B025F937-C7B1-47D3-B67F-A62EFF666E3E}">
          <x14:id>{63A3FA35-50AE-4B1F-AA4D-40618FF67A12}</x14:id>
        </ext>
      </extLst>
    </cfRule>
  </conditionalFormatting>
  <conditionalFormatting sqref="I79">
    <cfRule type="dataBar" priority="3564">
      <dataBar>
        <cfvo type="min"/>
        <cfvo type="max"/>
        <color rgb="FFFFB628"/>
      </dataBar>
      <extLst>
        <ext xmlns:x14="http://schemas.microsoft.com/office/spreadsheetml/2009/9/main" uri="{B025F937-C7B1-47D3-B67F-A62EFF666E3E}">
          <x14:id>{E7AAECBB-245E-49AB-BEEA-AA414CAF4910}</x14:id>
        </ext>
      </extLst>
    </cfRule>
  </conditionalFormatting>
  <conditionalFormatting sqref="I79">
    <cfRule type="dataBar" priority="3565">
      <dataBar>
        <cfvo type="min"/>
        <cfvo type="max"/>
        <color rgb="FFFFB628"/>
      </dataBar>
      <extLst>
        <ext xmlns:x14="http://schemas.microsoft.com/office/spreadsheetml/2009/9/main" uri="{B025F937-C7B1-47D3-B67F-A62EFF666E3E}">
          <x14:id>{5262F83B-5B0B-4769-BE74-664C1FC98BE9}</x14:id>
        </ext>
      </extLst>
    </cfRule>
  </conditionalFormatting>
  <conditionalFormatting sqref="I84">
    <cfRule type="dataBar" priority="3560">
      <dataBar>
        <cfvo type="min"/>
        <cfvo type="max"/>
        <color rgb="FF008AEF"/>
      </dataBar>
      <extLst>
        <ext xmlns:x14="http://schemas.microsoft.com/office/spreadsheetml/2009/9/main" uri="{B025F937-C7B1-47D3-B67F-A62EFF666E3E}">
          <x14:id>{CDBC407B-AABF-4264-8234-944B6F60F2D9}</x14:id>
        </ext>
      </extLst>
    </cfRule>
  </conditionalFormatting>
  <conditionalFormatting sqref="I84">
    <cfRule type="dataBar" priority="3561">
      <dataBar>
        <cfvo type="min"/>
        <cfvo type="max"/>
        <color rgb="FFFFB628"/>
      </dataBar>
      <extLst>
        <ext xmlns:x14="http://schemas.microsoft.com/office/spreadsheetml/2009/9/main" uri="{B025F937-C7B1-47D3-B67F-A62EFF666E3E}">
          <x14:id>{EF54FF82-304E-497E-89A1-7706DBA0BF4A}</x14:id>
        </ext>
      </extLst>
    </cfRule>
  </conditionalFormatting>
  <conditionalFormatting sqref="I84">
    <cfRule type="dataBar" priority="3562">
      <dataBar>
        <cfvo type="min"/>
        <cfvo type="max"/>
        <color rgb="FFFFB628"/>
      </dataBar>
      <extLst>
        <ext xmlns:x14="http://schemas.microsoft.com/office/spreadsheetml/2009/9/main" uri="{B025F937-C7B1-47D3-B67F-A62EFF666E3E}">
          <x14:id>{C7C69EA4-3DB5-4191-BC4E-30C4F4B32283}</x14:id>
        </ext>
      </extLst>
    </cfRule>
  </conditionalFormatting>
  <conditionalFormatting sqref="I102">
    <cfRule type="dataBar" priority="3557">
      <dataBar>
        <cfvo type="min"/>
        <cfvo type="max"/>
        <color rgb="FF008AEF"/>
      </dataBar>
      <extLst>
        <ext xmlns:x14="http://schemas.microsoft.com/office/spreadsheetml/2009/9/main" uri="{B025F937-C7B1-47D3-B67F-A62EFF666E3E}">
          <x14:id>{9113049B-D523-48E3-A372-95AE0FC41118}</x14:id>
        </ext>
      </extLst>
    </cfRule>
  </conditionalFormatting>
  <conditionalFormatting sqref="I102">
    <cfRule type="dataBar" priority="3558">
      <dataBar>
        <cfvo type="min"/>
        <cfvo type="max"/>
        <color rgb="FFFFB628"/>
      </dataBar>
      <extLst>
        <ext xmlns:x14="http://schemas.microsoft.com/office/spreadsheetml/2009/9/main" uri="{B025F937-C7B1-47D3-B67F-A62EFF666E3E}">
          <x14:id>{645A87CA-7BB5-47C6-B024-113BDC5DCA45}</x14:id>
        </ext>
      </extLst>
    </cfRule>
  </conditionalFormatting>
  <conditionalFormatting sqref="I102">
    <cfRule type="dataBar" priority="3559">
      <dataBar>
        <cfvo type="min"/>
        <cfvo type="max"/>
        <color rgb="FFFFB628"/>
      </dataBar>
      <extLst>
        <ext xmlns:x14="http://schemas.microsoft.com/office/spreadsheetml/2009/9/main" uri="{B025F937-C7B1-47D3-B67F-A62EFF666E3E}">
          <x14:id>{EF0F3ED6-F57D-4A44-91C2-32C9B4ED2F89}</x14:id>
        </ext>
      </extLst>
    </cfRule>
  </conditionalFormatting>
  <conditionalFormatting sqref="I104">
    <cfRule type="dataBar" priority="3554">
      <dataBar>
        <cfvo type="min"/>
        <cfvo type="max"/>
        <color rgb="FF008AEF"/>
      </dataBar>
      <extLst>
        <ext xmlns:x14="http://schemas.microsoft.com/office/spreadsheetml/2009/9/main" uri="{B025F937-C7B1-47D3-B67F-A62EFF666E3E}">
          <x14:id>{37700335-E3F6-4239-9619-6046A6EE999E}</x14:id>
        </ext>
      </extLst>
    </cfRule>
  </conditionalFormatting>
  <conditionalFormatting sqref="I104">
    <cfRule type="dataBar" priority="3555">
      <dataBar>
        <cfvo type="min"/>
        <cfvo type="max"/>
        <color rgb="FFFFB628"/>
      </dataBar>
      <extLst>
        <ext xmlns:x14="http://schemas.microsoft.com/office/spreadsheetml/2009/9/main" uri="{B025F937-C7B1-47D3-B67F-A62EFF666E3E}">
          <x14:id>{A13E40E6-4A54-4B9E-A636-9BE4DA688BDD}</x14:id>
        </ext>
      </extLst>
    </cfRule>
  </conditionalFormatting>
  <conditionalFormatting sqref="I104">
    <cfRule type="dataBar" priority="3556">
      <dataBar>
        <cfvo type="min"/>
        <cfvo type="max"/>
        <color rgb="FFFFB628"/>
      </dataBar>
      <extLst>
        <ext xmlns:x14="http://schemas.microsoft.com/office/spreadsheetml/2009/9/main" uri="{B025F937-C7B1-47D3-B67F-A62EFF666E3E}">
          <x14:id>{AEECCF4C-8641-4F3B-BCAF-7EC0EA071750}</x14:id>
        </ext>
      </extLst>
    </cfRule>
  </conditionalFormatting>
  <conditionalFormatting sqref="I106">
    <cfRule type="dataBar" priority="3551">
      <dataBar>
        <cfvo type="min"/>
        <cfvo type="max"/>
        <color rgb="FF008AEF"/>
      </dataBar>
      <extLst>
        <ext xmlns:x14="http://schemas.microsoft.com/office/spreadsheetml/2009/9/main" uri="{B025F937-C7B1-47D3-B67F-A62EFF666E3E}">
          <x14:id>{49610053-3BF6-4B17-92D7-FF5397674FC1}</x14:id>
        </ext>
      </extLst>
    </cfRule>
  </conditionalFormatting>
  <conditionalFormatting sqref="I106">
    <cfRule type="dataBar" priority="3552">
      <dataBar>
        <cfvo type="min"/>
        <cfvo type="max"/>
        <color rgb="FFFFB628"/>
      </dataBar>
      <extLst>
        <ext xmlns:x14="http://schemas.microsoft.com/office/spreadsheetml/2009/9/main" uri="{B025F937-C7B1-47D3-B67F-A62EFF666E3E}">
          <x14:id>{59C42C71-8973-4EA2-BDF9-4BDC75244753}</x14:id>
        </ext>
      </extLst>
    </cfRule>
  </conditionalFormatting>
  <conditionalFormatting sqref="I106">
    <cfRule type="dataBar" priority="3553">
      <dataBar>
        <cfvo type="min"/>
        <cfvo type="max"/>
        <color rgb="FFFFB628"/>
      </dataBar>
      <extLst>
        <ext xmlns:x14="http://schemas.microsoft.com/office/spreadsheetml/2009/9/main" uri="{B025F937-C7B1-47D3-B67F-A62EFF666E3E}">
          <x14:id>{5441E713-757C-4CBA-B12A-8BDD8A513DCF}</x14:id>
        </ext>
      </extLst>
    </cfRule>
  </conditionalFormatting>
  <conditionalFormatting sqref="I107:I109">
    <cfRule type="dataBar" priority="3548">
      <dataBar>
        <cfvo type="min"/>
        <cfvo type="max"/>
        <color rgb="FF008AEF"/>
      </dataBar>
      <extLst>
        <ext xmlns:x14="http://schemas.microsoft.com/office/spreadsheetml/2009/9/main" uri="{B025F937-C7B1-47D3-B67F-A62EFF666E3E}">
          <x14:id>{A9C6C06D-2489-4253-89E4-EBB46FEB4568}</x14:id>
        </ext>
      </extLst>
    </cfRule>
  </conditionalFormatting>
  <conditionalFormatting sqref="I107:I109">
    <cfRule type="dataBar" priority="3549">
      <dataBar>
        <cfvo type="min"/>
        <cfvo type="max"/>
        <color rgb="FFFFB628"/>
      </dataBar>
      <extLst>
        <ext xmlns:x14="http://schemas.microsoft.com/office/spreadsheetml/2009/9/main" uri="{B025F937-C7B1-47D3-B67F-A62EFF666E3E}">
          <x14:id>{6F7ECAC6-FF34-4A95-864B-40298D3BC22C}</x14:id>
        </ext>
      </extLst>
    </cfRule>
  </conditionalFormatting>
  <conditionalFormatting sqref="I107:I109">
    <cfRule type="dataBar" priority="3550">
      <dataBar>
        <cfvo type="min"/>
        <cfvo type="max"/>
        <color rgb="FFFFB628"/>
      </dataBar>
      <extLst>
        <ext xmlns:x14="http://schemas.microsoft.com/office/spreadsheetml/2009/9/main" uri="{B025F937-C7B1-47D3-B67F-A62EFF666E3E}">
          <x14:id>{7B672562-4747-4C9E-8034-8C73C4180BD0}</x14:id>
        </ext>
      </extLst>
    </cfRule>
  </conditionalFormatting>
  <conditionalFormatting sqref="I115 I117">
    <cfRule type="dataBar" priority="3545">
      <dataBar>
        <cfvo type="min"/>
        <cfvo type="max"/>
        <color rgb="FF008AEF"/>
      </dataBar>
      <extLst>
        <ext xmlns:x14="http://schemas.microsoft.com/office/spreadsheetml/2009/9/main" uri="{B025F937-C7B1-47D3-B67F-A62EFF666E3E}">
          <x14:id>{7F598F38-DB97-4659-86BC-9FE53C7DD2F5}</x14:id>
        </ext>
      </extLst>
    </cfRule>
  </conditionalFormatting>
  <conditionalFormatting sqref="I117 I115">
    <cfRule type="dataBar" priority="3546">
      <dataBar>
        <cfvo type="min"/>
        <cfvo type="max"/>
        <color rgb="FFFFB628"/>
      </dataBar>
      <extLst>
        <ext xmlns:x14="http://schemas.microsoft.com/office/spreadsheetml/2009/9/main" uri="{B025F937-C7B1-47D3-B67F-A62EFF666E3E}">
          <x14:id>{9CDE0E74-B84F-4004-8EA9-1827CBFFFDAB}</x14:id>
        </ext>
      </extLst>
    </cfRule>
  </conditionalFormatting>
  <conditionalFormatting sqref="I117 I115">
    <cfRule type="dataBar" priority="3547">
      <dataBar>
        <cfvo type="min"/>
        <cfvo type="max"/>
        <color rgb="FFFFB628"/>
      </dataBar>
      <extLst>
        <ext xmlns:x14="http://schemas.microsoft.com/office/spreadsheetml/2009/9/main" uri="{B025F937-C7B1-47D3-B67F-A62EFF666E3E}">
          <x14:id>{7060D8D1-E428-4F30-9C99-8BC1D03F29CC}</x14:id>
        </ext>
      </extLst>
    </cfRule>
  </conditionalFormatting>
  <conditionalFormatting sqref="I120">
    <cfRule type="dataBar" priority="3542">
      <dataBar>
        <cfvo type="min"/>
        <cfvo type="max"/>
        <color rgb="FF008AEF"/>
      </dataBar>
      <extLst>
        <ext xmlns:x14="http://schemas.microsoft.com/office/spreadsheetml/2009/9/main" uri="{B025F937-C7B1-47D3-B67F-A62EFF666E3E}">
          <x14:id>{B2AD8A59-7447-40DB-BC83-ADCCF34192C3}</x14:id>
        </ext>
      </extLst>
    </cfRule>
  </conditionalFormatting>
  <conditionalFormatting sqref="I120">
    <cfRule type="dataBar" priority="3543">
      <dataBar>
        <cfvo type="min"/>
        <cfvo type="max"/>
        <color rgb="FFFFB628"/>
      </dataBar>
      <extLst>
        <ext xmlns:x14="http://schemas.microsoft.com/office/spreadsheetml/2009/9/main" uri="{B025F937-C7B1-47D3-B67F-A62EFF666E3E}">
          <x14:id>{5CF701CD-2A1F-494D-8ED4-1E7E9013F452}</x14:id>
        </ext>
      </extLst>
    </cfRule>
  </conditionalFormatting>
  <conditionalFormatting sqref="I120">
    <cfRule type="dataBar" priority="3544">
      <dataBar>
        <cfvo type="min"/>
        <cfvo type="max"/>
        <color rgb="FFFFB628"/>
      </dataBar>
      <extLst>
        <ext xmlns:x14="http://schemas.microsoft.com/office/spreadsheetml/2009/9/main" uri="{B025F937-C7B1-47D3-B67F-A62EFF666E3E}">
          <x14:id>{66B93170-6FB9-4736-B456-E3A9EF563DF3}</x14:id>
        </ext>
      </extLst>
    </cfRule>
  </conditionalFormatting>
  <conditionalFormatting sqref="I121">
    <cfRule type="dataBar" priority="3539">
      <dataBar>
        <cfvo type="min"/>
        <cfvo type="max"/>
        <color rgb="FF008AEF"/>
      </dataBar>
      <extLst>
        <ext xmlns:x14="http://schemas.microsoft.com/office/spreadsheetml/2009/9/main" uri="{B025F937-C7B1-47D3-B67F-A62EFF666E3E}">
          <x14:id>{7A00F845-7DE1-492E-845E-341F24359688}</x14:id>
        </ext>
      </extLst>
    </cfRule>
  </conditionalFormatting>
  <conditionalFormatting sqref="I121">
    <cfRule type="dataBar" priority="3540">
      <dataBar>
        <cfvo type="min"/>
        <cfvo type="max"/>
        <color rgb="FFFFB628"/>
      </dataBar>
      <extLst>
        <ext xmlns:x14="http://schemas.microsoft.com/office/spreadsheetml/2009/9/main" uri="{B025F937-C7B1-47D3-B67F-A62EFF666E3E}">
          <x14:id>{8B8BA62F-3651-4E2C-BFA2-FB7EAC5CDC61}</x14:id>
        </ext>
      </extLst>
    </cfRule>
  </conditionalFormatting>
  <conditionalFormatting sqref="I121">
    <cfRule type="dataBar" priority="3541">
      <dataBar>
        <cfvo type="min"/>
        <cfvo type="max"/>
        <color rgb="FFFFB628"/>
      </dataBar>
      <extLst>
        <ext xmlns:x14="http://schemas.microsoft.com/office/spreadsheetml/2009/9/main" uri="{B025F937-C7B1-47D3-B67F-A62EFF666E3E}">
          <x14:id>{0EA7CFD3-E956-48C4-8350-2859FA209BE8}</x14:id>
        </ext>
      </extLst>
    </cfRule>
  </conditionalFormatting>
  <conditionalFormatting sqref="I122">
    <cfRule type="dataBar" priority="3536">
      <dataBar>
        <cfvo type="min"/>
        <cfvo type="max"/>
        <color rgb="FF008AEF"/>
      </dataBar>
      <extLst>
        <ext xmlns:x14="http://schemas.microsoft.com/office/spreadsheetml/2009/9/main" uri="{B025F937-C7B1-47D3-B67F-A62EFF666E3E}">
          <x14:id>{6A26064E-0AA0-4A83-AAB1-3C6CD2129DAF}</x14:id>
        </ext>
      </extLst>
    </cfRule>
  </conditionalFormatting>
  <conditionalFormatting sqref="I122">
    <cfRule type="dataBar" priority="3537">
      <dataBar>
        <cfvo type="min"/>
        <cfvo type="max"/>
        <color rgb="FFFFB628"/>
      </dataBar>
      <extLst>
        <ext xmlns:x14="http://schemas.microsoft.com/office/spreadsheetml/2009/9/main" uri="{B025F937-C7B1-47D3-B67F-A62EFF666E3E}">
          <x14:id>{1820E66D-2E29-424C-B01D-98442FE02729}</x14:id>
        </ext>
      </extLst>
    </cfRule>
  </conditionalFormatting>
  <conditionalFormatting sqref="I122">
    <cfRule type="dataBar" priority="3538">
      <dataBar>
        <cfvo type="min"/>
        <cfvo type="max"/>
        <color rgb="FFFFB628"/>
      </dataBar>
      <extLst>
        <ext xmlns:x14="http://schemas.microsoft.com/office/spreadsheetml/2009/9/main" uri="{B025F937-C7B1-47D3-B67F-A62EFF666E3E}">
          <x14:id>{9D35E4D0-0E69-484A-A4A7-B2EFE33063A6}</x14:id>
        </ext>
      </extLst>
    </cfRule>
  </conditionalFormatting>
  <conditionalFormatting sqref="I123:I124">
    <cfRule type="dataBar" priority="3533">
      <dataBar>
        <cfvo type="min"/>
        <cfvo type="max"/>
        <color rgb="FF008AEF"/>
      </dataBar>
      <extLst>
        <ext xmlns:x14="http://schemas.microsoft.com/office/spreadsheetml/2009/9/main" uri="{B025F937-C7B1-47D3-B67F-A62EFF666E3E}">
          <x14:id>{A525F2E0-DA0A-4BD5-B07F-F24AC21BF1C5}</x14:id>
        </ext>
      </extLst>
    </cfRule>
  </conditionalFormatting>
  <conditionalFormatting sqref="I123:I124">
    <cfRule type="dataBar" priority="3534">
      <dataBar>
        <cfvo type="min"/>
        <cfvo type="max"/>
        <color rgb="FFFFB628"/>
      </dataBar>
      <extLst>
        <ext xmlns:x14="http://schemas.microsoft.com/office/spreadsheetml/2009/9/main" uri="{B025F937-C7B1-47D3-B67F-A62EFF666E3E}">
          <x14:id>{E6F833BB-B3EC-4B4A-997F-48CEA91BF4F1}</x14:id>
        </ext>
      </extLst>
    </cfRule>
  </conditionalFormatting>
  <conditionalFormatting sqref="I123:I124">
    <cfRule type="dataBar" priority="3535">
      <dataBar>
        <cfvo type="min"/>
        <cfvo type="max"/>
        <color rgb="FFFFB628"/>
      </dataBar>
      <extLst>
        <ext xmlns:x14="http://schemas.microsoft.com/office/spreadsheetml/2009/9/main" uri="{B025F937-C7B1-47D3-B67F-A62EFF666E3E}">
          <x14:id>{BF97B2BD-7A52-426C-BC3E-CFE8B5EA3E68}</x14:id>
        </ext>
      </extLst>
    </cfRule>
  </conditionalFormatting>
  <conditionalFormatting sqref="I129:I133">
    <cfRule type="dataBar" priority="3530">
      <dataBar>
        <cfvo type="min"/>
        <cfvo type="max"/>
        <color rgb="FF008AEF"/>
      </dataBar>
      <extLst>
        <ext xmlns:x14="http://schemas.microsoft.com/office/spreadsheetml/2009/9/main" uri="{B025F937-C7B1-47D3-B67F-A62EFF666E3E}">
          <x14:id>{3568651F-7C35-4496-8005-E75C6E308E00}</x14:id>
        </ext>
      </extLst>
    </cfRule>
  </conditionalFormatting>
  <conditionalFormatting sqref="I129:I133">
    <cfRule type="dataBar" priority="3531">
      <dataBar>
        <cfvo type="min"/>
        <cfvo type="max"/>
        <color rgb="FFFFB628"/>
      </dataBar>
      <extLst>
        <ext xmlns:x14="http://schemas.microsoft.com/office/spreadsheetml/2009/9/main" uri="{B025F937-C7B1-47D3-B67F-A62EFF666E3E}">
          <x14:id>{6BB5A8C1-06CB-4522-BC4A-2906335A3DF8}</x14:id>
        </ext>
      </extLst>
    </cfRule>
  </conditionalFormatting>
  <conditionalFormatting sqref="I129:I133">
    <cfRule type="dataBar" priority="3532">
      <dataBar>
        <cfvo type="min"/>
        <cfvo type="max"/>
        <color rgb="FFFFB628"/>
      </dataBar>
      <extLst>
        <ext xmlns:x14="http://schemas.microsoft.com/office/spreadsheetml/2009/9/main" uri="{B025F937-C7B1-47D3-B67F-A62EFF666E3E}">
          <x14:id>{F60C404C-B05D-4D49-A3A3-B9D9CE1952CD}</x14:id>
        </ext>
      </extLst>
    </cfRule>
  </conditionalFormatting>
  <conditionalFormatting sqref="I134">
    <cfRule type="dataBar" priority="3527">
      <dataBar>
        <cfvo type="min"/>
        <cfvo type="max"/>
        <color rgb="FF008AEF"/>
      </dataBar>
      <extLst>
        <ext xmlns:x14="http://schemas.microsoft.com/office/spreadsheetml/2009/9/main" uri="{B025F937-C7B1-47D3-B67F-A62EFF666E3E}">
          <x14:id>{D040BD1C-0079-45D9-BA7E-52AF0CF1C878}</x14:id>
        </ext>
      </extLst>
    </cfRule>
  </conditionalFormatting>
  <conditionalFormatting sqref="I134">
    <cfRule type="dataBar" priority="3528">
      <dataBar>
        <cfvo type="min"/>
        <cfvo type="max"/>
        <color rgb="FFFFB628"/>
      </dataBar>
      <extLst>
        <ext xmlns:x14="http://schemas.microsoft.com/office/spreadsheetml/2009/9/main" uri="{B025F937-C7B1-47D3-B67F-A62EFF666E3E}">
          <x14:id>{ECD83726-633C-48BE-810E-84F57F7F0A83}</x14:id>
        </ext>
      </extLst>
    </cfRule>
  </conditionalFormatting>
  <conditionalFormatting sqref="I134">
    <cfRule type="dataBar" priority="3529">
      <dataBar>
        <cfvo type="min"/>
        <cfvo type="max"/>
        <color rgb="FFFFB628"/>
      </dataBar>
      <extLst>
        <ext xmlns:x14="http://schemas.microsoft.com/office/spreadsheetml/2009/9/main" uri="{B025F937-C7B1-47D3-B67F-A62EFF666E3E}">
          <x14:id>{C0BC13DC-A75A-4EEE-A8E5-BC8A40D3954D}</x14:id>
        </ext>
      </extLst>
    </cfRule>
  </conditionalFormatting>
  <conditionalFormatting sqref="I135:I136">
    <cfRule type="dataBar" priority="3524">
      <dataBar>
        <cfvo type="min"/>
        <cfvo type="max"/>
        <color rgb="FF008AEF"/>
      </dataBar>
      <extLst>
        <ext xmlns:x14="http://schemas.microsoft.com/office/spreadsheetml/2009/9/main" uri="{B025F937-C7B1-47D3-B67F-A62EFF666E3E}">
          <x14:id>{59973637-CF61-4F16-927E-723C4862C032}</x14:id>
        </ext>
      </extLst>
    </cfRule>
  </conditionalFormatting>
  <conditionalFormatting sqref="I135:I136">
    <cfRule type="dataBar" priority="3525">
      <dataBar>
        <cfvo type="min"/>
        <cfvo type="max"/>
        <color rgb="FFFFB628"/>
      </dataBar>
      <extLst>
        <ext xmlns:x14="http://schemas.microsoft.com/office/spreadsheetml/2009/9/main" uri="{B025F937-C7B1-47D3-B67F-A62EFF666E3E}">
          <x14:id>{60C7E4A2-90FF-4CA0-812E-4194E7241FEB}</x14:id>
        </ext>
      </extLst>
    </cfRule>
  </conditionalFormatting>
  <conditionalFormatting sqref="I135:I136">
    <cfRule type="dataBar" priority="3526">
      <dataBar>
        <cfvo type="min"/>
        <cfvo type="max"/>
        <color rgb="FFFFB628"/>
      </dataBar>
      <extLst>
        <ext xmlns:x14="http://schemas.microsoft.com/office/spreadsheetml/2009/9/main" uri="{B025F937-C7B1-47D3-B67F-A62EFF666E3E}">
          <x14:id>{E4FD03A9-BF62-4427-B5D9-C38E0F79F0B8}</x14:id>
        </ext>
      </extLst>
    </cfRule>
  </conditionalFormatting>
  <conditionalFormatting sqref="I140">
    <cfRule type="dataBar" priority="3521">
      <dataBar>
        <cfvo type="min"/>
        <cfvo type="max"/>
        <color rgb="FF008AEF"/>
      </dataBar>
      <extLst>
        <ext xmlns:x14="http://schemas.microsoft.com/office/spreadsheetml/2009/9/main" uri="{B025F937-C7B1-47D3-B67F-A62EFF666E3E}">
          <x14:id>{1061DFB6-4A93-454E-89AF-381DA550D1A7}</x14:id>
        </ext>
      </extLst>
    </cfRule>
  </conditionalFormatting>
  <conditionalFormatting sqref="I140">
    <cfRule type="dataBar" priority="3522">
      <dataBar>
        <cfvo type="min"/>
        <cfvo type="max"/>
        <color rgb="FFFFB628"/>
      </dataBar>
      <extLst>
        <ext xmlns:x14="http://schemas.microsoft.com/office/spreadsheetml/2009/9/main" uri="{B025F937-C7B1-47D3-B67F-A62EFF666E3E}">
          <x14:id>{B62D9D4B-109A-426E-BCB5-E96C83DEE35F}</x14:id>
        </ext>
      </extLst>
    </cfRule>
  </conditionalFormatting>
  <conditionalFormatting sqref="I140">
    <cfRule type="dataBar" priority="3523">
      <dataBar>
        <cfvo type="min"/>
        <cfvo type="max"/>
        <color rgb="FFFFB628"/>
      </dataBar>
      <extLst>
        <ext xmlns:x14="http://schemas.microsoft.com/office/spreadsheetml/2009/9/main" uri="{B025F937-C7B1-47D3-B67F-A62EFF666E3E}">
          <x14:id>{593F48D9-7FB6-4B06-AB57-B865FEF9AE27}</x14:id>
        </ext>
      </extLst>
    </cfRule>
  </conditionalFormatting>
  <conditionalFormatting sqref="I168:I171 I174">
    <cfRule type="dataBar" priority="3518">
      <dataBar>
        <cfvo type="min"/>
        <cfvo type="max"/>
        <color rgb="FF008AEF"/>
      </dataBar>
      <extLst>
        <ext xmlns:x14="http://schemas.microsoft.com/office/spreadsheetml/2009/9/main" uri="{B025F937-C7B1-47D3-B67F-A62EFF666E3E}">
          <x14:id>{0393408F-BD42-4E91-84D0-CCEA841576E0}</x14:id>
        </ext>
      </extLst>
    </cfRule>
  </conditionalFormatting>
  <conditionalFormatting sqref="I168:I171 I174">
    <cfRule type="dataBar" priority="3519">
      <dataBar>
        <cfvo type="min"/>
        <cfvo type="max"/>
        <color rgb="FFFFB628"/>
      </dataBar>
      <extLst>
        <ext xmlns:x14="http://schemas.microsoft.com/office/spreadsheetml/2009/9/main" uri="{B025F937-C7B1-47D3-B67F-A62EFF666E3E}">
          <x14:id>{80C1D97F-6E04-4468-AC49-B3134E46CB59}</x14:id>
        </ext>
      </extLst>
    </cfRule>
  </conditionalFormatting>
  <conditionalFormatting sqref="I168:I171 I174">
    <cfRule type="dataBar" priority="3520">
      <dataBar>
        <cfvo type="min"/>
        <cfvo type="max"/>
        <color rgb="FFFFB628"/>
      </dataBar>
      <extLst>
        <ext xmlns:x14="http://schemas.microsoft.com/office/spreadsheetml/2009/9/main" uri="{B025F937-C7B1-47D3-B67F-A62EFF666E3E}">
          <x14:id>{ED0B8C28-8091-4BFA-9787-9AEDD085C3BB}</x14:id>
        </ext>
      </extLst>
    </cfRule>
  </conditionalFormatting>
  <conditionalFormatting sqref="I176:I179">
    <cfRule type="dataBar" priority="3515">
      <dataBar>
        <cfvo type="min"/>
        <cfvo type="max"/>
        <color rgb="FF008AEF"/>
      </dataBar>
      <extLst>
        <ext xmlns:x14="http://schemas.microsoft.com/office/spreadsheetml/2009/9/main" uri="{B025F937-C7B1-47D3-B67F-A62EFF666E3E}">
          <x14:id>{0A6869E2-C6DE-492B-904D-4D1A2E7714CF}</x14:id>
        </ext>
      </extLst>
    </cfRule>
  </conditionalFormatting>
  <conditionalFormatting sqref="I176:I179">
    <cfRule type="dataBar" priority="3516">
      <dataBar>
        <cfvo type="min"/>
        <cfvo type="max"/>
        <color rgb="FFFFB628"/>
      </dataBar>
      <extLst>
        <ext xmlns:x14="http://schemas.microsoft.com/office/spreadsheetml/2009/9/main" uri="{B025F937-C7B1-47D3-B67F-A62EFF666E3E}">
          <x14:id>{39F8C84A-183E-4850-AE56-CC7FB84FE797}</x14:id>
        </ext>
      </extLst>
    </cfRule>
  </conditionalFormatting>
  <conditionalFormatting sqref="I176:I179">
    <cfRule type="dataBar" priority="3517">
      <dataBar>
        <cfvo type="min"/>
        <cfvo type="max"/>
        <color rgb="FFFFB628"/>
      </dataBar>
      <extLst>
        <ext xmlns:x14="http://schemas.microsoft.com/office/spreadsheetml/2009/9/main" uri="{B025F937-C7B1-47D3-B67F-A62EFF666E3E}">
          <x14:id>{2D3CF0A7-3EA6-419E-B4F0-2C12474074CE}</x14:id>
        </ext>
      </extLst>
    </cfRule>
  </conditionalFormatting>
  <conditionalFormatting sqref="AB17 H17 J17:K17 Q17:S17">
    <cfRule type="dataBar" priority="4053">
      <dataBar>
        <cfvo type="min"/>
        <cfvo type="max"/>
        <color rgb="FF008AEF"/>
      </dataBar>
      <extLst>
        <ext xmlns:x14="http://schemas.microsoft.com/office/spreadsheetml/2009/9/main" uri="{B025F937-C7B1-47D3-B67F-A62EFF666E3E}">
          <x14:id>{FF0677B4-7F85-4992-8159-62B8F8F14A42}</x14:id>
        </ext>
      </extLst>
    </cfRule>
  </conditionalFormatting>
  <conditionalFormatting sqref="F17:H17 AB17 J17:K17 Q17:S17">
    <cfRule type="dataBar" priority="4054">
      <dataBar>
        <cfvo type="min"/>
        <cfvo type="max"/>
        <color rgb="FFFFB628"/>
      </dataBar>
      <extLst>
        <ext xmlns:x14="http://schemas.microsoft.com/office/spreadsheetml/2009/9/main" uri="{B025F937-C7B1-47D3-B67F-A62EFF666E3E}">
          <x14:id>{672F22BC-A78C-487C-8333-B5C687938EE1}</x14:id>
        </ext>
      </extLst>
    </cfRule>
  </conditionalFormatting>
  <conditionalFormatting sqref="F17:H17 AB17 J17:K17 Q17:S17">
    <cfRule type="dataBar" priority="4055">
      <dataBar>
        <cfvo type="min"/>
        <cfvo type="max"/>
        <color rgb="FFFFB628"/>
      </dataBar>
      <extLst>
        <ext xmlns:x14="http://schemas.microsoft.com/office/spreadsheetml/2009/9/main" uri="{B025F937-C7B1-47D3-B67F-A62EFF666E3E}">
          <x14:id>{71BB416E-928E-48E3-AF31-1184E2CBE95B}</x14:id>
        </ext>
      </extLst>
    </cfRule>
  </conditionalFormatting>
  <conditionalFormatting sqref="AB20:AB21 H20:H21 J21 J20:K20 Q20:S20">
    <cfRule type="dataBar" priority="4056">
      <dataBar>
        <cfvo type="min"/>
        <cfvo type="max"/>
        <color rgb="FF008AEF"/>
      </dataBar>
      <extLst>
        <ext xmlns:x14="http://schemas.microsoft.com/office/spreadsheetml/2009/9/main" uri="{B025F937-C7B1-47D3-B67F-A62EFF666E3E}">
          <x14:id>{E56AF321-5843-4DC3-BA5A-0FBD4D8064CB}</x14:id>
        </ext>
      </extLst>
    </cfRule>
  </conditionalFormatting>
  <conditionalFormatting sqref="AB20:AB21 H20:H21 J21 J20:K20 Q20:S20">
    <cfRule type="dataBar" priority="4057">
      <dataBar>
        <cfvo type="min"/>
        <cfvo type="max"/>
        <color rgb="FFFFB628"/>
      </dataBar>
      <extLst>
        <ext xmlns:x14="http://schemas.microsoft.com/office/spreadsheetml/2009/9/main" uri="{B025F937-C7B1-47D3-B67F-A62EFF666E3E}">
          <x14:id>{CB7008C4-B9A7-4A33-B13A-D6A042983610}</x14:id>
        </ext>
      </extLst>
    </cfRule>
  </conditionalFormatting>
  <conditionalFormatting sqref="AB20:AB21 H20:H21 J21 J20:K20 Q20:S20">
    <cfRule type="dataBar" priority="4058">
      <dataBar>
        <cfvo type="min"/>
        <cfvo type="max"/>
        <color rgb="FFFFB628"/>
      </dataBar>
      <extLst>
        <ext xmlns:x14="http://schemas.microsoft.com/office/spreadsheetml/2009/9/main" uri="{B025F937-C7B1-47D3-B67F-A62EFF666E3E}">
          <x14:id>{BE2270FA-A281-4E04-8E7E-808F5EE51BAD}</x14:id>
        </ext>
      </extLst>
    </cfRule>
  </conditionalFormatting>
  <conditionalFormatting sqref="AB23:AB24 H23:H24 J23:K24 Q23:S24">
    <cfRule type="dataBar" priority="4059">
      <dataBar>
        <cfvo type="min"/>
        <cfvo type="max"/>
        <color rgb="FF008AEF"/>
      </dataBar>
      <extLst>
        <ext xmlns:x14="http://schemas.microsoft.com/office/spreadsheetml/2009/9/main" uri="{B025F937-C7B1-47D3-B67F-A62EFF666E3E}">
          <x14:id>{9BD7AA45-47DD-415E-8CF6-D098F21306B9}</x14:id>
        </ext>
      </extLst>
    </cfRule>
  </conditionalFormatting>
  <conditionalFormatting sqref="AB23:AB24 H23:H24 J23:K24 Q23:S24">
    <cfRule type="dataBar" priority="4060">
      <dataBar>
        <cfvo type="min"/>
        <cfvo type="max"/>
        <color rgb="FFFFB628"/>
      </dataBar>
      <extLst>
        <ext xmlns:x14="http://schemas.microsoft.com/office/spreadsheetml/2009/9/main" uri="{B025F937-C7B1-47D3-B67F-A62EFF666E3E}">
          <x14:id>{8CFC837B-1BA0-4EDE-82F8-2AF87E7A508E}</x14:id>
        </ext>
      </extLst>
    </cfRule>
  </conditionalFormatting>
  <conditionalFormatting sqref="AB23:AB24 H23:H24 J23:K24 Q23:S24">
    <cfRule type="dataBar" priority="4061">
      <dataBar>
        <cfvo type="min"/>
        <cfvo type="max"/>
        <color rgb="FFFFB628"/>
      </dataBar>
      <extLst>
        <ext xmlns:x14="http://schemas.microsoft.com/office/spreadsheetml/2009/9/main" uri="{B025F937-C7B1-47D3-B67F-A62EFF666E3E}">
          <x14:id>{8B73CD61-74FD-4B6D-8725-11594DA51537}</x14:id>
        </ext>
      </extLst>
    </cfRule>
  </conditionalFormatting>
  <conditionalFormatting sqref="AB29 H29 J29:K29 Q29:S29">
    <cfRule type="dataBar" priority="4062">
      <dataBar>
        <cfvo type="min"/>
        <cfvo type="max"/>
        <color rgb="FF008AEF"/>
      </dataBar>
      <extLst>
        <ext xmlns:x14="http://schemas.microsoft.com/office/spreadsheetml/2009/9/main" uri="{B025F937-C7B1-47D3-B67F-A62EFF666E3E}">
          <x14:id>{E3037182-0462-451A-A536-EF0F8FA5FBF7}</x14:id>
        </ext>
      </extLst>
    </cfRule>
  </conditionalFormatting>
  <conditionalFormatting sqref="AB29 H29 J29:K29 Q29:S29">
    <cfRule type="dataBar" priority="4063">
      <dataBar>
        <cfvo type="min"/>
        <cfvo type="max"/>
        <color rgb="FFFFB628"/>
      </dataBar>
      <extLst>
        <ext xmlns:x14="http://schemas.microsoft.com/office/spreadsheetml/2009/9/main" uri="{B025F937-C7B1-47D3-B67F-A62EFF666E3E}">
          <x14:id>{7C304244-D504-4494-9058-6F62CA16BE9F}</x14:id>
        </ext>
      </extLst>
    </cfRule>
  </conditionalFormatting>
  <conditionalFormatting sqref="AB29 H29 J29:K29 Q29:S29">
    <cfRule type="dataBar" priority="4064">
      <dataBar>
        <cfvo type="min"/>
        <cfvo type="max"/>
        <color rgb="FFFFB628"/>
      </dataBar>
      <extLst>
        <ext xmlns:x14="http://schemas.microsoft.com/office/spreadsheetml/2009/9/main" uri="{B025F937-C7B1-47D3-B67F-A62EFF666E3E}">
          <x14:id>{987924FD-7EA0-47F3-8A5A-1E6FCF921454}</x14:id>
        </ext>
      </extLst>
    </cfRule>
  </conditionalFormatting>
  <conditionalFormatting sqref="AB32 H32 J32:K32 Q32:S32">
    <cfRule type="dataBar" priority="4065">
      <dataBar>
        <cfvo type="min"/>
        <cfvo type="max"/>
        <color rgb="FF008AEF"/>
      </dataBar>
      <extLst>
        <ext xmlns:x14="http://schemas.microsoft.com/office/spreadsheetml/2009/9/main" uri="{B025F937-C7B1-47D3-B67F-A62EFF666E3E}">
          <x14:id>{309614F1-F1B6-4469-AE36-A655D4038EBD}</x14:id>
        </ext>
      </extLst>
    </cfRule>
  </conditionalFormatting>
  <conditionalFormatting sqref="AB32 H32 J32:K32 Q32:S32">
    <cfRule type="dataBar" priority="4066">
      <dataBar>
        <cfvo type="min"/>
        <cfvo type="max"/>
        <color rgb="FFFFB628"/>
      </dataBar>
      <extLst>
        <ext xmlns:x14="http://schemas.microsoft.com/office/spreadsheetml/2009/9/main" uri="{B025F937-C7B1-47D3-B67F-A62EFF666E3E}">
          <x14:id>{A79ACC7D-5E1D-4B8F-94CF-B651C45F12A4}</x14:id>
        </ext>
      </extLst>
    </cfRule>
  </conditionalFormatting>
  <conditionalFormatting sqref="AB32 H32 J32:K32 Q32:S32">
    <cfRule type="dataBar" priority="4067">
      <dataBar>
        <cfvo type="min"/>
        <cfvo type="max"/>
        <color rgb="FFFFB628"/>
      </dataBar>
      <extLst>
        <ext xmlns:x14="http://schemas.microsoft.com/office/spreadsheetml/2009/9/main" uri="{B025F937-C7B1-47D3-B67F-A62EFF666E3E}">
          <x14:id>{C25758C8-1646-465D-AA11-AD862F5AA9FD}</x14:id>
        </ext>
      </extLst>
    </cfRule>
  </conditionalFormatting>
  <conditionalFormatting sqref="AB34 H34 J34:K34 Q34:S34">
    <cfRule type="dataBar" priority="4068">
      <dataBar>
        <cfvo type="min"/>
        <cfvo type="max"/>
        <color rgb="FF008AEF"/>
      </dataBar>
      <extLst>
        <ext xmlns:x14="http://schemas.microsoft.com/office/spreadsheetml/2009/9/main" uri="{B025F937-C7B1-47D3-B67F-A62EFF666E3E}">
          <x14:id>{A189B770-4613-4384-9874-1861D353D0AE}</x14:id>
        </ext>
      </extLst>
    </cfRule>
  </conditionalFormatting>
  <conditionalFormatting sqref="AB34 H34 J34:K34 Q34:S34">
    <cfRule type="dataBar" priority="4069">
      <dataBar>
        <cfvo type="min"/>
        <cfvo type="max"/>
        <color rgb="FFFFB628"/>
      </dataBar>
      <extLst>
        <ext xmlns:x14="http://schemas.microsoft.com/office/spreadsheetml/2009/9/main" uri="{B025F937-C7B1-47D3-B67F-A62EFF666E3E}">
          <x14:id>{DF3989EC-2C4D-42F8-97AB-4D2BADE93238}</x14:id>
        </ext>
      </extLst>
    </cfRule>
  </conditionalFormatting>
  <conditionalFormatting sqref="AB34 H34 J34:K34 Q34:S34">
    <cfRule type="dataBar" priority="4070">
      <dataBar>
        <cfvo type="min"/>
        <cfvo type="max"/>
        <color rgb="FFFFB628"/>
      </dataBar>
      <extLst>
        <ext xmlns:x14="http://schemas.microsoft.com/office/spreadsheetml/2009/9/main" uri="{B025F937-C7B1-47D3-B67F-A62EFF666E3E}">
          <x14:id>{BE3AB380-D62F-4221-AA4F-912388184586}</x14:id>
        </ext>
      </extLst>
    </cfRule>
  </conditionalFormatting>
  <conditionalFormatting sqref="AB35 H35 J35:K35 Q35:S35">
    <cfRule type="dataBar" priority="4071">
      <dataBar>
        <cfvo type="min"/>
        <cfvo type="max"/>
        <color rgb="FF008AEF"/>
      </dataBar>
      <extLst>
        <ext xmlns:x14="http://schemas.microsoft.com/office/spreadsheetml/2009/9/main" uri="{B025F937-C7B1-47D3-B67F-A62EFF666E3E}">
          <x14:id>{B5E2B1DC-0930-48B2-A681-5EB151EF9C55}</x14:id>
        </ext>
      </extLst>
    </cfRule>
  </conditionalFormatting>
  <conditionalFormatting sqref="AB35 H35 J35:K35 Q35:S35">
    <cfRule type="dataBar" priority="4072">
      <dataBar>
        <cfvo type="min"/>
        <cfvo type="max"/>
        <color rgb="FFFFB628"/>
      </dataBar>
      <extLst>
        <ext xmlns:x14="http://schemas.microsoft.com/office/spreadsheetml/2009/9/main" uri="{B025F937-C7B1-47D3-B67F-A62EFF666E3E}">
          <x14:id>{BE1638E8-1228-4F42-B2E8-5D63743067B9}</x14:id>
        </ext>
      </extLst>
    </cfRule>
  </conditionalFormatting>
  <conditionalFormatting sqref="AB35 H35 J35:K35 Q35:S35">
    <cfRule type="dataBar" priority="4073">
      <dataBar>
        <cfvo type="min"/>
        <cfvo type="max"/>
        <color rgb="FFFFB628"/>
      </dataBar>
      <extLst>
        <ext xmlns:x14="http://schemas.microsoft.com/office/spreadsheetml/2009/9/main" uri="{B025F937-C7B1-47D3-B67F-A62EFF666E3E}">
          <x14:id>{AE6CF2C9-7EEF-45C6-9DF8-5DFA746751D2}</x14:id>
        </ext>
      </extLst>
    </cfRule>
  </conditionalFormatting>
  <conditionalFormatting sqref="AB39 H39 J39:K39">
    <cfRule type="dataBar" priority="4074">
      <dataBar>
        <cfvo type="min"/>
        <cfvo type="max"/>
        <color rgb="FF008AEF"/>
      </dataBar>
      <extLst>
        <ext xmlns:x14="http://schemas.microsoft.com/office/spreadsheetml/2009/9/main" uri="{B025F937-C7B1-47D3-B67F-A62EFF666E3E}">
          <x14:id>{05FE8778-5615-40E5-ADB8-6E7620C30CC8}</x14:id>
        </ext>
      </extLst>
    </cfRule>
  </conditionalFormatting>
  <conditionalFormatting sqref="AB39 H39 J39:K39">
    <cfRule type="dataBar" priority="4075">
      <dataBar>
        <cfvo type="min"/>
        <cfvo type="max"/>
        <color rgb="FFFFB628"/>
      </dataBar>
      <extLst>
        <ext xmlns:x14="http://schemas.microsoft.com/office/spreadsheetml/2009/9/main" uri="{B025F937-C7B1-47D3-B67F-A62EFF666E3E}">
          <x14:id>{C86598D8-B063-4D6E-833F-563334672ACB}</x14:id>
        </ext>
      </extLst>
    </cfRule>
  </conditionalFormatting>
  <conditionalFormatting sqref="AB39 H39 J39:K39">
    <cfRule type="dataBar" priority="4076">
      <dataBar>
        <cfvo type="min"/>
        <cfvo type="max"/>
        <color rgb="FFFFB628"/>
      </dataBar>
      <extLst>
        <ext xmlns:x14="http://schemas.microsoft.com/office/spreadsheetml/2009/9/main" uri="{B025F937-C7B1-47D3-B67F-A62EFF666E3E}">
          <x14:id>{F160D2F0-DC93-40EF-8746-C0E88DB8D029}</x14:id>
        </ext>
      </extLst>
    </cfRule>
  </conditionalFormatting>
  <conditionalFormatting sqref="AB40 H40 J40:K40 Q40:S40">
    <cfRule type="dataBar" priority="4077">
      <dataBar>
        <cfvo type="min"/>
        <cfvo type="max"/>
        <color rgb="FF008AEF"/>
      </dataBar>
      <extLst>
        <ext xmlns:x14="http://schemas.microsoft.com/office/spreadsheetml/2009/9/main" uri="{B025F937-C7B1-47D3-B67F-A62EFF666E3E}">
          <x14:id>{66ABD446-CCCF-45AD-8724-A94B1077AE2C}</x14:id>
        </ext>
      </extLst>
    </cfRule>
  </conditionalFormatting>
  <conditionalFormatting sqref="AB40 H40 J40:K40 Q40:S40">
    <cfRule type="dataBar" priority="4078">
      <dataBar>
        <cfvo type="min"/>
        <cfvo type="max"/>
        <color rgb="FFFFB628"/>
      </dataBar>
      <extLst>
        <ext xmlns:x14="http://schemas.microsoft.com/office/spreadsheetml/2009/9/main" uri="{B025F937-C7B1-47D3-B67F-A62EFF666E3E}">
          <x14:id>{5681D638-F893-4BB7-88C9-9F766FB4A448}</x14:id>
        </ext>
      </extLst>
    </cfRule>
  </conditionalFormatting>
  <conditionalFormatting sqref="AB40 H40 J40:K40 Q40:S40">
    <cfRule type="dataBar" priority="4079">
      <dataBar>
        <cfvo type="min"/>
        <cfvo type="max"/>
        <color rgb="FFFFB628"/>
      </dataBar>
      <extLst>
        <ext xmlns:x14="http://schemas.microsoft.com/office/spreadsheetml/2009/9/main" uri="{B025F937-C7B1-47D3-B67F-A62EFF666E3E}">
          <x14:id>{B95175E1-A256-4327-8590-270CD0F57E46}</x14:id>
        </ext>
      </extLst>
    </cfRule>
  </conditionalFormatting>
  <conditionalFormatting sqref="J41:K41 AB41 Q41:S41">
    <cfRule type="dataBar" priority="4080">
      <dataBar>
        <cfvo type="min"/>
        <cfvo type="max"/>
        <color rgb="FF008AEF"/>
      </dataBar>
      <extLst>
        <ext xmlns:x14="http://schemas.microsoft.com/office/spreadsheetml/2009/9/main" uri="{B025F937-C7B1-47D3-B67F-A62EFF666E3E}">
          <x14:id>{96E27848-4F28-4690-A1A4-61906770D32D}</x14:id>
        </ext>
      </extLst>
    </cfRule>
  </conditionalFormatting>
  <conditionalFormatting sqref="J41:K41 AB41 Q41:S41">
    <cfRule type="dataBar" priority="4081">
      <dataBar>
        <cfvo type="min"/>
        <cfvo type="max"/>
        <color rgb="FFFFB628"/>
      </dataBar>
      <extLst>
        <ext xmlns:x14="http://schemas.microsoft.com/office/spreadsheetml/2009/9/main" uri="{B025F937-C7B1-47D3-B67F-A62EFF666E3E}">
          <x14:id>{9FB4A844-3CDB-48BF-B5FF-06F9E29265DD}</x14:id>
        </ext>
      </extLst>
    </cfRule>
  </conditionalFormatting>
  <conditionalFormatting sqref="J41:K41 AB41 Q41:S41">
    <cfRule type="dataBar" priority="4082">
      <dataBar>
        <cfvo type="min"/>
        <cfvo type="max"/>
        <color rgb="FFFFB628"/>
      </dataBar>
      <extLst>
        <ext xmlns:x14="http://schemas.microsoft.com/office/spreadsheetml/2009/9/main" uri="{B025F937-C7B1-47D3-B67F-A62EFF666E3E}">
          <x14:id>{8BC23F26-CC53-46A2-92D0-22A9B6D756D0}</x14:id>
        </ext>
      </extLst>
    </cfRule>
  </conditionalFormatting>
  <conditionalFormatting sqref="H41">
    <cfRule type="dataBar" priority="4083">
      <dataBar>
        <cfvo type="min"/>
        <cfvo type="max"/>
        <color rgb="FF008AEF"/>
      </dataBar>
      <extLst>
        <ext xmlns:x14="http://schemas.microsoft.com/office/spreadsheetml/2009/9/main" uri="{B025F937-C7B1-47D3-B67F-A62EFF666E3E}">
          <x14:id>{A3127497-084A-40B5-9E64-685183D58512}</x14:id>
        </ext>
      </extLst>
    </cfRule>
  </conditionalFormatting>
  <conditionalFormatting sqref="H41">
    <cfRule type="dataBar" priority="4084">
      <dataBar>
        <cfvo type="min"/>
        <cfvo type="max"/>
        <color rgb="FFFFB628"/>
      </dataBar>
      <extLst>
        <ext xmlns:x14="http://schemas.microsoft.com/office/spreadsheetml/2009/9/main" uri="{B025F937-C7B1-47D3-B67F-A62EFF666E3E}">
          <x14:id>{26C5D378-F7B7-4AFE-A6BE-DC67BD81C92D}</x14:id>
        </ext>
      </extLst>
    </cfRule>
  </conditionalFormatting>
  <conditionalFormatting sqref="H41">
    <cfRule type="dataBar" priority="4085">
      <dataBar>
        <cfvo type="min"/>
        <cfvo type="max"/>
        <color rgb="FFFFB628"/>
      </dataBar>
      <extLst>
        <ext xmlns:x14="http://schemas.microsoft.com/office/spreadsheetml/2009/9/main" uri="{B025F937-C7B1-47D3-B67F-A62EFF666E3E}">
          <x14:id>{D8069E35-6AB9-467C-A81A-5878C58CC56B}</x14:id>
        </ext>
      </extLst>
    </cfRule>
  </conditionalFormatting>
  <conditionalFormatting sqref="AB42 H42 J42:K42 Q42:S42">
    <cfRule type="dataBar" priority="4086">
      <dataBar>
        <cfvo type="min"/>
        <cfvo type="max"/>
        <color rgb="FF008AEF"/>
      </dataBar>
      <extLst>
        <ext xmlns:x14="http://schemas.microsoft.com/office/spreadsheetml/2009/9/main" uri="{B025F937-C7B1-47D3-B67F-A62EFF666E3E}">
          <x14:id>{CA9D851A-8F2E-4740-BF43-BE04537DD857}</x14:id>
        </ext>
      </extLst>
    </cfRule>
  </conditionalFormatting>
  <conditionalFormatting sqref="AB42 H42 J42:K42 Q42:S42">
    <cfRule type="dataBar" priority="4087">
      <dataBar>
        <cfvo type="min"/>
        <cfvo type="max"/>
        <color rgb="FFFFB628"/>
      </dataBar>
      <extLst>
        <ext xmlns:x14="http://schemas.microsoft.com/office/spreadsheetml/2009/9/main" uri="{B025F937-C7B1-47D3-B67F-A62EFF666E3E}">
          <x14:id>{1CA03EEB-A28E-42C8-A5E5-949D07568494}</x14:id>
        </ext>
      </extLst>
    </cfRule>
  </conditionalFormatting>
  <conditionalFormatting sqref="AB42 H42 J42:K42 Q42:S42">
    <cfRule type="dataBar" priority="4088">
      <dataBar>
        <cfvo type="min"/>
        <cfvo type="max"/>
        <color rgb="FFFFB628"/>
      </dataBar>
      <extLst>
        <ext xmlns:x14="http://schemas.microsoft.com/office/spreadsheetml/2009/9/main" uri="{B025F937-C7B1-47D3-B67F-A62EFF666E3E}">
          <x14:id>{FF0A9B75-45B9-4882-BDFC-9548EA847747}</x14:id>
        </ext>
      </extLst>
    </cfRule>
  </conditionalFormatting>
  <conditionalFormatting sqref="AB43 H43 K46 K49 K52 J43:K43 Q43:S43 Q46:S46 Q49:S49 Q52:S52">
    <cfRule type="dataBar" priority="4089">
      <dataBar>
        <cfvo type="min"/>
        <cfvo type="max"/>
        <color rgb="FF008AEF"/>
      </dataBar>
      <extLst>
        <ext xmlns:x14="http://schemas.microsoft.com/office/spreadsheetml/2009/9/main" uri="{B025F937-C7B1-47D3-B67F-A62EFF666E3E}">
          <x14:id>{63D39502-349E-47E3-A548-129E40DB66C1}</x14:id>
        </ext>
      </extLst>
    </cfRule>
  </conditionalFormatting>
  <conditionalFormatting sqref="AB43 H43 K46 K49 K52 J43:K43 Q43:S43 Q46:S46 Q49:S49 Q52:S52">
    <cfRule type="dataBar" priority="4090">
      <dataBar>
        <cfvo type="min"/>
        <cfvo type="max"/>
        <color rgb="FFFFB628"/>
      </dataBar>
      <extLst>
        <ext xmlns:x14="http://schemas.microsoft.com/office/spreadsheetml/2009/9/main" uri="{B025F937-C7B1-47D3-B67F-A62EFF666E3E}">
          <x14:id>{24DE46C1-93ED-4601-BE93-AC6EA638BB2A}</x14:id>
        </ext>
      </extLst>
    </cfRule>
  </conditionalFormatting>
  <conditionalFormatting sqref="AB43 H43 K46 K49 K52 J43:K43 Q43:S43 Q46:S46 Q49:S49 Q52:S52">
    <cfRule type="dataBar" priority="4091">
      <dataBar>
        <cfvo type="min"/>
        <cfvo type="max"/>
        <color rgb="FFFFB628"/>
      </dataBar>
      <extLst>
        <ext xmlns:x14="http://schemas.microsoft.com/office/spreadsheetml/2009/9/main" uri="{B025F937-C7B1-47D3-B67F-A62EFF666E3E}">
          <x14:id>{E38512AC-9469-4C7C-9D21-05FA1DB19D34}</x14:id>
        </ext>
      </extLst>
    </cfRule>
  </conditionalFormatting>
  <conditionalFormatting sqref="H44 AB44 K47 K50 J44:K44 Q44:S44 Q47:S47 Q50:S50">
    <cfRule type="dataBar" priority="4092">
      <dataBar>
        <cfvo type="min"/>
        <cfvo type="max"/>
        <color rgb="FF008AEF"/>
      </dataBar>
      <extLst>
        <ext xmlns:x14="http://schemas.microsoft.com/office/spreadsheetml/2009/9/main" uri="{B025F937-C7B1-47D3-B67F-A62EFF666E3E}">
          <x14:id>{A97166A0-8E68-461B-812D-4051BAFA72BB}</x14:id>
        </ext>
      </extLst>
    </cfRule>
  </conditionalFormatting>
  <conditionalFormatting sqref="AB44 H44 K47 K50 J44:K44 Q44:S44 Q47:S47 Q50:S50">
    <cfRule type="dataBar" priority="4093">
      <dataBar>
        <cfvo type="min"/>
        <cfvo type="max"/>
        <color rgb="FFFFB628"/>
      </dataBar>
      <extLst>
        <ext xmlns:x14="http://schemas.microsoft.com/office/spreadsheetml/2009/9/main" uri="{B025F937-C7B1-47D3-B67F-A62EFF666E3E}">
          <x14:id>{D706FFA8-3905-41C4-B97E-D61F00F74EC5}</x14:id>
        </ext>
      </extLst>
    </cfRule>
  </conditionalFormatting>
  <conditionalFormatting sqref="H44 AB44 K47 K50 J44:K44 Q44:S44 Q47:S47 Q50:S50">
    <cfRule type="dataBar" priority="4094">
      <dataBar>
        <cfvo type="min"/>
        <cfvo type="max"/>
        <color rgb="FFFFB628"/>
      </dataBar>
      <extLst>
        <ext xmlns:x14="http://schemas.microsoft.com/office/spreadsheetml/2009/9/main" uri="{B025F937-C7B1-47D3-B67F-A62EFF666E3E}">
          <x14:id>{1D535594-41CE-4AF5-BAC4-5032C4149FE2}</x14:id>
        </ext>
      </extLst>
    </cfRule>
  </conditionalFormatting>
  <conditionalFormatting sqref="AB45:AB48 H45:H48 K48 K51 J46:J48 J45:K45 Q45:S45 Q48:S48 Q51:S51">
    <cfRule type="dataBar" priority="4095">
      <dataBar>
        <cfvo type="min"/>
        <cfvo type="max"/>
        <color rgb="FF008AEF"/>
      </dataBar>
      <extLst>
        <ext xmlns:x14="http://schemas.microsoft.com/office/spreadsheetml/2009/9/main" uri="{B025F937-C7B1-47D3-B67F-A62EFF666E3E}">
          <x14:id>{FA15F278-3E13-44B9-8A11-60238BE3F2CF}</x14:id>
        </ext>
      </extLst>
    </cfRule>
  </conditionalFormatting>
  <conditionalFormatting sqref="AB45:AB48 H45:H48 K48 K51 J46:J48 J45:K45 Q45:S45 Q48:S48 Q51:S51">
    <cfRule type="dataBar" priority="4096">
      <dataBar>
        <cfvo type="min"/>
        <cfvo type="max"/>
        <color rgb="FFFFB628"/>
      </dataBar>
      <extLst>
        <ext xmlns:x14="http://schemas.microsoft.com/office/spreadsheetml/2009/9/main" uri="{B025F937-C7B1-47D3-B67F-A62EFF666E3E}">
          <x14:id>{4133F986-DE90-4633-BE63-85F74E28CE39}</x14:id>
        </ext>
      </extLst>
    </cfRule>
  </conditionalFormatting>
  <conditionalFormatting sqref="AB45:AB48 H45:H48 K48 K51 J46:J48 J45:K45 Q45:S45 Q48:S48 Q51:S51">
    <cfRule type="dataBar" priority="4097">
      <dataBar>
        <cfvo type="min"/>
        <cfvo type="max"/>
        <color rgb="FFFFB628"/>
      </dataBar>
      <extLst>
        <ext xmlns:x14="http://schemas.microsoft.com/office/spreadsheetml/2009/9/main" uri="{B025F937-C7B1-47D3-B67F-A62EFF666E3E}">
          <x14:id>{4AFE1406-6078-4C12-ADBB-81A632A1E186}</x14:id>
        </ext>
      </extLst>
    </cfRule>
  </conditionalFormatting>
  <conditionalFormatting sqref="AB49:AB51 H49:H51 J49:J51">
    <cfRule type="dataBar" priority="4098">
      <dataBar>
        <cfvo type="min"/>
        <cfvo type="max"/>
        <color rgb="FF008AEF"/>
      </dataBar>
      <extLst>
        <ext xmlns:x14="http://schemas.microsoft.com/office/spreadsheetml/2009/9/main" uri="{B025F937-C7B1-47D3-B67F-A62EFF666E3E}">
          <x14:id>{9A575052-5B2B-49A2-9B82-47A230DC7034}</x14:id>
        </ext>
      </extLst>
    </cfRule>
  </conditionalFormatting>
  <conditionalFormatting sqref="AB49:AB51 H49:H51 J49:J51">
    <cfRule type="dataBar" priority="4099">
      <dataBar>
        <cfvo type="min"/>
        <cfvo type="max"/>
        <color rgb="FFFFB628"/>
      </dataBar>
      <extLst>
        <ext xmlns:x14="http://schemas.microsoft.com/office/spreadsheetml/2009/9/main" uri="{B025F937-C7B1-47D3-B67F-A62EFF666E3E}">
          <x14:id>{D1F92F06-EFD6-4118-B708-08928801242C}</x14:id>
        </ext>
      </extLst>
    </cfRule>
  </conditionalFormatting>
  <conditionalFormatting sqref="AB49:AB51 H49:H51 J49:J51">
    <cfRule type="dataBar" priority="4100">
      <dataBar>
        <cfvo type="min"/>
        <cfvo type="max"/>
        <color rgb="FFFFB628"/>
      </dataBar>
      <extLst>
        <ext xmlns:x14="http://schemas.microsoft.com/office/spreadsheetml/2009/9/main" uri="{B025F937-C7B1-47D3-B67F-A62EFF666E3E}">
          <x14:id>{3FD76791-E754-4501-9E90-B41729B6D3B0}</x14:id>
        </ext>
      </extLst>
    </cfRule>
  </conditionalFormatting>
  <conditionalFormatting sqref="H52 AB52 J52">
    <cfRule type="dataBar" priority="4101">
      <dataBar>
        <cfvo type="min"/>
        <cfvo type="max"/>
        <color rgb="FF008AEF"/>
      </dataBar>
      <extLst>
        <ext xmlns:x14="http://schemas.microsoft.com/office/spreadsheetml/2009/9/main" uri="{B025F937-C7B1-47D3-B67F-A62EFF666E3E}">
          <x14:id>{98F1593F-8EA1-4586-AA1D-600D39723353}</x14:id>
        </ext>
      </extLst>
    </cfRule>
  </conditionalFormatting>
  <conditionalFormatting sqref="H52 AB52 J52">
    <cfRule type="dataBar" priority="4102">
      <dataBar>
        <cfvo type="min"/>
        <cfvo type="max"/>
        <color rgb="FFFFB628"/>
      </dataBar>
      <extLst>
        <ext xmlns:x14="http://schemas.microsoft.com/office/spreadsheetml/2009/9/main" uri="{B025F937-C7B1-47D3-B67F-A62EFF666E3E}">
          <x14:id>{4E3E9034-ED4D-4DC8-BD72-D7D2BB934696}</x14:id>
        </ext>
      </extLst>
    </cfRule>
  </conditionalFormatting>
  <conditionalFormatting sqref="H52 AB52 J52">
    <cfRule type="dataBar" priority="4103">
      <dataBar>
        <cfvo type="min"/>
        <cfvo type="max"/>
        <color rgb="FFFFB628"/>
      </dataBar>
      <extLst>
        <ext xmlns:x14="http://schemas.microsoft.com/office/spreadsheetml/2009/9/main" uri="{B025F937-C7B1-47D3-B67F-A62EFF666E3E}">
          <x14:id>{2AF474A3-F94A-4793-8ADF-B2FAB07AD419}</x14:id>
        </ext>
      </extLst>
    </cfRule>
  </conditionalFormatting>
  <conditionalFormatting sqref="I53:K53 AB56 H56:K56 H53:H54 AB53:AB54 J54 Q53:S53 Q56:S56">
    <cfRule type="dataBar" priority="4104">
      <dataBar>
        <cfvo type="min"/>
        <cfvo type="max"/>
        <color rgb="FF008AEF"/>
      </dataBar>
      <extLst>
        <ext xmlns:x14="http://schemas.microsoft.com/office/spreadsheetml/2009/9/main" uri="{B025F937-C7B1-47D3-B67F-A62EFF666E3E}">
          <x14:id>{C02CAC33-8912-4FD0-A805-CDBF4EAB675D}</x14:id>
        </ext>
      </extLst>
    </cfRule>
  </conditionalFormatting>
  <conditionalFormatting sqref="AB53:AB54 F53:K53 H54 H56:K56 AB56 J54 Q53:S53 Q56:S56">
    <cfRule type="dataBar" priority="4105">
      <dataBar>
        <cfvo type="min"/>
        <cfvo type="max"/>
        <color rgb="FFFFB628"/>
      </dataBar>
      <extLst>
        <ext xmlns:x14="http://schemas.microsoft.com/office/spreadsheetml/2009/9/main" uri="{B025F937-C7B1-47D3-B67F-A62EFF666E3E}">
          <x14:id>{16992CA8-6FA6-4BA7-84A5-CAF3C9CBB101}</x14:id>
        </ext>
      </extLst>
    </cfRule>
  </conditionalFormatting>
  <conditionalFormatting sqref="AB53:AB54 F53:K53 H54 H56:K56 AB56 J54 Q53:S53 Q56:S56">
    <cfRule type="dataBar" priority="4106">
      <dataBar>
        <cfvo type="min"/>
        <cfvo type="max"/>
        <color rgb="FFFFB628"/>
      </dataBar>
      <extLst>
        <ext xmlns:x14="http://schemas.microsoft.com/office/spreadsheetml/2009/9/main" uri="{B025F937-C7B1-47D3-B67F-A62EFF666E3E}">
          <x14:id>{EE9AE726-6E65-4826-9FBA-55DD7E9E719D}</x14:id>
        </ext>
      </extLst>
    </cfRule>
  </conditionalFormatting>
  <conditionalFormatting sqref="H67:H68 AB67 H169 J67:J68">
    <cfRule type="dataBar" priority="4107">
      <dataBar>
        <cfvo type="min"/>
        <cfvo type="max"/>
        <color rgb="FF008AEF"/>
      </dataBar>
      <extLst>
        <ext xmlns:x14="http://schemas.microsoft.com/office/spreadsheetml/2009/9/main" uri="{B025F937-C7B1-47D3-B67F-A62EFF666E3E}">
          <x14:id>{90D1A411-43C7-46BE-8569-3A1A4B3DE234}</x14:id>
        </ext>
      </extLst>
    </cfRule>
  </conditionalFormatting>
  <conditionalFormatting sqref="H67:H68 AB67 H169 J67:J68">
    <cfRule type="dataBar" priority="4108">
      <dataBar>
        <cfvo type="min"/>
        <cfvo type="max"/>
        <color rgb="FFFFB628"/>
      </dataBar>
      <extLst>
        <ext xmlns:x14="http://schemas.microsoft.com/office/spreadsheetml/2009/9/main" uri="{B025F937-C7B1-47D3-B67F-A62EFF666E3E}">
          <x14:id>{8830A7A6-44F5-4E0C-BE58-E17BFB8AB82F}</x14:id>
        </ext>
      </extLst>
    </cfRule>
  </conditionalFormatting>
  <conditionalFormatting sqref="H67:H68 AB67 H169 J67:J68">
    <cfRule type="dataBar" priority="4109">
      <dataBar>
        <cfvo type="min"/>
        <cfvo type="max"/>
        <color rgb="FFFFB628"/>
      </dataBar>
      <extLst>
        <ext xmlns:x14="http://schemas.microsoft.com/office/spreadsheetml/2009/9/main" uri="{B025F937-C7B1-47D3-B67F-A62EFF666E3E}">
          <x14:id>{0BDC4C22-A41A-479E-8282-544D324F08C2}</x14:id>
        </ext>
      </extLst>
    </cfRule>
  </conditionalFormatting>
  <conditionalFormatting sqref="AB71:AB73 H71:H73 Q73:S73 Q71:S71 J71:K73">
    <cfRule type="dataBar" priority="4110">
      <dataBar>
        <cfvo type="min"/>
        <cfvo type="max"/>
        <color rgb="FFFFB628"/>
      </dataBar>
      <extLst>
        <ext xmlns:x14="http://schemas.microsoft.com/office/spreadsheetml/2009/9/main" uri="{B025F937-C7B1-47D3-B67F-A62EFF666E3E}">
          <x14:id>{5B8D4BFE-7528-43C4-9C3F-6FDB85092A96}</x14:id>
        </ext>
      </extLst>
    </cfRule>
  </conditionalFormatting>
  <conditionalFormatting sqref="AB71:AB73 H71:H73 Q73:S73 Q71:S71 J71:K73">
    <cfRule type="dataBar" priority="4111">
      <dataBar>
        <cfvo type="min"/>
        <cfvo type="max"/>
        <color rgb="FFFFB628"/>
      </dataBar>
      <extLst>
        <ext xmlns:x14="http://schemas.microsoft.com/office/spreadsheetml/2009/9/main" uri="{B025F937-C7B1-47D3-B67F-A62EFF666E3E}">
          <x14:id>{5239A36D-F249-4B1D-A256-E3670AE7DB68}</x14:id>
        </ext>
      </extLst>
    </cfRule>
  </conditionalFormatting>
  <conditionalFormatting sqref="AB74:AB75 H74:H76 J75 J74:K74 Q74:S74">
    <cfRule type="dataBar" priority="4112">
      <dataBar>
        <cfvo type="min"/>
        <cfvo type="max"/>
        <color rgb="FF008AEF"/>
      </dataBar>
      <extLst>
        <ext xmlns:x14="http://schemas.microsoft.com/office/spreadsheetml/2009/9/main" uri="{B025F937-C7B1-47D3-B67F-A62EFF666E3E}">
          <x14:id>{CA5BBDE3-DD6C-49DC-8A42-32CB9CD16AB9}</x14:id>
        </ext>
      </extLst>
    </cfRule>
  </conditionalFormatting>
  <conditionalFormatting sqref="AB74:AB75 H74:H76 J75 J74:K74 Q74:S74">
    <cfRule type="dataBar" priority="4113">
      <dataBar>
        <cfvo type="min"/>
        <cfvo type="max"/>
        <color rgb="FFFFB628"/>
      </dataBar>
      <extLst>
        <ext xmlns:x14="http://schemas.microsoft.com/office/spreadsheetml/2009/9/main" uri="{B025F937-C7B1-47D3-B67F-A62EFF666E3E}">
          <x14:id>{B50A5B82-FB5B-4288-B328-BF2F168F632D}</x14:id>
        </ext>
      </extLst>
    </cfRule>
  </conditionalFormatting>
  <conditionalFormatting sqref="AB74:AB75 H74:H76 J75 J74:K74 Q74:S74">
    <cfRule type="dataBar" priority="4114">
      <dataBar>
        <cfvo type="min"/>
        <cfvo type="max"/>
        <color rgb="FFFFB628"/>
      </dataBar>
      <extLst>
        <ext xmlns:x14="http://schemas.microsoft.com/office/spreadsheetml/2009/9/main" uri="{B025F937-C7B1-47D3-B67F-A62EFF666E3E}">
          <x14:id>{B60BD09A-115E-4533-8E4B-75CA9CCA1A6D}</x14:id>
        </ext>
      </extLst>
    </cfRule>
  </conditionalFormatting>
  <conditionalFormatting sqref="AB85:AB89 H85:H89 Q86:S86 Q89:S89 J85:K89">
    <cfRule type="dataBar" priority="4115">
      <dataBar>
        <cfvo type="min"/>
        <cfvo type="max"/>
        <color rgb="FF008AEF"/>
      </dataBar>
      <extLst>
        <ext xmlns:x14="http://schemas.microsoft.com/office/spreadsheetml/2009/9/main" uri="{B025F937-C7B1-47D3-B67F-A62EFF666E3E}">
          <x14:id>{5EF835D3-B243-4D4C-B4BD-193A48A00539}</x14:id>
        </ext>
      </extLst>
    </cfRule>
  </conditionalFormatting>
  <conditionalFormatting sqref="AB85:AB89 H85:H89 Q86:S86 Q89:S89 J85:K89">
    <cfRule type="dataBar" priority="4116">
      <dataBar>
        <cfvo type="min"/>
        <cfvo type="max"/>
        <color rgb="FFFFB628"/>
      </dataBar>
      <extLst>
        <ext xmlns:x14="http://schemas.microsoft.com/office/spreadsheetml/2009/9/main" uri="{B025F937-C7B1-47D3-B67F-A62EFF666E3E}">
          <x14:id>{A188AE4F-ACFB-4228-8EF5-8A3D80C9BC55}</x14:id>
        </ext>
      </extLst>
    </cfRule>
  </conditionalFormatting>
  <conditionalFormatting sqref="AB85:AB89 H85:H89 Q86:S86 Q89:S89 J85:K89">
    <cfRule type="dataBar" priority="4117">
      <dataBar>
        <cfvo type="min"/>
        <cfvo type="max"/>
        <color rgb="FFFFB628"/>
      </dataBar>
      <extLst>
        <ext xmlns:x14="http://schemas.microsoft.com/office/spreadsheetml/2009/9/main" uri="{B025F937-C7B1-47D3-B67F-A62EFF666E3E}">
          <x14:id>{9948EC96-C6FE-41A8-A298-6DF1A6D77349}</x14:id>
        </ext>
      </extLst>
    </cfRule>
  </conditionalFormatting>
  <conditionalFormatting sqref="AB92:AB93 H92:H93 Q92:S92 J92:K93">
    <cfRule type="dataBar" priority="4118">
      <dataBar>
        <cfvo type="min"/>
        <cfvo type="max"/>
        <color rgb="FF008AEF"/>
      </dataBar>
      <extLst>
        <ext xmlns:x14="http://schemas.microsoft.com/office/spreadsheetml/2009/9/main" uri="{B025F937-C7B1-47D3-B67F-A62EFF666E3E}">
          <x14:id>{FEBF3EC6-479A-4D84-93F4-57E8228C464E}</x14:id>
        </ext>
      </extLst>
    </cfRule>
  </conditionalFormatting>
  <conditionalFormatting sqref="AB92:AB93 H92:H93 Q92:S92 J92:K93">
    <cfRule type="dataBar" priority="4119">
      <dataBar>
        <cfvo type="min"/>
        <cfvo type="max"/>
        <color rgb="FFFFB628"/>
      </dataBar>
      <extLst>
        <ext xmlns:x14="http://schemas.microsoft.com/office/spreadsheetml/2009/9/main" uri="{B025F937-C7B1-47D3-B67F-A62EFF666E3E}">
          <x14:id>{6B44734E-6110-4FB3-8756-6FB3E2669925}</x14:id>
        </ext>
      </extLst>
    </cfRule>
  </conditionalFormatting>
  <conditionalFormatting sqref="AB92:AB93 H92:H93 Q92:S92 J92:K93">
    <cfRule type="dataBar" priority="4120">
      <dataBar>
        <cfvo type="min"/>
        <cfvo type="max"/>
        <color rgb="FFFFB628"/>
      </dataBar>
      <extLst>
        <ext xmlns:x14="http://schemas.microsoft.com/office/spreadsheetml/2009/9/main" uri="{B025F937-C7B1-47D3-B67F-A62EFF666E3E}">
          <x14:id>{E056F7A4-A111-4A6D-8F08-72BA956570ED}</x14:id>
        </ext>
      </extLst>
    </cfRule>
  </conditionalFormatting>
  <conditionalFormatting sqref="AB101:AB102 I101 H101:H102 J102:K102 K101 Q101:S102">
    <cfRule type="dataBar" priority="4121">
      <dataBar>
        <cfvo type="min"/>
        <cfvo type="max"/>
        <color rgb="FF008AEF"/>
      </dataBar>
      <extLst>
        <ext xmlns:x14="http://schemas.microsoft.com/office/spreadsheetml/2009/9/main" uri="{B025F937-C7B1-47D3-B67F-A62EFF666E3E}">
          <x14:id>{53871DF2-DA7C-4783-B429-C662C8DE3605}</x14:id>
        </ext>
      </extLst>
    </cfRule>
  </conditionalFormatting>
  <conditionalFormatting sqref="AB101:AB102 H102 H101:I101 J102:K102 K101 Q101:S102">
    <cfRule type="dataBar" priority="4122">
      <dataBar>
        <cfvo type="min"/>
        <cfvo type="max"/>
        <color rgb="FFFFB628"/>
      </dataBar>
      <extLst>
        <ext xmlns:x14="http://schemas.microsoft.com/office/spreadsheetml/2009/9/main" uri="{B025F937-C7B1-47D3-B67F-A62EFF666E3E}">
          <x14:id>{8010A728-BBE3-4350-9446-24867D86A851}</x14:id>
        </ext>
      </extLst>
    </cfRule>
  </conditionalFormatting>
  <conditionalFormatting sqref="AB101:AB102 H102 H101:I101 J102:K102 K101 Q101:S102">
    <cfRule type="dataBar" priority="4123">
      <dataBar>
        <cfvo type="min"/>
        <cfvo type="max"/>
        <color rgb="FFFFB628"/>
      </dataBar>
      <extLst>
        <ext xmlns:x14="http://schemas.microsoft.com/office/spreadsheetml/2009/9/main" uri="{B025F937-C7B1-47D3-B67F-A62EFF666E3E}">
          <x14:id>{26D2566A-4C9F-4B7D-8363-099B6E9561B9}</x14:id>
        </ext>
      </extLst>
    </cfRule>
  </conditionalFormatting>
  <conditionalFormatting sqref="H103:H104 AB103">
    <cfRule type="dataBar" priority="4124">
      <dataBar>
        <cfvo type="min"/>
        <cfvo type="max"/>
        <color rgb="FF008AEF"/>
      </dataBar>
      <extLst>
        <ext xmlns:x14="http://schemas.microsoft.com/office/spreadsheetml/2009/9/main" uri="{B025F937-C7B1-47D3-B67F-A62EFF666E3E}">
          <x14:id>{8129D4D5-C6A1-48A4-8A83-AD996B67610B}</x14:id>
        </ext>
      </extLst>
    </cfRule>
  </conditionalFormatting>
  <conditionalFormatting sqref="H103:H104 AB103">
    <cfRule type="dataBar" priority="4125">
      <dataBar>
        <cfvo type="min"/>
        <cfvo type="max"/>
        <color rgb="FFFFB628"/>
      </dataBar>
      <extLst>
        <ext xmlns:x14="http://schemas.microsoft.com/office/spreadsheetml/2009/9/main" uri="{B025F937-C7B1-47D3-B67F-A62EFF666E3E}">
          <x14:id>{1D6B184B-FA75-4E8C-A2F7-157A4AC3E70E}</x14:id>
        </ext>
      </extLst>
    </cfRule>
  </conditionalFormatting>
  <conditionalFormatting sqref="H103:H104 AB103">
    <cfRule type="dataBar" priority="4126">
      <dataBar>
        <cfvo type="min"/>
        <cfvo type="max"/>
        <color rgb="FFFFB628"/>
      </dataBar>
      <extLst>
        <ext xmlns:x14="http://schemas.microsoft.com/office/spreadsheetml/2009/9/main" uri="{B025F937-C7B1-47D3-B67F-A62EFF666E3E}">
          <x14:id>{2682C309-7D40-4009-81E2-BEE37DDC28D7}</x14:id>
        </ext>
      </extLst>
    </cfRule>
  </conditionalFormatting>
  <conditionalFormatting sqref="H105 AB105 K105 Q105:S105">
    <cfRule type="dataBar" priority="4127">
      <dataBar>
        <cfvo type="min"/>
        <cfvo type="max"/>
        <color rgb="FF008AEF"/>
      </dataBar>
      <extLst>
        <ext xmlns:x14="http://schemas.microsoft.com/office/spreadsheetml/2009/9/main" uri="{B025F937-C7B1-47D3-B67F-A62EFF666E3E}">
          <x14:id>{C889DE73-0E7F-44C0-9DED-7117AA2363F0}</x14:id>
        </ext>
      </extLst>
    </cfRule>
  </conditionalFormatting>
  <conditionalFormatting sqref="H105 AB105 K105 Q105:S105">
    <cfRule type="dataBar" priority="4128">
      <dataBar>
        <cfvo type="min"/>
        <cfvo type="max"/>
        <color rgb="FFFFB628"/>
      </dataBar>
      <extLst>
        <ext xmlns:x14="http://schemas.microsoft.com/office/spreadsheetml/2009/9/main" uri="{B025F937-C7B1-47D3-B67F-A62EFF666E3E}">
          <x14:id>{4360C49C-8BAF-4579-B175-E9C64629B90D}</x14:id>
        </ext>
      </extLst>
    </cfRule>
  </conditionalFormatting>
  <conditionalFormatting sqref="H105 AB105 K105 Q105:S105">
    <cfRule type="dataBar" priority="4129">
      <dataBar>
        <cfvo type="min"/>
        <cfvo type="max"/>
        <color rgb="FFFFB628"/>
      </dataBar>
      <extLst>
        <ext xmlns:x14="http://schemas.microsoft.com/office/spreadsheetml/2009/9/main" uri="{B025F937-C7B1-47D3-B67F-A62EFF666E3E}">
          <x14:id>{1DF12873-9AB4-48ED-ABFC-BF7CBAE3CE22}</x14:id>
        </ext>
      </extLst>
    </cfRule>
  </conditionalFormatting>
  <conditionalFormatting sqref="AB107:AB109 H107:H109 K107:K109 Q107:S109">
    <cfRule type="dataBar" priority="4130">
      <dataBar>
        <cfvo type="min"/>
        <cfvo type="max"/>
        <color rgb="FF008AEF"/>
      </dataBar>
      <extLst>
        <ext xmlns:x14="http://schemas.microsoft.com/office/spreadsheetml/2009/9/main" uri="{B025F937-C7B1-47D3-B67F-A62EFF666E3E}">
          <x14:id>{A59692A7-C94E-4405-81BC-1CFB2AE2D063}</x14:id>
        </ext>
      </extLst>
    </cfRule>
  </conditionalFormatting>
  <conditionalFormatting sqref="AB107:AB109 H107:H109 K107:K109 Q107:S109">
    <cfRule type="dataBar" priority="4131">
      <dataBar>
        <cfvo type="min"/>
        <cfvo type="max"/>
        <color rgb="FFFFB628"/>
      </dataBar>
      <extLst>
        <ext xmlns:x14="http://schemas.microsoft.com/office/spreadsheetml/2009/9/main" uri="{B025F937-C7B1-47D3-B67F-A62EFF666E3E}">
          <x14:id>{0363C6F0-97A1-4F10-83E7-4AE91CA43A10}</x14:id>
        </ext>
      </extLst>
    </cfRule>
  </conditionalFormatting>
  <conditionalFormatting sqref="AB107:AB109 H107:H109 K107:K109 Q107:S109">
    <cfRule type="dataBar" priority="4132">
      <dataBar>
        <cfvo type="min"/>
        <cfvo type="max"/>
        <color rgb="FFFFB628"/>
      </dataBar>
      <extLst>
        <ext xmlns:x14="http://schemas.microsoft.com/office/spreadsheetml/2009/9/main" uri="{B025F937-C7B1-47D3-B67F-A62EFF666E3E}">
          <x14:id>{7F6248D3-7774-4487-9107-0D5CDACB3D5D}</x14:id>
        </ext>
      </extLst>
    </cfRule>
  </conditionalFormatting>
  <conditionalFormatting sqref="AB113:AB114 I114 H113:H114 Q113:S114 K113:K114">
    <cfRule type="dataBar" priority="4133">
      <dataBar>
        <cfvo type="min"/>
        <cfvo type="max"/>
        <color rgb="FF008AEF"/>
      </dataBar>
      <extLst>
        <ext xmlns:x14="http://schemas.microsoft.com/office/spreadsheetml/2009/9/main" uri="{B025F937-C7B1-47D3-B67F-A62EFF666E3E}">
          <x14:id>{B3A3B49A-C8E7-49CE-96A6-6F985760F19B}</x14:id>
        </ext>
      </extLst>
    </cfRule>
  </conditionalFormatting>
  <conditionalFormatting sqref="AB113:AB114 H114:I114 H113 Q113:S114 K113:K114">
    <cfRule type="dataBar" priority="4134">
      <dataBar>
        <cfvo type="min"/>
        <cfvo type="max"/>
        <color rgb="FFFFB628"/>
      </dataBar>
      <extLst>
        <ext xmlns:x14="http://schemas.microsoft.com/office/spreadsheetml/2009/9/main" uri="{B025F937-C7B1-47D3-B67F-A62EFF666E3E}">
          <x14:id>{6059906C-042D-41BB-B963-ED0EF73DF371}</x14:id>
        </ext>
      </extLst>
    </cfRule>
  </conditionalFormatting>
  <conditionalFormatting sqref="AB113:AB114 H114:I114 H113 Q113:S114 K113:K114">
    <cfRule type="dataBar" priority="4135">
      <dataBar>
        <cfvo type="min"/>
        <cfvo type="max"/>
        <color rgb="FFFFB628"/>
      </dataBar>
      <extLst>
        <ext xmlns:x14="http://schemas.microsoft.com/office/spreadsheetml/2009/9/main" uri="{B025F937-C7B1-47D3-B67F-A62EFF666E3E}">
          <x14:id>{A04FFCA4-D4D6-4414-BD10-7AD6F68D8EEB}</x14:id>
        </ext>
      </extLst>
    </cfRule>
  </conditionalFormatting>
  <conditionalFormatting sqref="H117 AB117 Q117:S117">
    <cfRule type="dataBar" priority="4136">
      <dataBar>
        <cfvo type="min"/>
        <cfvo type="max"/>
        <color rgb="FF008AEF"/>
      </dataBar>
      <extLst>
        <ext xmlns:x14="http://schemas.microsoft.com/office/spreadsheetml/2009/9/main" uri="{B025F937-C7B1-47D3-B67F-A62EFF666E3E}">
          <x14:id>{42CECC1A-70CE-4C92-8A88-AA63B7A521D5}</x14:id>
        </ext>
      </extLst>
    </cfRule>
  </conditionalFormatting>
  <conditionalFormatting sqref="H117 AB117 Q117:S117">
    <cfRule type="dataBar" priority="4137">
      <dataBar>
        <cfvo type="min"/>
        <cfvo type="max"/>
        <color rgb="FFFFB628"/>
      </dataBar>
      <extLst>
        <ext xmlns:x14="http://schemas.microsoft.com/office/spreadsheetml/2009/9/main" uri="{B025F937-C7B1-47D3-B67F-A62EFF666E3E}">
          <x14:id>{2AE8F5E0-5104-4E5F-9AED-7327D96FD002}</x14:id>
        </ext>
      </extLst>
    </cfRule>
  </conditionalFormatting>
  <conditionalFormatting sqref="H117 AB117 Q117:S117">
    <cfRule type="dataBar" priority="4138">
      <dataBar>
        <cfvo type="min"/>
        <cfvo type="max"/>
        <color rgb="FFFFB628"/>
      </dataBar>
      <extLst>
        <ext xmlns:x14="http://schemas.microsoft.com/office/spreadsheetml/2009/9/main" uri="{B025F937-C7B1-47D3-B67F-A62EFF666E3E}">
          <x14:id>{D13BD3AB-E6C7-484C-9E8C-EA353664D200}</x14:id>
        </ext>
      </extLst>
    </cfRule>
  </conditionalFormatting>
  <conditionalFormatting sqref="H122 AB122 K122 Q122:S122">
    <cfRule type="dataBar" priority="4139">
      <dataBar>
        <cfvo type="min"/>
        <cfvo type="max"/>
        <color rgb="FF008AEF"/>
      </dataBar>
      <extLst>
        <ext xmlns:x14="http://schemas.microsoft.com/office/spreadsheetml/2009/9/main" uri="{B025F937-C7B1-47D3-B67F-A62EFF666E3E}">
          <x14:id>{952B9165-0277-4452-8E6E-2A911FFABFA1}</x14:id>
        </ext>
      </extLst>
    </cfRule>
  </conditionalFormatting>
  <conditionalFormatting sqref="H122 AB122 K122 Q122:S122">
    <cfRule type="dataBar" priority="4140">
      <dataBar>
        <cfvo type="min"/>
        <cfvo type="max"/>
        <color rgb="FFFFB628"/>
      </dataBar>
      <extLst>
        <ext xmlns:x14="http://schemas.microsoft.com/office/spreadsheetml/2009/9/main" uri="{B025F937-C7B1-47D3-B67F-A62EFF666E3E}">
          <x14:id>{09F190AD-12D9-4413-9B69-6EC7282BC150}</x14:id>
        </ext>
      </extLst>
    </cfRule>
  </conditionalFormatting>
  <conditionalFormatting sqref="H122 AB122 K122 Q122:S122">
    <cfRule type="dataBar" priority="4141">
      <dataBar>
        <cfvo type="min"/>
        <cfvo type="max"/>
        <color rgb="FFFFB628"/>
      </dataBar>
      <extLst>
        <ext xmlns:x14="http://schemas.microsoft.com/office/spreadsheetml/2009/9/main" uri="{B025F937-C7B1-47D3-B67F-A62EFF666E3E}">
          <x14:id>{A215D44D-290F-4DCF-8BB2-CDD17C685A34}</x14:id>
        </ext>
      </extLst>
    </cfRule>
  </conditionalFormatting>
  <conditionalFormatting sqref="AB123:AB124 H123:H124 K123:K124 Q123:S124">
    <cfRule type="dataBar" priority="4142">
      <dataBar>
        <cfvo type="min"/>
        <cfvo type="max"/>
        <color rgb="FF008AEF"/>
      </dataBar>
      <extLst>
        <ext xmlns:x14="http://schemas.microsoft.com/office/spreadsheetml/2009/9/main" uri="{B025F937-C7B1-47D3-B67F-A62EFF666E3E}">
          <x14:id>{812D90D3-8CD6-4394-B472-5058DBC2B957}</x14:id>
        </ext>
      </extLst>
    </cfRule>
  </conditionalFormatting>
  <conditionalFormatting sqref="AB123:AB124 H123:H124 K123:K124 Q123:S124">
    <cfRule type="dataBar" priority="4143">
      <dataBar>
        <cfvo type="min"/>
        <cfvo type="max"/>
        <color rgb="FFFFB628"/>
      </dataBar>
      <extLst>
        <ext xmlns:x14="http://schemas.microsoft.com/office/spreadsheetml/2009/9/main" uri="{B025F937-C7B1-47D3-B67F-A62EFF666E3E}">
          <x14:id>{353C070B-F607-4B2E-B1EF-F7B92F587F94}</x14:id>
        </ext>
      </extLst>
    </cfRule>
  </conditionalFormatting>
  <conditionalFormatting sqref="AB123:AB124 H123:H124 K123:K124 Q123:S124">
    <cfRule type="dataBar" priority="4144">
      <dataBar>
        <cfvo type="min"/>
        <cfvo type="max"/>
        <color rgb="FFFFB628"/>
      </dataBar>
      <extLst>
        <ext xmlns:x14="http://schemas.microsoft.com/office/spreadsheetml/2009/9/main" uri="{B025F937-C7B1-47D3-B67F-A62EFF666E3E}">
          <x14:id>{3EB50A8F-E779-4644-9F8A-E675B134B856}</x14:id>
        </ext>
      </extLst>
    </cfRule>
  </conditionalFormatting>
  <conditionalFormatting sqref="AB125:AB127 H125:H127 K125:K127 Q125:S127">
    <cfRule type="dataBar" priority="4145">
      <dataBar>
        <cfvo type="min"/>
        <cfvo type="max"/>
        <color rgb="FF008AEF"/>
      </dataBar>
      <extLst>
        <ext xmlns:x14="http://schemas.microsoft.com/office/spreadsheetml/2009/9/main" uri="{B025F937-C7B1-47D3-B67F-A62EFF666E3E}">
          <x14:id>{DC045070-A6A9-4063-84E8-486143175064}</x14:id>
        </ext>
      </extLst>
    </cfRule>
  </conditionalFormatting>
  <conditionalFormatting sqref="AB125:AB127 H125:H127 K125:K127 Q125:S127">
    <cfRule type="dataBar" priority="4146">
      <dataBar>
        <cfvo type="min"/>
        <cfvo type="max"/>
        <color rgb="FFFFB628"/>
      </dataBar>
      <extLst>
        <ext xmlns:x14="http://schemas.microsoft.com/office/spreadsheetml/2009/9/main" uri="{B025F937-C7B1-47D3-B67F-A62EFF666E3E}">
          <x14:id>{416D8E0C-973B-44A7-8D93-D7CA457FE7A9}</x14:id>
        </ext>
      </extLst>
    </cfRule>
  </conditionalFormatting>
  <conditionalFormatting sqref="AB125:AB127 H125:H127 K125:K127 Q125:S127">
    <cfRule type="dataBar" priority="4147">
      <dataBar>
        <cfvo type="min"/>
        <cfvo type="max"/>
        <color rgb="FFFFB628"/>
      </dataBar>
      <extLst>
        <ext xmlns:x14="http://schemas.microsoft.com/office/spreadsheetml/2009/9/main" uri="{B025F937-C7B1-47D3-B67F-A62EFF666E3E}">
          <x14:id>{3D6A3B13-B9AF-4904-B8BC-347573903307}</x14:id>
        </ext>
      </extLst>
    </cfRule>
  </conditionalFormatting>
  <conditionalFormatting sqref="H63 AB63 J63:K63 Q63:S63">
    <cfRule type="dataBar" priority="4148">
      <dataBar>
        <cfvo type="min"/>
        <cfvo type="max"/>
        <color rgb="FF008AEF"/>
      </dataBar>
      <extLst>
        <ext xmlns:x14="http://schemas.microsoft.com/office/spreadsheetml/2009/9/main" uri="{B025F937-C7B1-47D3-B67F-A62EFF666E3E}">
          <x14:id>{BE39CDE8-F7D8-4E8A-B72C-A4B90B2AC498}</x14:id>
        </ext>
      </extLst>
    </cfRule>
  </conditionalFormatting>
  <conditionalFormatting sqref="H63 AB63 J63:K63 Q63:S63">
    <cfRule type="dataBar" priority="4149">
      <dataBar>
        <cfvo type="min"/>
        <cfvo type="max"/>
        <color rgb="FFFFB628"/>
      </dataBar>
      <extLst>
        <ext xmlns:x14="http://schemas.microsoft.com/office/spreadsheetml/2009/9/main" uri="{B025F937-C7B1-47D3-B67F-A62EFF666E3E}">
          <x14:id>{BF30C386-69C2-459E-9324-C425529D4CB9}</x14:id>
        </ext>
      </extLst>
    </cfRule>
  </conditionalFormatting>
  <conditionalFormatting sqref="H63 AB63 J63:K63 Q63:S63">
    <cfRule type="dataBar" priority="4150">
      <dataBar>
        <cfvo type="min"/>
        <cfvo type="max"/>
        <color rgb="FFFFB628"/>
      </dataBar>
      <extLst>
        <ext xmlns:x14="http://schemas.microsoft.com/office/spreadsheetml/2009/9/main" uri="{B025F937-C7B1-47D3-B67F-A62EFF666E3E}">
          <x14:id>{4721102F-F26B-4227-88C6-FA01BDAB0448}</x14:id>
        </ext>
      </extLst>
    </cfRule>
  </conditionalFormatting>
  <conditionalFormatting sqref="AB28 H28 J28:K28">
    <cfRule type="dataBar" priority="4151">
      <dataBar>
        <cfvo type="min"/>
        <cfvo type="max"/>
        <color rgb="FF008AEF"/>
      </dataBar>
      <extLst>
        <ext xmlns:x14="http://schemas.microsoft.com/office/spreadsheetml/2009/9/main" uri="{B025F937-C7B1-47D3-B67F-A62EFF666E3E}">
          <x14:id>{4582100D-88FE-4A10-B26F-DDCD0AEB729E}</x14:id>
        </ext>
      </extLst>
    </cfRule>
  </conditionalFormatting>
  <conditionalFormatting sqref="AB28 H28 J28:K28">
    <cfRule type="dataBar" priority="4152">
      <dataBar>
        <cfvo type="min"/>
        <cfvo type="max"/>
        <color rgb="FFFFB628"/>
      </dataBar>
      <extLst>
        <ext xmlns:x14="http://schemas.microsoft.com/office/spreadsheetml/2009/9/main" uri="{B025F937-C7B1-47D3-B67F-A62EFF666E3E}">
          <x14:id>{7DFFBE39-001D-4344-BCAB-BB4C33476170}</x14:id>
        </ext>
      </extLst>
    </cfRule>
  </conditionalFormatting>
  <conditionalFormatting sqref="AB28 H28 J28:K28">
    <cfRule type="dataBar" priority="4153">
      <dataBar>
        <cfvo type="min"/>
        <cfvo type="max"/>
        <color rgb="FFFFB628"/>
      </dataBar>
      <extLst>
        <ext xmlns:x14="http://schemas.microsoft.com/office/spreadsheetml/2009/9/main" uri="{B025F937-C7B1-47D3-B67F-A62EFF666E3E}">
          <x14:id>{E559B721-A277-4F9C-BAF5-3841DCF685A3}</x14:id>
        </ext>
      </extLst>
    </cfRule>
  </conditionalFormatting>
  <conditionalFormatting sqref="H77 AB80 H79:H80 J80:K80 Q80:S80">
    <cfRule type="dataBar" priority="4154">
      <dataBar>
        <cfvo type="min"/>
        <cfvo type="max"/>
        <color rgb="FF008AEF"/>
      </dataBar>
      <extLst>
        <ext xmlns:x14="http://schemas.microsoft.com/office/spreadsheetml/2009/9/main" uri="{B025F937-C7B1-47D3-B67F-A62EFF666E3E}">
          <x14:id>{2CFF96E0-47BD-49EA-9990-86DE96BF4983}</x14:id>
        </ext>
      </extLst>
    </cfRule>
  </conditionalFormatting>
  <conditionalFormatting sqref="H77 AB80 H79:H80 J80:K80 Q80:S80">
    <cfRule type="dataBar" priority="4155">
      <dataBar>
        <cfvo type="min"/>
        <cfvo type="max"/>
        <color rgb="FFFFB628"/>
      </dataBar>
      <extLst>
        <ext xmlns:x14="http://schemas.microsoft.com/office/spreadsheetml/2009/9/main" uri="{B025F937-C7B1-47D3-B67F-A62EFF666E3E}">
          <x14:id>{49814BE5-F50D-45CF-ADE3-4A140B4BF1CD}</x14:id>
        </ext>
      </extLst>
    </cfRule>
  </conditionalFormatting>
  <conditionalFormatting sqref="H77 AB80 H79:H80 J80:K80 Q80:S80">
    <cfRule type="dataBar" priority="4156">
      <dataBar>
        <cfvo type="min"/>
        <cfvo type="max"/>
        <color rgb="FFFFB628"/>
      </dataBar>
      <extLst>
        <ext xmlns:x14="http://schemas.microsoft.com/office/spreadsheetml/2009/9/main" uri="{B025F937-C7B1-47D3-B67F-A62EFF666E3E}">
          <x14:id>{494001AB-82DA-40FC-9030-7F9A91216627}</x14:id>
        </ext>
      </extLst>
    </cfRule>
  </conditionalFormatting>
  <conditionalFormatting sqref="AB69:AB70 H69:H70 J69:J70">
    <cfRule type="dataBar" priority="4157">
      <dataBar>
        <cfvo type="min"/>
        <cfvo type="max"/>
        <color rgb="FF008AEF"/>
      </dataBar>
      <extLst>
        <ext xmlns:x14="http://schemas.microsoft.com/office/spreadsheetml/2009/9/main" uri="{B025F937-C7B1-47D3-B67F-A62EFF666E3E}">
          <x14:id>{3E0EF8D0-1B2B-410F-804E-324030CC32AB}</x14:id>
        </ext>
      </extLst>
    </cfRule>
  </conditionalFormatting>
  <conditionalFormatting sqref="AB69:AB70 H69:H70 J69:J70">
    <cfRule type="dataBar" priority="4158">
      <dataBar>
        <cfvo type="min"/>
        <cfvo type="max"/>
        <color rgb="FFFFB628"/>
      </dataBar>
      <extLst>
        <ext xmlns:x14="http://schemas.microsoft.com/office/spreadsheetml/2009/9/main" uri="{B025F937-C7B1-47D3-B67F-A62EFF666E3E}">
          <x14:id>{E23F5C21-D9F5-407B-95D4-E4E60CB9086D}</x14:id>
        </ext>
      </extLst>
    </cfRule>
  </conditionalFormatting>
  <conditionalFormatting sqref="AB69:AB70 H69:H70 J69:J70">
    <cfRule type="dataBar" priority="4159">
      <dataBar>
        <cfvo type="min"/>
        <cfvo type="max"/>
        <color rgb="FFFFB628"/>
      </dataBar>
      <extLst>
        <ext xmlns:x14="http://schemas.microsoft.com/office/spreadsheetml/2009/9/main" uri="{B025F937-C7B1-47D3-B67F-A62EFF666E3E}">
          <x14:id>{86620083-661A-4F93-96F4-3F321A361E10}</x14:id>
        </ext>
      </extLst>
    </cfRule>
  </conditionalFormatting>
  <conditionalFormatting sqref="AB71:AB73 H71:H73 Q73:S73 J71:K73 Q71:S71">
    <cfRule type="dataBar" priority="4160">
      <dataBar>
        <cfvo type="min"/>
        <cfvo type="max"/>
        <color rgb="FF008AEF"/>
      </dataBar>
      <extLst>
        <ext xmlns:x14="http://schemas.microsoft.com/office/spreadsheetml/2009/9/main" uri="{B025F937-C7B1-47D3-B67F-A62EFF666E3E}">
          <x14:id>{75658502-51AB-451C-A949-BE6C18F574AB}</x14:id>
        </ext>
      </extLst>
    </cfRule>
  </conditionalFormatting>
  <conditionalFormatting sqref="H64 AB64 J64">
    <cfRule type="dataBar" priority="4161">
      <dataBar>
        <cfvo type="min"/>
        <cfvo type="max"/>
        <color rgb="FF008AEF"/>
      </dataBar>
      <extLst>
        <ext xmlns:x14="http://schemas.microsoft.com/office/spreadsheetml/2009/9/main" uri="{B025F937-C7B1-47D3-B67F-A62EFF666E3E}">
          <x14:id>{84AC36D3-F75A-403D-B0CF-846B7A60F2D6}</x14:id>
        </ext>
      </extLst>
    </cfRule>
  </conditionalFormatting>
  <conditionalFormatting sqref="F61:G61 H64 AB64 J64">
    <cfRule type="dataBar" priority="4162">
      <dataBar>
        <cfvo type="min"/>
        <cfvo type="max"/>
        <color rgb="FFFFB628"/>
      </dataBar>
      <extLst>
        <ext xmlns:x14="http://schemas.microsoft.com/office/spreadsheetml/2009/9/main" uri="{B025F937-C7B1-47D3-B67F-A62EFF666E3E}">
          <x14:id>{ECAD16F8-7ABA-43A8-8F3B-EFA514737513}</x14:id>
        </ext>
      </extLst>
    </cfRule>
  </conditionalFormatting>
  <conditionalFormatting sqref="F61:G61 H64 AB64 J64">
    <cfRule type="dataBar" priority="4163">
      <dataBar>
        <cfvo type="min"/>
        <cfvo type="max"/>
        <color rgb="FFFFB628"/>
      </dataBar>
      <extLst>
        <ext xmlns:x14="http://schemas.microsoft.com/office/spreadsheetml/2009/9/main" uri="{B025F937-C7B1-47D3-B67F-A62EFF666E3E}">
          <x14:id>{150000E2-B4AF-4AE4-8E43-A18AA1D69774}</x14:id>
        </ext>
      </extLst>
    </cfRule>
  </conditionalFormatting>
  <conditionalFormatting sqref="AB59:AB60 H59:H60 J59:J60">
    <cfRule type="dataBar" priority="4164">
      <dataBar>
        <cfvo type="min"/>
        <cfvo type="max"/>
        <color rgb="FF008AEF"/>
      </dataBar>
      <extLst>
        <ext xmlns:x14="http://schemas.microsoft.com/office/spreadsheetml/2009/9/main" uri="{B025F937-C7B1-47D3-B67F-A62EFF666E3E}">
          <x14:id>{73191A57-CFFF-4057-A11A-C1360B113F5C}</x14:id>
        </ext>
      </extLst>
    </cfRule>
  </conditionalFormatting>
  <conditionalFormatting sqref="AB58:AB60 H58:H60 J58:J60">
    <cfRule type="dataBar" priority="4165">
      <dataBar>
        <cfvo type="min"/>
        <cfvo type="max"/>
        <color rgb="FF008AEF"/>
      </dataBar>
      <extLst>
        <ext xmlns:x14="http://schemas.microsoft.com/office/spreadsheetml/2009/9/main" uri="{B025F937-C7B1-47D3-B67F-A62EFF666E3E}">
          <x14:id>{A6C35EF3-A26F-4572-8F52-73B95EC24828}</x14:id>
        </ext>
      </extLst>
    </cfRule>
  </conditionalFormatting>
  <conditionalFormatting sqref="AB59:AB60 H59:H60 J59:J60">
    <cfRule type="dataBar" priority="4166">
      <dataBar>
        <cfvo type="min"/>
        <cfvo type="max"/>
        <color rgb="FFFFB628"/>
      </dataBar>
      <extLst>
        <ext xmlns:x14="http://schemas.microsoft.com/office/spreadsheetml/2009/9/main" uri="{B025F937-C7B1-47D3-B67F-A62EFF666E3E}">
          <x14:id>{AF1BB9B8-BBA5-4803-9BCF-F7C477ABEEA1}</x14:id>
        </ext>
      </extLst>
    </cfRule>
  </conditionalFormatting>
  <conditionalFormatting sqref="AB59:AB60 H59:H60 J59:J60">
    <cfRule type="dataBar" priority="4167">
      <dataBar>
        <cfvo type="min"/>
        <cfvo type="max"/>
        <color rgb="FFFFB628"/>
      </dataBar>
      <extLst>
        <ext xmlns:x14="http://schemas.microsoft.com/office/spreadsheetml/2009/9/main" uri="{B025F937-C7B1-47D3-B67F-A62EFF666E3E}">
          <x14:id>{83CC9EF2-5DC2-4847-84AF-5205334C17D1}</x14:id>
        </ext>
      </extLst>
    </cfRule>
  </conditionalFormatting>
  <conditionalFormatting sqref="F168:F171 F174:F179">
    <cfRule type="dataBar" priority="3513">
      <dataBar>
        <cfvo type="min"/>
        <cfvo type="max"/>
        <color rgb="FFFFB628"/>
      </dataBar>
      <extLst>
        <ext xmlns:x14="http://schemas.microsoft.com/office/spreadsheetml/2009/9/main" uri="{B025F937-C7B1-47D3-B67F-A62EFF666E3E}">
          <x14:id>{B8FA24BD-5AE5-49E0-9CB4-C2C82E335C17}</x14:id>
        </ext>
      </extLst>
    </cfRule>
  </conditionalFormatting>
  <conditionalFormatting sqref="F168:F171 F174:F179">
    <cfRule type="dataBar" priority="3514">
      <dataBar>
        <cfvo type="min"/>
        <cfvo type="max"/>
        <color rgb="FFFFB628"/>
      </dataBar>
      <extLst>
        <ext xmlns:x14="http://schemas.microsoft.com/office/spreadsheetml/2009/9/main" uri="{B025F937-C7B1-47D3-B67F-A62EFF666E3E}">
          <x14:id>{28C2524B-7390-4C49-8797-A7A980AE583D}</x14:id>
        </ext>
      </extLst>
    </cfRule>
  </conditionalFormatting>
  <conditionalFormatting sqref="G175">
    <cfRule type="dataBar" priority="3510">
      <dataBar>
        <cfvo type="min"/>
        <cfvo type="max"/>
        <color rgb="FF63C384"/>
      </dataBar>
      <extLst>
        <ext xmlns:x14="http://schemas.microsoft.com/office/spreadsheetml/2009/9/main" uri="{B025F937-C7B1-47D3-B67F-A62EFF666E3E}">
          <x14:id>{0EBACA39-D0BF-4435-95B0-D41300CB8DA2}</x14:id>
        </ext>
      </extLst>
    </cfRule>
  </conditionalFormatting>
  <conditionalFormatting sqref="G175">
    <cfRule type="dataBar" priority="3511">
      <dataBar>
        <cfvo type="min"/>
        <cfvo type="max"/>
        <color rgb="FFFFB628"/>
      </dataBar>
      <extLst>
        <ext xmlns:x14="http://schemas.microsoft.com/office/spreadsheetml/2009/9/main" uri="{B025F937-C7B1-47D3-B67F-A62EFF666E3E}">
          <x14:id>{009908AF-B926-47DF-A897-0842B216BEC7}</x14:id>
        </ext>
      </extLst>
    </cfRule>
  </conditionalFormatting>
  <conditionalFormatting sqref="G175">
    <cfRule type="dataBar" priority="3512">
      <dataBar>
        <cfvo type="min"/>
        <cfvo type="max"/>
        <color rgb="FFFFB628"/>
      </dataBar>
      <extLst>
        <ext xmlns:x14="http://schemas.microsoft.com/office/spreadsheetml/2009/9/main" uri="{B025F937-C7B1-47D3-B67F-A62EFF666E3E}">
          <x14:id>{149FD943-585B-4151-A6A4-7CD578543822}</x14:id>
        </ext>
      </extLst>
    </cfRule>
  </conditionalFormatting>
  <conditionalFormatting sqref="G142">
    <cfRule type="dataBar" priority="3506">
      <dataBar>
        <cfvo type="min"/>
        <cfvo type="max"/>
        <color rgb="FF63C384"/>
      </dataBar>
      <extLst>
        <ext xmlns:x14="http://schemas.microsoft.com/office/spreadsheetml/2009/9/main" uri="{B025F937-C7B1-47D3-B67F-A62EFF666E3E}">
          <x14:id>{626DAF4B-8FB5-45CF-AE8E-0BEE0C74B6B5}</x14:id>
        </ext>
      </extLst>
    </cfRule>
  </conditionalFormatting>
  <conditionalFormatting sqref="G142">
    <cfRule type="dataBar" priority="3507">
      <dataBar>
        <cfvo type="min"/>
        <cfvo type="max"/>
        <color rgb="FF63C384"/>
      </dataBar>
      <extLst>
        <ext xmlns:x14="http://schemas.microsoft.com/office/spreadsheetml/2009/9/main" uri="{B025F937-C7B1-47D3-B67F-A62EFF666E3E}">
          <x14:id>{ADCBB516-4AB8-4303-BCB0-5925E1375F84}</x14:id>
        </ext>
      </extLst>
    </cfRule>
  </conditionalFormatting>
  <conditionalFormatting sqref="F142:G142">
    <cfRule type="dataBar" priority="3508">
      <dataBar>
        <cfvo type="min"/>
        <cfvo type="max"/>
        <color rgb="FFFFB628"/>
      </dataBar>
      <extLst>
        <ext xmlns:x14="http://schemas.microsoft.com/office/spreadsheetml/2009/9/main" uri="{B025F937-C7B1-47D3-B67F-A62EFF666E3E}">
          <x14:id>{C4B7739F-7725-4077-8259-4556894FB0AB}</x14:id>
        </ext>
      </extLst>
    </cfRule>
  </conditionalFormatting>
  <conditionalFormatting sqref="F142:G142">
    <cfRule type="dataBar" priority="3509">
      <dataBar>
        <cfvo type="min"/>
        <cfvo type="max"/>
        <color rgb="FFFFB628"/>
      </dataBar>
      <extLst>
        <ext xmlns:x14="http://schemas.microsoft.com/office/spreadsheetml/2009/9/main" uri="{B025F937-C7B1-47D3-B67F-A62EFF666E3E}">
          <x14:id>{B2F71475-77C5-48AA-8A03-713E8F06A3C6}</x14:id>
        </ext>
      </extLst>
    </cfRule>
  </conditionalFormatting>
  <conditionalFormatting sqref="I180">
    <cfRule type="dataBar" priority="3503">
      <dataBar>
        <cfvo type="min"/>
        <cfvo type="max"/>
        <color rgb="FF008AEF"/>
      </dataBar>
      <extLst>
        <ext xmlns:x14="http://schemas.microsoft.com/office/spreadsheetml/2009/9/main" uri="{B025F937-C7B1-47D3-B67F-A62EFF666E3E}">
          <x14:id>{C2B5D8BA-4A5E-4AB4-A71E-B5F825CF4CA9}</x14:id>
        </ext>
      </extLst>
    </cfRule>
  </conditionalFormatting>
  <conditionalFormatting sqref="I180">
    <cfRule type="dataBar" priority="3504">
      <dataBar>
        <cfvo type="min"/>
        <cfvo type="max"/>
        <color rgb="FFFFB628"/>
      </dataBar>
      <extLst>
        <ext xmlns:x14="http://schemas.microsoft.com/office/spreadsheetml/2009/9/main" uri="{B025F937-C7B1-47D3-B67F-A62EFF666E3E}">
          <x14:id>{DCDFD029-7053-4B96-BFB4-A2AACC3DBDDF}</x14:id>
        </ext>
      </extLst>
    </cfRule>
  </conditionalFormatting>
  <conditionalFormatting sqref="I180">
    <cfRule type="dataBar" priority="3505">
      <dataBar>
        <cfvo type="min"/>
        <cfvo type="max"/>
        <color rgb="FFFFB628"/>
      </dataBar>
      <extLst>
        <ext xmlns:x14="http://schemas.microsoft.com/office/spreadsheetml/2009/9/main" uri="{B025F937-C7B1-47D3-B67F-A62EFF666E3E}">
          <x14:id>{DC655EDC-67B4-4860-AF38-562A10B5AE37}</x14:id>
        </ext>
      </extLst>
    </cfRule>
  </conditionalFormatting>
  <conditionalFormatting sqref="I181">
    <cfRule type="dataBar" priority="3500">
      <dataBar>
        <cfvo type="min"/>
        <cfvo type="max"/>
        <color rgb="FF008AEF"/>
      </dataBar>
      <extLst>
        <ext xmlns:x14="http://schemas.microsoft.com/office/spreadsheetml/2009/9/main" uri="{B025F937-C7B1-47D3-B67F-A62EFF666E3E}">
          <x14:id>{9CC141A9-F959-4C89-BC92-856544338E8B}</x14:id>
        </ext>
      </extLst>
    </cfRule>
  </conditionalFormatting>
  <conditionalFormatting sqref="I181">
    <cfRule type="dataBar" priority="3501">
      <dataBar>
        <cfvo type="min"/>
        <cfvo type="max"/>
        <color rgb="FFFFB628"/>
      </dataBar>
      <extLst>
        <ext xmlns:x14="http://schemas.microsoft.com/office/spreadsheetml/2009/9/main" uri="{B025F937-C7B1-47D3-B67F-A62EFF666E3E}">
          <x14:id>{EA8AD68B-0370-462E-95B9-BC5A0D46A158}</x14:id>
        </ext>
      </extLst>
    </cfRule>
  </conditionalFormatting>
  <conditionalFormatting sqref="I181">
    <cfRule type="dataBar" priority="3502">
      <dataBar>
        <cfvo type="min"/>
        <cfvo type="max"/>
        <color rgb="FFFFB628"/>
      </dataBar>
      <extLst>
        <ext xmlns:x14="http://schemas.microsoft.com/office/spreadsheetml/2009/9/main" uri="{B025F937-C7B1-47D3-B67F-A62EFF666E3E}">
          <x14:id>{66CAAAA1-EAF9-43CC-971E-85A21CB53891}</x14:id>
        </ext>
      </extLst>
    </cfRule>
  </conditionalFormatting>
  <conditionalFormatting sqref="I182">
    <cfRule type="dataBar" priority="3497">
      <dataBar>
        <cfvo type="min"/>
        <cfvo type="max"/>
        <color rgb="FF008AEF"/>
      </dataBar>
      <extLst>
        <ext xmlns:x14="http://schemas.microsoft.com/office/spreadsheetml/2009/9/main" uri="{B025F937-C7B1-47D3-B67F-A62EFF666E3E}">
          <x14:id>{99DD7807-7728-4628-8E7F-235AF7BA2557}</x14:id>
        </ext>
      </extLst>
    </cfRule>
  </conditionalFormatting>
  <conditionalFormatting sqref="I182">
    <cfRule type="dataBar" priority="3498">
      <dataBar>
        <cfvo type="min"/>
        <cfvo type="max"/>
        <color rgb="FFFFB628"/>
      </dataBar>
      <extLst>
        <ext xmlns:x14="http://schemas.microsoft.com/office/spreadsheetml/2009/9/main" uri="{B025F937-C7B1-47D3-B67F-A62EFF666E3E}">
          <x14:id>{B6EEA7EF-625B-47CE-8D44-17B61B5F3C96}</x14:id>
        </ext>
      </extLst>
    </cfRule>
  </conditionalFormatting>
  <conditionalFormatting sqref="I182">
    <cfRule type="dataBar" priority="3499">
      <dataBar>
        <cfvo type="min"/>
        <cfvo type="max"/>
        <color rgb="FFFFB628"/>
      </dataBar>
      <extLst>
        <ext xmlns:x14="http://schemas.microsoft.com/office/spreadsheetml/2009/9/main" uri="{B025F937-C7B1-47D3-B67F-A62EFF666E3E}">
          <x14:id>{A3D2E815-C20C-409D-B3CD-3C2725AA0217}</x14:id>
        </ext>
      </extLst>
    </cfRule>
  </conditionalFormatting>
  <conditionalFormatting sqref="I183">
    <cfRule type="dataBar" priority="3494">
      <dataBar>
        <cfvo type="min"/>
        <cfvo type="max"/>
        <color rgb="FF008AEF"/>
      </dataBar>
      <extLst>
        <ext xmlns:x14="http://schemas.microsoft.com/office/spreadsheetml/2009/9/main" uri="{B025F937-C7B1-47D3-B67F-A62EFF666E3E}">
          <x14:id>{32576FFC-6B2E-4381-AA8C-387E56253606}</x14:id>
        </ext>
      </extLst>
    </cfRule>
  </conditionalFormatting>
  <conditionalFormatting sqref="I183">
    <cfRule type="dataBar" priority="3495">
      <dataBar>
        <cfvo type="min"/>
        <cfvo type="max"/>
        <color rgb="FFFFB628"/>
      </dataBar>
      <extLst>
        <ext xmlns:x14="http://schemas.microsoft.com/office/spreadsheetml/2009/9/main" uri="{B025F937-C7B1-47D3-B67F-A62EFF666E3E}">
          <x14:id>{4045A4E6-C2CB-4C26-BCC0-BF8A554CF259}</x14:id>
        </ext>
      </extLst>
    </cfRule>
  </conditionalFormatting>
  <conditionalFormatting sqref="I183">
    <cfRule type="dataBar" priority="3496">
      <dataBar>
        <cfvo type="min"/>
        <cfvo type="max"/>
        <color rgb="FFFFB628"/>
      </dataBar>
      <extLst>
        <ext xmlns:x14="http://schemas.microsoft.com/office/spreadsheetml/2009/9/main" uri="{B025F937-C7B1-47D3-B67F-A62EFF666E3E}">
          <x14:id>{81F9DC09-5F7F-406F-A709-C8AAFEC2F577}</x14:id>
        </ext>
      </extLst>
    </cfRule>
  </conditionalFormatting>
  <conditionalFormatting sqref="I184">
    <cfRule type="dataBar" priority="3491">
      <dataBar>
        <cfvo type="min"/>
        <cfvo type="max"/>
        <color rgb="FF008AEF"/>
      </dataBar>
      <extLst>
        <ext xmlns:x14="http://schemas.microsoft.com/office/spreadsheetml/2009/9/main" uri="{B025F937-C7B1-47D3-B67F-A62EFF666E3E}">
          <x14:id>{7DC6A56F-8385-4396-835B-1870E0EA7FC4}</x14:id>
        </ext>
      </extLst>
    </cfRule>
  </conditionalFormatting>
  <conditionalFormatting sqref="I184">
    <cfRule type="dataBar" priority="3492">
      <dataBar>
        <cfvo type="min"/>
        <cfvo type="max"/>
        <color rgb="FFFFB628"/>
      </dataBar>
      <extLst>
        <ext xmlns:x14="http://schemas.microsoft.com/office/spreadsheetml/2009/9/main" uri="{B025F937-C7B1-47D3-B67F-A62EFF666E3E}">
          <x14:id>{7A2B3A63-E4F4-4328-9DCC-48C143D16F46}</x14:id>
        </ext>
      </extLst>
    </cfRule>
  </conditionalFormatting>
  <conditionalFormatting sqref="I184">
    <cfRule type="dataBar" priority="3493">
      <dataBar>
        <cfvo type="min"/>
        <cfvo type="max"/>
        <color rgb="FFFFB628"/>
      </dataBar>
      <extLst>
        <ext xmlns:x14="http://schemas.microsoft.com/office/spreadsheetml/2009/9/main" uri="{B025F937-C7B1-47D3-B67F-A62EFF666E3E}">
          <x14:id>{BC4CB638-E927-4222-AC01-6D22C9B4D2C4}</x14:id>
        </ext>
      </extLst>
    </cfRule>
  </conditionalFormatting>
  <conditionalFormatting sqref="I185">
    <cfRule type="dataBar" priority="3488">
      <dataBar>
        <cfvo type="min"/>
        <cfvo type="max"/>
        <color rgb="FF008AEF"/>
      </dataBar>
      <extLst>
        <ext xmlns:x14="http://schemas.microsoft.com/office/spreadsheetml/2009/9/main" uri="{B025F937-C7B1-47D3-B67F-A62EFF666E3E}">
          <x14:id>{7E903868-E134-459E-9D08-D00F03EE21AF}</x14:id>
        </ext>
      </extLst>
    </cfRule>
  </conditionalFormatting>
  <conditionalFormatting sqref="I185">
    <cfRule type="dataBar" priority="3489">
      <dataBar>
        <cfvo type="min"/>
        <cfvo type="max"/>
        <color rgb="FFFFB628"/>
      </dataBar>
      <extLst>
        <ext xmlns:x14="http://schemas.microsoft.com/office/spreadsheetml/2009/9/main" uri="{B025F937-C7B1-47D3-B67F-A62EFF666E3E}">
          <x14:id>{4D2D6E99-90E8-4603-9F11-B1F4B9428664}</x14:id>
        </ext>
      </extLst>
    </cfRule>
  </conditionalFormatting>
  <conditionalFormatting sqref="I185">
    <cfRule type="dataBar" priority="3490">
      <dataBar>
        <cfvo type="min"/>
        <cfvo type="max"/>
        <color rgb="FFFFB628"/>
      </dataBar>
      <extLst>
        <ext xmlns:x14="http://schemas.microsoft.com/office/spreadsheetml/2009/9/main" uri="{B025F937-C7B1-47D3-B67F-A62EFF666E3E}">
          <x14:id>{A3647294-B02E-4C19-A07B-C88F2FB92C17}</x14:id>
        </ext>
      </extLst>
    </cfRule>
  </conditionalFormatting>
  <conditionalFormatting sqref="G186">
    <cfRule type="dataBar" priority="3485">
      <dataBar>
        <cfvo type="min"/>
        <cfvo type="max"/>
        <color rgb="FF63C384"/>
      </dataBar>
      <extLst>
        <ext xmlns:x14="http://schemas.microsoft.com/office/spreadsheetml/2009/9/main" uri="{B025F937-C7B1-47D3-B67F-A62EFF666E3E}">
          <x14:id>{C9CBB103-A39F-46C5-BE59-E90700A5568E}</x14:id>
        </ext>
      </extLst>
    </cfRule>
  </conditionalFormatting>
  <conditionalFormatting sqref="F186:G186">
    <cfRule type="dataBar" priority="3486">
      <dataBar>
        <cfvo type="min"/>
        <cfvo type="max"/>
        <color rgb="FFFFB628"/>
      </dataBar>
      <extLst>
        <ext xmlns:x14="http://schemas.microsoft.com/office/spreadsheetml/2009/9/main" uri="{B025F937-C7B1-47D3-B67F-A62EFF666E3E}">
          <x14:id>{ACECC8EB-AC31-4443-B53A-2AB2034A5C8F}</x14:id>
        </ext>
      </extLst>
    </cfRule>
  </conditionalFormatting>
  <conditionalFormatting sqref="F186:G186">
    <cfRule type="dataBar" priority="3487">
      <dataBar>
        <cfvo type="min"/>
        <cfvo type="max"/>
        <color rgb="FFFFB628"/>
      </dataBar>
      <extLst>
        <ext xmlns:x14="http://schemas.microsoft.com/office/spreadsheetml/2009/9/main" uri="{B025F937-C7B1-47D3-B67F-A62EFF666E3E}">
          <x14:id>{3C88062C-C38B-4CD5-BA50-D510E18F6437}</x14:id>
        </ext>
      </extLst>
    </cfRule>
  </conditionalFormatting>
  <conditionalFormatting sqref="G187:G190">
    <cfRule type="dataBar" priority="3482">
      <dataBar>
        <cfvo type="min"/>
        <cfvo type="max"/>
        <color rgb="FF63C384"/>
      </dataBar>
      <extLst>
        <ext xmlns:x14="http://schemas.microsoft.com/office/spreadsheetml/2009/9/main" uri="{B025F937-C7B1-47D3-B67F-A62EFF666E3E}">
          <x14:id>{4ED309E4-7817-4122-9FEA-012E87973681}</x14:id>
        </ext>
      </extLst>
    </cfRule>
  </conditionalFormatting>
  <conditionalFormatting sqref="F187:G190">
    <cfRule type="dataBar" priority="3483">
      <dataBar>
        <cfvo type="min"/>
        <cfvo type="max"/>
        <color rgb="FFFFB628"/>
      </dataBar>
      <extLst>
        <ext xmlns:x14="http://schemas.microsoft.com/office/spreadsheetml/2009/9/main" uri="{B025F937-C7B1-47D3-B67F-A62EFF666E3E}">
          <x14:id>{12E9D870-DDCB-4A29-9C0E-84CC36CFB760}</x14:id>
        </ext>
      </extLst>
    </cfRule>
  </conditionalFormatting>
  <conditionalFormatting sqref="F187:G190">
    <cfRule type="dataBar" priority="3484">
      <dataBar>
        <cfvo type="min"/>
        <cfvo type="max"/>
        <color rgb="FFFFB628"/>
      </dataBar>
      <extLst>
        <ext xmlns:x14="http://schemas.microsoft.com/office/spreadsheetml/2009/9/main" uri="{B025F937-C7B1-47D3-B67F-A62EFF666E3E}">
          <x14:id>{9E71B74C-C607-4E39-9884-6DC3A475C133}</x14:id>
        </ext>
      </extLst>
    </cfRule>
  </conditionalFormatting>
  <conditionalFormatting sqref="I186">
    <cfRule type="dataBar" priority="3479">
      <dataBar>
        <cfvo type="min"/>
        <cfvo type="max"/>
        <color rgb="FF008AEF"/>
      </dataBar>
      <extLst>
        <ext xmlns:x14="http://schemas.microsoft.com/office/spreadsheetml/2009/9/main" uri="{B025F937-C7B1-47D3-B67F-A62EFF666E3E}">
          <x14:id>{50A4ED1C-7E0B-4D5B-A89C-946647E24034}</x14:id>
        </ext>
      </extLst>
    </cfRule>
  </conditionalFormatting>
  <conditionalFormatting sqref="I186">
    <cfRule type="dataBar" priority="3480">
      <dataBar>
        <cfvo type="min"/>
        <cfvo type="max"/>
        <color rgb="FFFFB628"/>
      </dataBar>
      <extLst>
        <ext xmlns:x14="http://schemas.microsoft.com/office/spreadsheetml/2009/9/main" uri="{B025F937-C7B1-47D3-B67F-A62EFF666E3E}">
          <x14:id>{F02BED8D-4AE4-4550-8C63-7CFEB8830515}</x14:id>
        </ext>
      </extLst>
    </cfRule>
  </conditionalFormatting>
  <conditionalFormatting sqref="I186">
    <cfRule type="dataBar" priority="3481">
      <dataBar>
        <cfvo type="min"/>
        <cfvo type="max"/>
        <color rgb="FFFFB628"/>
      </dataBar>
      <extLst>
        <ext xmlns:x14="http://schemas.microsoft.com/office/spreadsheetml/2009/9/main" uri="{B025F937-C7B1-47D3-B67F-A62EFF666E3E}">
          <x14:id>{AA1F5176-87E4-410B-BF23-BE0A28F47A20}</x14:id>
        </ext>
      </extLst>
    </cfRule>
  </conditionalFormatting>
  <conditionalFormatting sqref="I150">
    <cfRule type="dataBar" priority="3476">
      <dataBar>
        <cfvo type="min"/>
        <cfvo type="max"/>
        <color rgb="FF008AEF"/>
      </dataBar>
      <extLst>
        <ext xmlns:x14="http://schemas.microsoft.com/office/spreadsheetml/2009/9/main" uri="{B025F937-C7B1-47D3-B67F-A62EFF666E3E}">
          <x14:id>{C9EF19E2-421D-44C4-82C7-2C10A4EFE5A1}</x14:id>
        </ext>
      </extLst>
    </cfRule>
  </conditionalFormatting>
  <conditionalFormatting sqref="I150">
    <cfRule type="dataBar" priority="3477">
      <dataBar>
        <cfvo type="min"/>
        <cfvo type="max"/>
        <color rgb="FFFFB628"/>
      </dataBar>
      <extLst>
        <ext xmlns:x14="http://schemas.microsoft.com/office/spreadsheetml/2009/9/main" uri="{B025F937-C7B1-47D3-B67F-A62EFF666E3E}">
          <x14:id>{D2867B71-5A75-4794-9D78-F93AC54862BA}</x14:id>
        </ext>
      </extLst>
    </cfRule>
  </conditionalFormatting>
  <conditionalFormatting sqref="I150">
    <cfRule type="dataBar" priority="3478">
      <dataBar>
        <cfvo type="min"/>
        <cfvo type="max"/>
        <color rgb="FFFFB628"/>
      </dataBar>
      <extLst>
        <ext xmlns:x14="http://schemas.microsoft.com/office/spreadsheetml/2009/9/main" uri="{B025F937-C7B1-47D3-B67F-A62EFF666E3E}">
          <x14:id>{A4E23373-3F30-4118-B66D-C2C285757A77}</x14:id>
        </ext>
      </extLst>
    </cfRule>
  </conditionalFormatting>
  <conditionalFormatting sqref="H192">
    <cfRule type="dataBar" priority="3473">
      <dataBar>
        <cfvo type="min"/>
        <cfvo type="max"/>
        <color rgb="FF63C384"/>
      </dataBar>
      <extLst>
        <ext xmlns:x14="http://schemas.microsoft.com/office/spreadsheetml/2009/9/main" uri="{B025F937-C7B1-47D3-B67F-A62EFF666E3E}">
          <x14:id>{C8DBF4D0-6AEF-4DD0-8669-05B826959DF7}</x14:id>
        </ext>
      </extLst>
    </cfRule>
  </conditionalFormatting>
  <conditionalFormatting sqref="H192">
    <cfRule type="dataBar" priority="3474">
      <dataBar>
        <cfvo type="min"/>
        <cfvo type="max"/>
        <color rgb="FFFFB628"/>
      </dataBar>
      <extLst>
        <ext xmlns:x14="http://schemas.microsoft.com/office/spreadsheetml/2009/9/main" uri="{B025F937-C7B1-47D3-B67F-A62EFF666E3E}">
          <x14:id>{D71D7F22-6060-4312-9FD3-B4D82E4FB43A}</x14:id>
        </ext>
      </extLst>
    </cfRule>
  </conditionalFormatting>
  <conditionalFormatting sqref="H192">
    <cfRule type="dataBar" priority="3475">
      <dataBar>
        <cfvo type="min"/>
        <cfvo type="max"/>
        <color rgb="FFFFB628"/>
      </dataBar>
      <extLst>
        <ext xmlns:x14="http://schemas.microsoft.com/office/spreadsheetml/2009/9/main" uri="{B025F937-C7B1-47D3-B67F-A62EFF666E3E}">
          <x14:id>{5D73A52D-22CC-43EA-B61E-AA0A0B8C2456}</x14:id>
        </ext>
      </extLst>
    </cfRule>
  </conditionalFormatting>
  <conditionalFormatting sqref="Q28:S28">
    <cfRule type="dataBar" priority="3470">
      <dataBar>
        <cfvo type="min"/>
        <cfvo type="max"/>
        <color rgb="FF008AEF"/>
      </dataBar>
      <extLst>
        <ext xmlns:x14="http://schemas.microsoft.com/office/spreadsheetml/2009/9/main" uri="{B025F937-C7B1-47D3-B67F-A62EFF666E3E}">
          <x14:id>{83ED8360-8149-40D1-8774-17D32CC7DBFE}</x14:id>
        </ext>
      </extLst>
    </cfRule>
  </conditionalFormatting>
  <conditionalFormatting sqref="Q28:S28">
    <cfRule type="dataBar" priority="3471">
      <dataBar>
        <cfvo type="min"/>
        <cfvo type="max"/>
        <color rgb="FFFFB628"/>
      </dataBar>
      <extLst>
        <ext xmlns:x14="http://schemas.microsoft.com/office/spreadsheetml/2009/9/main" uri="{B025F937-C7B1-47D3-B67F-A62EFF666E3E}">
          <x14:id>{9723DE49-3626-499E-B535-D4B4EAC8CFBA}</x14:id>
        </ext>
      </extLst>
    </cfRule>
  </conditionalFormatting>
  <conditionalFormatting sqref="Q28:S28">
    <cfRule type="dataBar" priority="3472">
      <dataBar>
        <cfvo type="min"/>
        <cfvo type="max"/>
        <color rgb="FFFFB628"/>
      </dataBar>
      <extLst>
        <ext xmlns:x14="http://schemas.microsoft.com/office/spreadsheetml/2009/9/main" uri="{B025F937-C7B1-47D3-B67F-A62EFF666E3E}">
          <x14:id>{2BF8C402-09FB-483B-B432-B0ED2818A02C}</x14:id>
        </ext>
      </extLst>
    </cfRule>
  </conditionalFormatting>
  <conditionalFormatting sqref="Q39:S39">
    <cfRule type="dataBar" priority="3467">
      <dataBar>
        <cfvo type="min"/>
        <cfvo type="max"/>
        <color rgb="FF008AEF"/>
      </dataBar>
      <extLst>
        <ext xmlns:x14="http://schemas.microsoft.com/office/spreadsheetml/2009/9/main" uri="{B025F937-C7B1-47D3-B67F-A62EFF666E3E}">
          <x14:id>{BAA48BBA-0EFD-4E1D-8E26-A8F76E9B10F2}</x14:id>
        </ext>
      </extLst>
    </cfRule>
  </conditionalFormatting>
  <conditionalFormatting sqref="Q39:S39">
    <cfRule type="dataBar" priority="3468">
      <dataBar>
        <cfvo type="min"/>
        <cfvo type="max"/>
        <color rgb="FFFFB628"/>
      </dataBar>
      <extLst>
        <ext xmlns:x14="http://schemas.microsoft.com/office/spreadsheetml/2009/9/main" uri="{B025F937-C7B1-47D3-B67F-A62EFF666E3E}">
          <x14:id>{0F3AC184-C923-454E-8832-7678BE588CBE}</x14:id>
        </ext>
      </extLst>
    </cfRule>
  </conditionalFormatting>
  <conditionalFormatting sqref="Q39:S39">
    <cfRule type="dataBar" priority="3469">
      <dataBar>
        <cfvo type="min"/>
        <cfvo type="max"/>
        <color rgb="FFFFB628"/>
      </dataBar>
      <extLst>
        <ext xmlns:x14="http://schemas.microsoft.com/office/spreadsheetml/2009/9/main" uri="{B025F937-C7B1-47D3-B67F-A62EFF666E3E}">
          <x14:id>{0396E1A4-6FC3-4B5C-A9A8-2A64FFCF1517}</x14:id>
        </ext>
      </extLst>
    </cfRule>
  </conditionalFormatting>
  <conditionalFormatting sqref="Q76:S76">
    <cfRule type="dataBar" priority="3464">
      <dataBar>
        <cfvo type="min"/>
        <cfvo type="max"/>
        <color rgb="FF008AEF"/>
      </dataBar>
      <extLst>
        <ext xmlns:x14="http://schemas.microsoft.com/office/spreadsheetml/2009/9/main" uri="{B025F937-C7B1-47D3-B67F-A62EFF666E3E}">
          <x14:id>{FA76EF44-AA01-4437-920C-61879070BF12}</x14:id>
        </ext>
      </extLst>
    </cfRule>
  </conditionalFormatting>
  <conditionalFormatting sqref="Q76:S76">
    <cfRule type="dataBar" priority="3465">
      <dataBar>
        <cfvo type="min"/>
        <cfvo type="max"/>
        <color rgb="FFFFB628"/>
      </dataBar>
      <extLst>
        <ext xmlns:x14="http://schemas.microsoft.com/office/spreadsheetml/2009/9/main" uri="{B025F937-C7B1-47D3-B67F-A62EFF666E3E}">
          <x14:id>{C34508D2-C04C-4691-8AD0-9384E19450A6}</x14:id>
        </ext>
      </extLst>
    </cfRule>
  </conditionalFormatting>
  <conditionalFormatting sqref="Q76:S76">
    <cfRule type="dataBar" priority="3466">
      <dataBar>
        <cfvo type="min"/>
        <cfvo type="max"/>
        <color rgb="FFFFB628"/>
      </dataBar>
      <extLst>
        <ext xmlns:x14="http://schemas.microsoft.com/office/spreadsheetml/2009/9/main" uri="{B025F937-C7B1-47D3-B67F-A62EFF666E3E}">
          <x14:id>{FC4583DD-540C-451A-A490-77B37A8322C1}</x14:id>
        </ext>
      </extLst>
    </cfRule>
  </conditionalFormatting>
  <conditionalFormatting sqref="Q77:S77">
    <cfRule type="dataBar" priority="3461">
      <dataBar>
        <cfvo type="min"/>
        <cfvo type="max"/>
        <color rgb="FF008AEF"/>
      </dataBar>
      <extLst>
        <ext xmlns:x14="http://schemas.microsoft.com/office/spreadsheetml/2009/9/main" uri="{B025F937-C7B1-47D3-B67F-A62EFF666E3E}">
          <x14:id>{E37ACFE0-CC5F-424D-A534-9C4BF99F64AB}</x14:id>
        </ext>
      </extLst>
    </cfRule>
  </conditionalFormatting>
  <conditionalFormatting sqref="Q77:S77">
    <cfRule type="dataBar" priority="3462">
      <dataBar>
        <cfvo type="min"/>
        <cfvo type="max"/>
        <color rgb="FFFFB628"/>
      </dataBar>
      <extLst>
        <ext xmlns:x14="http://schemas.microsoft.com/office/spreadsheetml/2009/9/main" uri="{B025F937-C7B1-47D3-B67F-A62EFF666E3E}">
          <x14:id>{39CA161C-B639-48A3-98DF-D03040CE84D6}</x14:id>
        </ext>
      </extLst>
    </cfRule>
  </conditionalFormatting>
  <conditionalFormatting sqref="Q77:S77">
    <cfRule type="dataBar" priority="3463">
      <dataBar>
        <cfvo type="min"/>
        <cfvo type="max"/>
        <color rgb="FFFFB628"/>
      </dataBar>
      <extLst>
        <ext xmlns:x14="http://schemas.microsoft.com/office/spreadsheetml/2009/9/main" uri="{B025F937-C7B1-47D3-B67F-A62EFF666E3E}">
          <x14:id>{9FD6630F-D8D5-4E1E-807F-49627B92A5C6}</x14:id>
        </ext>
      </extLst>
    </cfRule>
  </conditionalFormatting>
  <conditionalFormatting sqref="Q78:S78">
    <cfRule type="dataBar" priority="3458">
      <dataBar>
        <cfvo type="min"/>
        <cfvo type="max"/>
        <color rgb="FF008AEF"/>
      </dataBar>
      <extLst>
        <ext xmlns:x14="http://schemas.microsoft.com/office/spreadsheetml/2009/9/main" uri="{B025F937-C7B1-47D3-B67F-A62EFF666E3E}">
          <x14:id>{3E355AFA-4607-4141-B8D7-CDF04D5B0E29}</x14:id>
        </ext>
      </extLst>
    </cfRule>
  </conditionalFormatting>
  <conditionalFormatting sqref="Q78:S78">
    <cfRule type="dataBar" priority="3459">
      <dataBar>
        <cfvo type="min"/>
        <cfvo type="max"/>
        <color rgb="FFFFB628"/>
      </dataBar>
      <extLst>
        <ext xmlns:x14="http://schemas.microsoft.com/office/spreadsheetml/2009/9/main" uri="{B025F937-C7B1-47D3-B67F-A62EFF666E3E}">
          <x14:id>{15BFCB75-4C01-48CC-9261-AEBC0AB89557}</x14:id>
        </ext>
      </extLst>
    </cfRule>
  </conditionalFormatting>
  <conditionalFormatting sqref="Q78:S78">
    <cfRule type="dataBar" priority="3460">
      <dataBar>
        <cfvo type="min"/>
        <cfvo type="max"/>
        <color rgb="FFFFB628"/>
      </dataBar>
      <extLst>
        <ext xmlns:x14="http://schemas.microsoft.com/office/spreadsheetml/2009/9/main" uri="{B025F937-C7B1-47D3-B67F-A62EFF666E3E}">
          <x14:id>{FF8B8206-2F0D-4DAE-A737-8812690545F3}</x14:id>
        </ext>
      </extLst>
    </cfRule>
  </conditionalFormatting>
  <conditionalFormatting sqref="Q79:S79">
    <cfRule type="dataBar" priority="3455">
      <dataBar>
        <cfvo type="min"/>
        <cfvo type="max"/>
        <color rgb="FF008AEF"/>
      </dataBar>
      <extLst>
        <ext xmlns:x14="http://schemas.microsoft.com/office/spreadsheetml/2009/9/main" uri="{B025F937-C7B1-47D3-B67F-A62EFF666E3E}">
          <x14:id>{918C569B-7FB0-485F-9F98-6CA424A4BD6F}</x14:id>
        </ext>
      </extLst>
    </cfRule>
  </conditionalFormatting>
  <conditionalFormatting sqref="Q79:S79">
    <cfRule type="dataBar" priority="3456">
      <dataBar>
        <cfvo type="min"/>
        <cfvo type="max"/>
        <color rgb="FFFFB628"/>
      </dataBar>
      <extLst>
        <ext xmlns:x14="http://schemas.microsoft.com/office/spreadsheetml/2009/9/main" uri="{B025F937-C7B1-47D3-B67F-A62EFF666E3E}">
          <x14:id>{7DE67462-5460-4683-B3A9-881230ECD7AC}</x14:id>
        </ext>
      </extLst>
    </cfRule>
  </conditionalFormatting>
  <conditionalFormatting sqref="Q79:S79">
    <cfRule type="dataBar" priority="3457">
      <dataBar>
        <cfvo type="min"/>
        <cfvo type="max"/>
        <color rgb="FFFFB628"/>
      </dataBar>
      <extLst>
        <ext xmlns:x14="http://schemas.microsoft.com/office/spreadsheetml/2009/9/main" uri="{B025F937-C7B1-47D3-B67F-A62EFF666E3E}">
          <x14:id>{165935B6-F853-49D0-A6F4-5A67D747178A}</x14:id>
        </ext>
      </extLst>
    </cfRule>
  </conditionalFormatting>
  <conditionalFormatting sqref="Q81:S81">
    <cfRule type="dataBar" priority="3452">
      <dataBar>
        <cfvo type="min"/>
        <cfvo type="max"/>
        <color rgb="FF008AEF"/>
      </dataBar>
      <extLst>
        <ext xmlns:x14="http://schemas.microsoft.com/office/spreadsheetml/2009/9/main" uri="{B025F937-C7B1-47D3-B67F-A62EFF666E3E}">
          <x14:id>{582854FC-0C91-442C-B29A-DE953D85399D}</x14:id>
        </ext>
      </extLst>
    </cfRule>
  </conditionalFormatting>
  <conditionalFormatting sqref="Q81:S81">
    <cfRule type="dataBar" priority="3453">
      <dataBar>
        <cfvo type="min"/>
        <cfvo type="max"/>
        <color rgb="FFFFB628"/>
      </dataBar>
      <extLst>
        <ext xmlns:x14="http://schemas.microsoft.com/office/spreadsheetml/2009/9/main" uri="{B025F937-C7B1-47D3-B67F-A62EFF666E3E}">
          <x14:id>{7590A694-8449-4D86-81DA-47DE388D24A4}</x14:id>
        </ext>
      </extLst>
    </cfRule>
  </conditionalFormatting>
  <conditionalFormatting sqref="Q81:S81">
    <cfRule type="dataBar" priority="3454">
      <dataBar>
        <cfvo type="min"/>
        <cfvo type="max"/>
        <color rgb="FFFFB628"/>
      </dataBar>
      <extLst>
        <ext xmlns:x14="http://schemas.microsoft.com/office/spreadsheetml/2009/9/main" uri="{B025F937-C7B1-47D3-B67F-A62EFF666E3E}">
          <x14:id>{0B16843A-9139-477E-818E-D8521986D73B}</x14:id>
        </ext>
      </extLst>
    </cfRule>
  </conditionalFormatting>
  <conditionalFormatting sqref="Q82:S82">
    <cfRule type="dataBar" priority="3449">
      <dataBar>
        <cfvo type="min"/>
        <cfvo type="max"/>
        <color rgb="FF008AEF"/>
      </dataBar>
      <extLst>
        <ext xmlns:x14="http://schemas.microsoft.com/office/spreadsheetml/2009/9/main" uri="{B025F937-C7B1-47D3-B67F-A62EFF666E3E}">
          <x14:id>{7D6BFE3A-BE3E-4B91-AC86-9EC2DC687110}</x14:id>
        </ext>
      </extLst>
    </cfRule>
  </conditionalFormatting>
  <conditionalFormatting sqref="Q82:S82">
    <cfRule type="dataBar" priority="3450">
      <dataBar>
        <cfvo type="min"/>
        <cfvo type="max"/>
        <color rgb="FFFFB628"/>
      </dataBar>
      <extLst>
        <ext xmlns:x14="http://schemas.microsoft.com/office/spreadsheetml/2009/9/main" uri="{B025F937-C7B1-47D3-B67F-A62EFF666E3E}">
          <x14:id>{E6953B1A-F6B4-4969-A1B7-7921275464B9}</x14:id>
        </ext>
      </extLst>
    </cfRule>
  </conditionalFormatting>
  <conditionalFormatting sqref="Q82:S82">
    <cfRule type="dataBar" priority="3451">
      <dataBar>
        <cfvo type="min"/>
        <cfvo type="max"/>
        <color rgb="FFFFB628"/>
      </dataBar>
      <extLst>
        <ext xmlns:x14="http://schemas.microsoft.com/office/spreadsheetml/2009/9/main" uri="{B025F937-C7B1-47D3-B67F-A62EFF666E3E}">
          <x14:id>{CFB963C9-EA9B-4F9E-8910-43B109227DC2}</x14:id>
        </ext>
      </extLst>
    </cfRule>
  </conditionalFormatting>
  <conditionalFormatting sqref="Q87:S87">
    <cfRule type="dataBar" priority="3446">
      <dataBar>
        <cfvo type="min"/>
        <cfvo type="max"/>
        <color rgb="FF008AEF"/>
      </dataBar>
      <extLst>
        <ext xmlns:x14="http://schemas.microsoft.com/office/spreadsheetml/2009/9/main" uri="{B025F937-C7B1-47D3-B67F-A62EFF666E3E}">
          <x14:id>{1842897C-0406-40F7-9741-36D8714A0CE7}</x14:id>
        </ext>
      </extLst>
    </cfRule>
  </conditionalFormatting>
  <conditionalFormatting sqref="Q87:S87">
    <cfRule type="dataBar" priority="3447">
      <dataBar>
        <cfvo type="min"/>
        <cfvo type="max"/>
        <color rgb="FFFFB628"/>
      </dataBar>
      <extLst>
        <ext xmlns:x14="http://schemas.microsoft.com/office/spreadsheetml/2009/9/main" uri="{B025F937-C7B1-47D3-B67F-A62EFF666E3E}">
          <x14:id>{D13BD4B3-09C6-40E5-BAE1-66D663D8DDA0}</x14:id>
        </ext>
      </extLst>
    </cfRule>
  </conditionalFormatting>
  <conditionalFormatting sqref="Q87:S87">
    <cfRule type="dataBar" priority="3448">
      <dataBar>
        <cfvo type="min"/>
        <cfvo type="max"/>
        <color rgb="FFFFB628"/>
      </dataBar>
      <extLst>
        <ext xmlns:x14="http://schemas.microsoft.com/office/spreadsheetml/2009/9/main" uri="{B025F937-C7B1-47D3-B67F-A62EFF666E3E}">
          <x14:id>{0E14D90C-E188-4E82-90C6-230BED9F6531}</x14:id>
        </ext>
      </extLst>
    </cfRule>
  </conditionalFormatting>
  <conditionalFormatting sqref="Q88:S88">
    <cfRule type="dataBar" priority="3443">
      <dataBar>
        <cfvo type="min"/>
        <cfvo type="max"/>
        <color rgb="FF008AEF"/>
      </dataBar>
      <extLst>
        <ext xmlns:x14="http://schemas.microsoft.com/office/spreadsheetml/2009/9/main" uri="{B025F937-C7B1-47D3-B67F-A62EFF666E3E}">
          <x14:id>{25658ACF-5A51-46EE-9AD5-E4C2A146CE19}</x14:id>
        </ext>
      </extLst>
    </cfRule>
  </conditionalFormatting>
  <conditionalFormatting sqref="Q88:S88">
    <cfRule type="dataBar" priority="3444">
      <dataBar>
        <cfvo type="min"/>
        <cfvo type="max"/>
        <color rgb="FFFFB628"/>
      </dataBar>
      <extLst>
        <ext xmlns:x14="http://schemas.microsoft.com/office/spreadsheetml/2009/9/main" uri="{B025F937-C7B1-47D3-B67F-A62EFF666E3E}">
          <x14:id>{E4C5FF07-C7F4-4E18-A471-71D54ADB9EEB}</x14:id>
        </ext>
      </extLst>
    </cfRule>
  </conditionalFormatting>
  <conditionalFormatting sqref="Q88:S88">
    <cfRule type="dataBar" priority="3445">
      <dataBar>
        <cfvo type="min"/>
        <cfvo type="max"/>
        <color rgb="FFFFB628"/>
      </dataBar>
      <extLst>
        <ext xmlns:x14="http://schemas.microsoft.com/office/spreadsheetml/2009/9/main" uri="{B025F937-C7B1-47D3-B67F-A62EFF666E3E}">
          <x14:id>{C7180904-A210-4C84-84C6-BCE13119CE43}</x14:id>
        </ext>
      </extLst>
    </cfRule>
  </conditionalFormatting>
  <conditionalFormatting sqref="AA170">
    <cfRule type="dataBar" priority="4168">
      <dataBar>
        <cfvo type="min"/>
        <cfvo type="max"/>
        <color rgb="FF008AEF"/>
      </dataBar>
      <extLst>
        <ext xmlns:x14="http://schemas.microsoft.com/office/spreadsheetml/2009/9/main" uri="{B025F937-C7B1-47D3-B67F-A62EFF666E3E}">
          <x14:id>{E7B95086-FD56-49D1-B0D1-06CC319372A3}</x14:id>
        </ext>
      </extLst>
    </cfRule>
  </conditionalFormatting>
  <conditionalFormatting sqref="AA170">
    <cfRule type="dataBar" priority="4169">
      <dataBar>
        <cfvo type="min"/>
        <cfvo type="max"/>
        <color rgb="FFFFB628"/>
      </dataBar>
      <extLst>
        <ext xmlns:x14="http://schemas.microsoft.com/office/spreadsheetml/2009/9/main" uri="{B025F937-C7B1-47D3-B67F-A62EFF666E3E}">
          <x14:id>{5DE8AD0E-AE4C-4195-94BF-B1B58B6E2CD0}</x14:id>
        </ext>
      </extLst>
    </cfRule>
  </conditionalFormatting>
  <conditionalFormatting sqref="AA170">
    <cfRule type="dataBar" priority="4170">
      <dataBar>
        <cfvo type="min"/>
        <cfvo type="max"/>
        <color rgb="FFFFB628"/>
      </dataBar>
      <extLst>
        <ext xmlns:x14="http://schemas.microsoft.com/office/spreadsheetml/2009/9/main" uri="{B025F937-C7B1-47D3-B67F-A62EFF666E3E}">
          <x14:id>{F576E8CE-FF34-4F61-B375-683B9ADC634D}</x14:id>
        </ext>
      </extLst>
    </cfRule>
  </conditionalFormatting>
  <conditionalFormatting sqref="AA175">
    <cfRule type="dataBar" priority="3440">
      <dataBar>
        <cfvo type="min"/>
        <cfvo type="max"/>
        <color rgb="FF008AEF"/>
      </dataBar>
      <extLst>
        <ext xmlns:x14="http://schemas.microsoft.com/office/spreadsheetml/2009/9/main" uri="{B025F937-C7B1-47D3-B67F-A62EFF666E3E}">
          <x14:id>{FAA1D6C4-C8C7-4214-A3D5-64474D9BD77A}</x14:id>
        </ext>
      </extLst>
    </cfRule>
  </conditionalFormatting>
  <conditionalFormatting sqref="AA175">
    <cfRule type="dataBar" priority="3441">
      <dataBar>
        <cfvo type="min"/>
        <cfvo type="max"/>
        <color rgb="FFFFB628"/>
      </dataBar>
      <extLst>
        <ext xmlns:x14="http://schemas.microsoft.com/office/spreadsheetml/2009/9/main" uri="{B025F937-C7B1-47D3-B67F-A62EFF666E3E}">
          <x14:id>{FA99A073-DC19-4785-9684-AE60F9A71570}</x14:id>
        </ext>
      </extLst>
    </cfRule>
  </conditionalFormatting>
  <conditionalFormatting sqref="AA175">
    <cfRule type="dataBar" priority="3442">
      <dataBar>
        <cfvo type="min"/>
        <cfvo type="max"/>
        <color rgb="FFFFB628"/>
      </dataBar>
      <extLst>
        <ext xmlns:x14="http://schemas.microsoft.com/office/spreadsheetml/2009/9/main" uri="{B025F937-C7B1-47D3-B67F-A62EFF666E3E}">
          <x14:id>{53F3D2B4-51A6-4D52-ABC9-02D1F3743315}</x14:id>
        </ext>
      </extLst>
    </cfRule>
  </conditionalFormatting>
  <conditionalFormatting sqref="I70">
    <cfRule type="dataBar" priority="3437">
      <dataBar>
        <cfvo type="min"/>
        <cfvo type="max"/>
        <color rgb="FF008AEF"/>
      </dataBar>
      <extLst>
        <ext xmlns:x14="http://schemas.microsoft.com/office/spreadsheetml/2009/9/main" uri="{B025F937-C7B1-47D3-B67F-A62EFF666E3E}">
          <x14:id>{FB0CE3B5-B9E3-4EB5-BD06-04F14C9E499C}</x14:id>
        </ext>
      </extLst>
    </cfRule>
  </conditionalFormatting>
  <conditionalFormatting sqref="I70">
    <cfRule type="dataBar" priority="3438">
      <dataBar>
        <cfvo type="min"/>
        <cfvo type="max"/>
        <color rgb="FFFFB628"/>
      </dataBar>
      <extLst>
        <ext xmlns:x14="http://schemas.microsoft.com/office/spreadsheetml/2009/9/main" uri="{B025F937-C7B1-47D3-B67F-A62EFF666E3E}">
          <x14:id>{4F9AF6CC-3394-40C9-B34F-BE1FD77DA7B1}</x14:id>
        </ext>
      </extLst>
    </cfRule>
  </conditionalFormatting>
  <conditionalFormatting sqref="I70">
    <cfRule type="dataBar" priority="3439">
      <dataBar>
        <cfvo type="min"/>
        <cfvo type="max"/>
        <color rgb="FFFFB628"/>
      </dataBar>
      <extLst>
        <ext xmlns:x14="http://schemas.microsoft.com/office/spreadsheetml/2009/9/main" uri="{B025F937-C7B1-47D3-B67F-A62EFF666E3E}">
          <x14:id>{594FC144-BF89-4EDD-A399-7D9C327EB308}</x14:id>
        </ext>
      </extLst>
    </cfRule>
  </conditionalFormatting>
  <conditionalFormatting sqref="G152">
    <cfRule type="dataBar" priority="3434">
      <dataBar>
        <cfvo type="min"/>
        <cfvo type="max"/>
        <color rgb="FF63C384"/>
      </dataBar>
      <extLst>
        <ext xmlns:x14="http://schemas.microsoft.com/office/spreadsheetml/2009/9/main" uri="{B025F937-C7B1-47D3-B67F-A62EFF666E3E}">
          <x14:id>{F61CD72F-9422-4204-B3C0-5272F820D503}</x14:id>
        </ext>
      </extLst>
    </cfRule>
  </conditionalFormatting>
  <conditionalFormatting sqref="G152">
    <cfRule type="dataBar" priority="3433">
      <dataBar>
        <cfvo type="min"/>
        <cfvo type="max"/>
        <color rgb="FF63C384"/>
      </dataBar>
      <extLst>
        <ext xmlns:x14="http://schemas.microsoft.com/office/spreadsheetml/2009/9/main" uri="{B025F937-C7B1-47D3-B67F-A62EFF666E3E}">
          <x14:id>{50EE79C1-1439-4DD8-BE3B-759D5D991734}</x14:id>
        </ext>
      </extLst>
    </cfRule>
  </conditionalFormatting>
  <conditionalFormatting sqref="F152:G152">
    <cfRule type="dataBar" priority="3435">
      <dataBar>
        <cfvo type="min"/>
        <cfvo type="max"/>
        <color rgb="FFFFB628"/>
      </dataBar>
      <extLst>
        <ext xmlns:x14="http://schemas.microsoft.com/office/spreadsheetml/2009/9/main" uri="{B025F937-C7B1-47D3-B67F-A62EFF666E3E}">
          <x14:id>{EACB0117-C69D-4C24-887C-0B2915F0E833}</x14:id>
        </ext>
      </extLst>
    </cfRule>
  </conditionalFormatting>
  <conditionalFormatting sqref="F152:G152">
    <cfRule type="dataBar" priority="3436">
      <dataBar>
        <cfvo type="min"/>
        <cfvo type="max"/>
        <color rgb="FFFFB628"/>
      </dataBar>
      <extLst>
        <ext xmlns:x14="http://schemas.microsoft.com/office/spreadsheetml/2009/9/main" uri="{B025F937-C7B1-47D3-B67F-A62EFF666E3E}">
          <x14:id>{117726C4-881E-46A6-9DC5-3EB6CD60C350}</x14:id>
        </ext>
      </extLst>
    </cfRule>
  </conditionalFormatting>
  <conditionalFormatting sqref="I152">
    <cfRule type="dataBar" priority="3430">
      <dataBar>
        <cfvo type="min"/>
        <cfvo type="max"/>
        <color rgb="FF008AEF"/>
      </dataBar>
      <extLst>
        <ext xmlns:x14="http://schemas.microsoft.com/office/spreadsheetml/2009/9/main" uri="{B025F937-C7B1-47D3-B67F-A62EFF666E3E}">
          <x14:id>{113EB9AD-5F05-4DC7-A886-CDA7B9693BB9}</x14:id>
        </ext>
      </extLst>
    </cfRule>
  </conditionalFormatting>
  <conditionalFormatting sqref="I152">
    <cfRule type="dataBar" priority="3431">
      <dataBar>
        <cfvo type="min"/>
        <cfvo type="max"/>
        <color rgb="FFFFB628"/>
      </dataBar>
      <extLst>
        <ext xmlns:x14="http://schemas.microsoft.com/office/spreadsheetml/2009/9/main" uri="{B025F937-C7B1-47D3-B67F-A62EFF666E3E}">
          <x14:id>{DB0C1C7A-4534-46A6-B148-99FD49B4F8A0}</x14:id>
        </ext>
      </extLst>
    </cfRule>
  </conditionalFormatting>
  <conditionalFormatting sqref="I152">
    <cfRule type="dataBar" priority="3432">
      <dataBar>
        <cfvo type="min"/>
        <cfvo type="max"/>
        <color rgb="FFFFB628"/>
      </dataBar>
      <extLst>
        <ext xmlns:x14="http://schemas.microsoft.com/office/spreadsheetml/2009/9/main" uri="{B025F937-C7B1-47D3-B67F-A62EFF666E3E}">
          <x14:id>{54A80DD6-B088-4050-8A2A-0E22ABB0D05F}</x14:id>
        </ext>
      </extLst>
    </cfRule>
  </conditionalFormatting>
  <conditionalFormatting sqref="G165">
    <cfRule type="dataBar" priority="3427">
      <dataBar>
        <cfvo type="min"/>
        <cfvo type="max"/>
        <color rgb="FF63C384"/>
      </dataBar>
      <extLst>
        <ext xmlns:x14="http://schemas.microsoft.com/office/spreadsheetml/2009/9/main" uri="{B025F937-C7B1-47D3-B67F-A62EFF666E3E}">
          <x14:id>{E4A3F32E-9436-465B-BAC2-74ADF9BA1652}</x14:id>
        </ext>
      </extLst>
    </cfRule>
  </conditionalFormatting>
  <conditionalFormatting sqref="G165">
    <cfRule type="dataBar" priority="3426">
      <dataBar>
        <cfvo type="min"/>
        <cfvo type="max"/>
        <color rgb="FF63C384"/>
      </dataBar>
      <extLst>
        <ext xmlns:x14="http://schemas.microsoft.com/office/spreadsheetml/2009/9/main" uri="{B025F937-C7B1-47D3-B67F-A62EFF666E3E}">
          <x14:id>{4D94899D-AC59-4FA1-8A10-19FCADBA6EEB}</x14:id>
        </ext>
      </extLst>
    </cfRule>
  </conditionalFormatting>
  <conditionalFormatting sqref="F165:G165">
    <cfRule type="dataBar" priority="3428">
      <dataBar>
        <cfvo type="min"/>
        <cfvo type="max"/>
        <color rgb="FFFFB628"/>
      </dataBar>
      <extLst>
        <ext xmlns:x14="http://schemas.microsoft.com/office/spreadsheetml/2009/9/main" uri="{B025F937-C7B1-47D3-B67F-A62EFF666E3E}">
          <x14:id>{5AE615D5-E2D9-4766-BC4F-98FE5BF760CC}</x14:id>
        </ext>
      </extLst>
    </cfRule>
  </conditionalFormatting>
  <conditionalFormatting sqref="F165:G165">
    <cfRule type="dataBar" priority="3429">
      <dataBar>
        <cfvo type="min"/>
        <cfvo type="max"/>
        <color rgb="FFFFB628"/>
      </dataBar>
      <extLst>
        <ext xmlns:x14="http://schemas.microsoft.com/office/spreadsheetml/2009/9/main" uri="{B025F937-C7B1-47D3-B67F-A62EFF666E3E}">
          <x14:id>{E58F6BF9-1136-42D9-B306-D672B481DB6A}</x14:id>
        </ext>
      </extLst>
    </cfRule>
  </conditionalFormatting>
  <conditionalFormatting sqref="I165">
    <cfRule type="dataBar" priority="3423">
      <dataBar>
        <cfvo type="min"/>
        <cfvo type="max"/>
        <color rgb="FF008AEF"/>
      </dataBar>
      <extLst>
        <ext xmlns:x14="http://schemas.microsoft.com/office/spreadsheetml/2009/9/main" uri="{B025F937-C7B1-47D3-B67F-A62EFF666E3E}">
          <x14:id>{F81C3E4E-E85C-4B43-A612-421F1418D088}</x14:id>
        </ext>
      </extLst>
    </cfRule>
  </conditionalFormatting>
  <conditionalFormatting sqref="I165">
    <cfRule type="dataBar" priority="3424">
      <dataBar>
        <cfvo type="min"/>
        <cfvo type="max"/>
        <color rgb="FFFFB628"/>
      </dataBar>
      <extLst>
        <ext xmlns:x14="http://schemas.microsoft.com/office/spreadsheetml/2009/9/main" uri="{B025F937-C7B1-47D3-B67F-A62EFF666E3E}">
          <x14:id>{F5752286-DD83-473E-A337-E3E0E9BE8396}</x14:id>
        </ext>
      </extLst>
    </cfRule>
  </conditionalFormatting>
  <conditionalFormatting sqref="I165">
    <cfRule type="dataBar" priority="3425">
      <dataBar>
        <cfvo type="min"/>
        <cfvo type="max"/>
        <color rgb="FFFFB628"/>
      </dataBar>
      <extLst>
        <ext xmlns:x14="http://schemas.microsoft.com/office/spreadsheetml/2009/9/main" uri="{B025F937-C7B1-47D3-B67F-A62EFF666E3E}">
          <x14:id>{13D11DA0-21AD-4988-A2C2-C551305D3404}</x14:id>
        </ext>
      </extLst>
    </cfRule>
  </conditionalFormatting>
  <conditionalFormatting sqref="G166">
    <cfRule type="dataBar" priority="3420">
      <dataBar>
        <cfvo type="min"/>
        <cfvo type="max"/>
        <color rgb="FF63C384"/>
      </dataBar>
      <extLst>
        <ext xmlns:x14="http://schemas.microsoft.com/office/spreadsheetml/2009/9/main" uri="{B025F937-C7B1-47D3-B67F-A62EFF666E3E}">
          <x14:id>{4B72132B-0FC2-402D-92E8-449A5832488E}</x14:id>
        </ext>
      </extLst>
    </cfRule>
  </conditionalFormatting>
  <conditionalFormatting sqref="G166">
    <cfRule type="dataBar" priority="3419">
      <dataBar>
        <cfvo type="min"/>
        <cfvo type="max"/>
        <color rgb="FF63C384"/>
      </dataBar>
      <extLst>
        <ext xmlns:x14="http://schemas.microsoft.com/office/spreadsheetml/2009/9/main" uri="{B025F937-C7B1-47D3-B67F-A62EFF666E3E}">
          <x14:id>{B1F8E213-4A12-4480-9638-9913E56B501C}</x14:id>
        </ext>
      </extLst>
    </cfRule>
  </conditionalFormatting>
  <conditionalFormatting sqref="F166:G166">
    <cfRule type="dataBar" priority="3421">
      <dataBar>
        <cfvo type="min"/>
        <cfvo type="max"/>
        <color rgb="FFFFB628"/>
      </dataBar>
      <extLst>
        <ext xmlns:x14="http://schemas.microsoft.com/office/spreadsheetml/2009/9/main" uri="{B025F937-C7B1-47D3-B67F-A62EFF666E3E}">
          <x14:id>{6F2613A8-AE10-4E3C-A255-C665B17C4412}</x14:id>
        </ext>
      </extLst>
    </cfRule>
  </conditionalFormatting>
  <conditionalFormatting sqref="F166:G166">
    <cfRule type="dataBar" priority="3422">
      <dataBar>
        <cfvo type="min"/>
        <cfvo type="max"/>
        <color rgb="FFFFB628"/>
      </dataBar>
      <extLst>
        <ext xmlns:x14="http://schemas.microsoft.com/office/spreadsheetml/2009/9/main" uri="{B025F937-C7B1-47D3-B67F-A62EFF666E3E}">
          <x14:id>{48A695EA-3E4D-45B4-B121-45D7558488AA}</x14:id>
        </ext>
      </extLst>
    </cfRule>
  </conditionalFormatting>
  <conditionalFormatting sqref="I166">
    <cfRule type="dataBar" priority="3416">
      <dataBar>
        <cfvo type="min"/>
        <cfvo type="max"/>
        <color rgb="FF008AEF"/>
      </dataBar>
      <extLst>
        <ext xmlns:x14="http://schemas.microsoft.com/office/spreadsheetml/2009/9/main" uri="{B025F937-C7B1-47D3-B67F-A62EFF666E3E}">
          <x14:id>{B2B18A77-55C3-4D3A-9A5E-97BCD9375BA8}</x14:id>
        </ext>
      </extLst>
    </cfRule>
  </conditionalFormatting>
  <conditionalFormatting sqref="I166">
    <cfRule type="dataBar" priority="3417">
      <dataBar>
        <cfvo type="min"/>
        <cfvo type="max"/>
        <color rgb="FFFFB628"/>
      </dataBar>
      <extLst>
        <ext xmlns:x14="http://schemas.microsoft.com/office/spreadsheetml/2009/9/main" uri="{B025F937-C7B1-47D3-B67F-A62EFF666E3E}">
          <x14:id>{DBEAFC92-4ACD-460C-9DE6-645B06727AFD}</x14:id>
        </ext>
      </extLst>
    </cfRule>
  </conditionalFormatting>
  <conditionalFormatting sqref="I166">
    <cfRule type="dataBar" priority="3418">
      <dataBar>
        <cfvo type="min"/>
        <cfvo type="max"/>
        <color rgb="FFFFB628"/>
      </dataBar>
      <extLst>
        <ext xmlns:x14="http://schemas.microsoft.com/office/spreadsheetml/2009/9/main" uri="{B025F937-C7B1-47D3-B67F-A62EFF666E3E}">
          <x14:id>{4AE1033F-960E-453B-8120-F4F93CE2029F}</x14:id>
        </ext>
      </extLst>
    </cfRule>
  </conditionalFormatting>
  <conditionalFormatting sqref="Q70:S70">
    <cfRule type="dataBar" priority="3413">
      <dataBar>
        <cfvo type="min"/>
        <cfvo type="max"/>
        <color rgb="FF008AEF"/>
      </dataBar>
      <extLst>
        <ext xmlns:x14="http://schemas.microsoft.com/office/spreadsheetml/2009/9/main" uri="{B025F937-C7B1-47D3-B67F-A62EFF666E3E}">
          <x14:id>{E3708DFE-6474-40A4-89D9-25446E374BD4}</x14:id>
        </ext>
      </extLst>
    </cfRule>
  </conditionalFormatting>
  <conditionalFormatting sqref="Q70:S70">
    <cfRule type="dataBar" priority="3414">
      <dataBar>
        <cfvo type="min"/>
        <cfvo type="max"/>
        <color rgb="FFFFB628"/>
      </dataBar>
      <extLst>
        <ext xmlns:x14="http://schemas.microsoft.com/office/spreadsheetml/2009/9/main" uri="{B025F937-C7B1-47D3-B67F-A62EFF666E3E}">
          <x14:id>{17319E62-D8F0-4F75-8317-C4A806424002}</x14:id>
        </ext>
      </extLst>
    </cfRule>
  </conditionalFormatting>
  <conditionalFormatting sqref="Q70:S70">
    <cfRule type="dataBar" priority="3415">
      <dataBar>
        <cfvo type="min"/>
        <cfvo type="max"/>
        <color rgb="FFFFB628"/>
      </dataBar>
      <extLst>
        <ext xmlns:x14="http://schemas.microsoft.com/office/spreadsheetml/2009/9/main" uri="{B025F937-C7B1-47D3-B67F-A62EFF666E3E}">
          <x14:id>{05C56C2A-278C-4486-84DA-37901E0EC3BE}</x14:id>
        </ext>
      </extLst>
    </cfRule>
  </conditionalFormatting>
  <conditionalFormatting sqref="F193:H193">
    <cfRule type="dataBar" priority="3410">
      <dataBar>
        <cfvo type="min"/>
        <cfvo type="max"/>
        <color rgb="FF008AEF"/>
      </dataBar>
      <extLst>
        <ext xmlns:x14="http://schemas.microsoft.com/office/spreadsheetml/2009/9/main" uri="{B025F937-C7B1-47D3-B67F-A62EFF666E3E}">
          <x14:id>{82ABC5FC-7909-483E-B81A-2389D0D16D7E}</x14:id>
        </ext>
      </extLst>
    </cfRule>
  </conditionalFormatting>
  <conditionalFormatting sqref="F193:H193">
    <cfRule type="dataBar" priority="3411">
      <dataBar>
        <cfvo type="min"/>
        <cfvo type="max"/>
        <color rgb="FFFFB628"/>
      </dataBar>
      <extLst>
        <ext xmlns:x14="http://schemas.microsoft.com/office/spreadsheetml/2009/9/main" uri="{B025F937-C7B1-47D3-B67F-A62EFF666E3E}">
          <x14:id>{D97C7264-3F0D-44FC-8187-C8C9F1BED52D}</x14:id>
        </ext>
      </extLst>
    </cfRule>
  </conditionalFormatting>
  <conditionalFormatting sqref="F193:H193">
    <cfRule type="dataBar" priority="3412">
      <dataBar>
        <cfvo type="min"/>
        <cfvo type="max"/>
        <color rgb="FFFFB628"/>
      </dataBar>
      <extLst>
        <ext xmlns:x14="http://schemas.microsoft.com/office/spreadsheetml/2009/9/main" uri="{B025F937-C7B1-47D3-B67F-A62EFF666E3E}">
          <x14:id>{C64D00AC-F284-46F2-AADE-F35C6551B171}</x14:id>
        </ext>
      </extLst>
    </cfRule>
  </conditionalFormatting>
  <conditionalFormatting sqref="I193">
    <cfRule type="dataBar" priority="3407">
      <dataBar>
        <cfvo type="min"/>
        <cfvo type="max"/>
        <color rgb="FF008AEF"/>
      </dataBar>
      <extLst>
        <ext xmlns:x14="http://schemas.microsoft.com/office/spreadsheetml/2009/9/main" uri="{B025F937-C7B1-47D3-B67F-A62EFF666E3E}">
          <x14:id>{9E70ABB0-8A73-4E16-AFD0-7786232B5061}</x14:id>
        </ext>
      </extLst>
    </cfRule>
  </conditionalFormatting>
  <conditionalFormatting sqref="I193">
    <cfRule type="dataBar" priority="3408">
      <dataBar>
        <cfvo type="min"/>
        <cfvo type="max"/>
        <color rgb="FFFFB628"/>
      </dataBar>
      <extLst>
        <ext xmlns:x14="http://schemas.microsoft.com/office/spreadsheetml/2009/9/main" uri="{B025F937-C7B1-47D3-B67F-A62EFF666E3E}">
          <x14:id>{4315CDD4-6103-42D7-AFA8-BF1495EBCC07}</x14:id>
        </ext>
      </extLst>
    </cfRule>
  </conditionalFormatting>
  <conditionalFormatting sqref="I193">
    <cfRule type="dataBar" priority="3409">
      <dataBar>
        <cfvo type="min"/>
        <cfvo type="max"/>
        <color rgb="FFFFB628"/>
      </dataBar>
      <extLst>
        <ext xmlns:x14="http://schemas.microsoft.com/office/spreadsheetml/2009/9/main" uri="{B025F937-C7B1-47D3-B67F-A62EFF666E3E}">
          <x14:id>{443EDC05-B91A-470B-B89B-97D3F4541C28}</x14:id>
        </ext>
      </extLst>
    </cfRule>
  </conditionalFormatting>
  <conditionalFormatting sqref="F194:G194">
    <cfRule type="dataBar" priority="3404">
      <dataBar>
        <cfvo type="min"/>
        <cfvo type="max"/>
        <color rgb="FF008AEF"/>
      </dataBar>
      <extLst>
        <ext xmlns:x14="http://schemas.microsoft.com/office/spreadsheetml/2009/9/main" uri="{B025F937-C7B1-47D3-B67F-A62EFF666E3E}">
          <x14:id>{CDDFA0CB-0257-4ED1-9C50-174B364F169F}</x14:id>
        </ext>
      </extLst>
    </cfRule>
  </conditionalFormatting>
  <conditionalFormatting sqref="F194:G194">
    <cfRule type="dataBar" priority="3405">
      <dataBar>
        <cfvo type="min"/>
        <cfvo type="max"/>
        <color rgb="FFFFB628"/>
      </dataBar>
      <extLst>
        <ext xmlns:x14="http://schemas.microsoft.com/office/spreadsheetml/2009/9/main" uri="{B025F937-C7B1-47D3-B67F-A62EFF666E3E}">
          <x14:id>{E54ECD71-7B76-4567-A3E3-7329F9D8BED9}</x14:id>
        </ext>
      </extLst>
    </cfRule>
  </conditionalFormatting>
  <conditionalFormatting sqref="F194:G194">
    <cfRule type="dataBar" priority="3406">
      <dataBar>
        <cfvo type="min"/>
        <cfvo type="max"/>
        <color rgb="FFFFB628"/>
      </dataBar>
      <extLst>
        <ext xmlns:x14="http://schemas.microsoft.com/office/spreadsheetml/2009/9/main" uri="{B025F937-C7B1-47D3-B67F-A62EFF666E3E}">
          <x14:id>{4CBEFF08-0D08-495A-8E1E-152EA15A3283}</x14:id>
        </ext>
      </extLst>
    </cfRule>
  </conditionalFormatting>
  <conditionalFormatting sqref="I194">
    <cfRule type="dataBar" priority="3401">
      <dataBar>
        <cfvo type="min"/>
        <cfvo type="max"/>
        <color rgb="FF008AEF"/>
      </dataBar>
      <extLst>
        <ext xmlns:x14="http://schemas.microsoft.com/office/spreadsheetml/2009/9/main" uri="{B025F937-C7B1-47D3-B67F-A62EFF666E3E}">
          <x14:id>{0CAC653A-BE06-4C77-A033-D8AE4C7A289E}</x14:id>
        </ext>
      </extLst>
    </cfRule>
  </conditionalFormatting>
  <conditionalFormatting sqref="I194">
    <cfRule type="dataBar" priority="3402">
      <dataBar>
        <cfvo type="min"/>
        <cfvo type="max"/>
        <color rgb="FFFFB628"/>
      </dataBar>
      <extLst>
        <ext xmlns:x14="http://schemas.microsoft.com/office/spreadsheetml/2009/9/main" uri="{B025F937-C7B1-47D3-B67F-A62EFF666E3E}">
          <x14:id>{E35857C2-D7CC-4CB8-93C0-BB7476EE89E3}</x14:id>
        </ext>
      </extLst>
    </cfRule>
  </conditionalFormatting>
  <conditionalFormatting sqref="I194">
    <cfRule type="dataBar" priority="3403">
      <dataBar>
        <cfvo type="min"/>
        <cfvo type="max"/>
        <color rgb="FFFFB628"/>
      </dataBar>
      <extLst>
        <ext xmlns:x14="http://schemas.microsoft.com/office/spreadsheetml/2009/9/main" uri="{B025F937-C7B1-47D3-B67F-A62EFF666E3E}">
          <x14:id>{84507D2A-A2D6-4539-AB40-C3923F2B13F2}</x14:id>
        </ext>
      </extLst>
    </cfRule>
  </conditionalFormatting>
  <conditionalFormatting sqref="I21">
    <cfRule type="dataBar" priority="3398">
      <dataBar>
        <cfvo type="min"/>
        <cfvo type="max"/>
        <color rgb="FF008AEF"/>
      </dataBar>
      <extLst>
        <ext xmlns:x14="http://schemas.microsoft.com/office/spreadsheetml/2009/9/main" uri="{B025F937-C7B1-47D3-B67F-A62EFF666E3E}">
          <x14:id>{06299AE3-96F1-41DA-9ECA-3DE2841FC039}</x14:id>
        </ext>
      </extLst>
    </cfRule>
  </conditionalFormatting>
  <conditionalFormatting sqref="I21">
    <cfRule type="dataBar" priority="3399">
      <dataBar>
        <cfvo type="min"/>
        <cfvo type="max"/>
        <color rgb="FFFFB628"/>
      </dataBar>
      <extLst>
        <ext xmlns:x14="http://schemas.microsoft.com/office/spreadsheetml/2009/9/main" uri="{B025F937-C7B1-47D3-B67F-A62EFF666E3E}">
          <x14:id>{6665C333-FA32-4E1A-AA69-A8BAC80D37FA}</x14:id>
        </ext>
      </extLst>
    </cfRule>
  </conditionalFormatting>
  <conditionalFormatting sqref="I21">
    <cfRule type="dataBar" priority="3400">
      <dataBar>
        <cfvo type="min"/>
        <cfvo type="max"/>
        <color rgb="FFFFB628"/>
      </dataBar>
      <extLst>
        <ext xmlns:x14="http://schemas.microsoft.com/office/spreadsheetml/2009/9/main" uri="{B025F937-C7B1-47D3-B67F-A62EFF666E3E}">
          <x14:id>{B485AF79-FE6A-4F1D-ADA5-1DB71B8DE597}</x14:id>
        </ext>
      </extLst>
    </cfRule>
  </conditionalFormatting>
  <conditionalFormatting sqref="F196:G196">
    <cfRule type="dataBar" priority="3395">
      <dataBar>
        <cfvo type="min"/>
        <cfvo type="max"/>
        <color rgb="FF008AEF"/>
      </dataBar>
      <extLst>
        <ext xmlns:x14="http://schemas.microsoft.com/office/spreadsheetml/2009/9/main" uri="{B025F937-C7B1-47D3-B67F-A62EFF666E3E}">
          <x14:id>{1E9AFE38-D424-4878-8665-1513A0CD3A80}</x14:id>
        </ext>
      </extLst>
    </cfRule>
  </conditionalFormatting>
  <conditionalFormatting sqref="F196:G196">
    <cfRule type="dataBar" priority="3396">
      <dataBar>
        <cfvo type="min"/>
        <cfvo type="max"/>
        <color rgb="FFFFB628"/>
      </dataBar>
      <extLst>
        <ext xmlns:x14="http://schemas.microsoft.com/office/spreadsheetml/2009/9/main" uri="{B025F937-C7B1-47D3-B67F-A62EFF666E3E}">
          <x14:id>{92FDC9F6-FD3A-4690-898B-941BCBC1B8E9}</x14:id>
        </ext>
      </extLst>
    </cfRule>
  </conditionalFormatting>
  <conditionalFormatting sqref="F196:G196">
    <cfRule type="dataBar" priority="3397">
      <dataBar>
        <cfvo type="min"/>
        <cfvo type="max"/>
        <color rgb="FFFFB628"/>
      </dataBar>
      <extLst>
        <ext xmlns:x14="http://schemas.microsoft.com/office/spreadsheetml/2009/9/main" uri="{B025F937-C7B1-47D3-B67F-A62EFF666E3E}">
          <x14:id>{136BD072-0BA7-439A-A367-2416B9C86EA0}</x14:id>
        </ext>
      </extLst>
    </cfRule>
  </conditionalFormatting>
  <conditionalFormatting sqref="F197:G197">
    <cfRule type="dataBar" priority="3392">
      <dataBar>
        <cfvo type="min"/>
        <cfvo type="max"/>
        <color rgb="FF008AEF"/>
      </dataBar>
      <extLst>
        <ext xmlns:x14="http://schemas.microsoft.com/office/spreadsheetml/2009/9/main" uri="{B025F937-C7B1-47D3-B67F-A62EFF666E3E}">
          <x14:id>{B0587968-BB0C-432F-87AA-B8E1EE16FFDD}</x14:id>
        </ext>
      </extLst>
    </cfRule>
  </conditionalFormatting>
  <conditionalFormatting sqref="F197:G197">
    <cfRule type="dataBar" priority="3393">
      <dataBar>
        <cfvo type="min"/>
        <cfvo type="max"/>
        <color rgb="FFFFB628"/>
      </dataBar>
      <extLst>
        <ext xmlns:x14="http://schemas.microsoft.com/office/spreadsheetml/2009/9/main" uri="{B025F937-C7B1-47D3-B67F-A62EFF666E3E}">
          <x14:id>{7EF2D3AF-36D7-47B2-A448-6D23586CC464}</x14:id>
        </ext>
      </extLst>
    </cfRule>
  </conditionalFormatting>
  <conditionalFormatting sqref="F197:G197">
    <cfRule type="dataBar" priority="3394">
      <dataBar>
        <cfvo type="min"/>
        <cfvo type="max"/>
        <color rgb="FFFFB628"/>
      </dataBar>
      <extLst>
        <ext xmlns:x14="http://schemas.microsoft.com/office/spreadsheetml/2009/9/main" uri="{B025F937-C7B1-47D3-B67F-A62EFF666E3E}">
          <x14:id>{1215CAF1-17A3-4154-8286-06550828A391}</x14:id>
        </ext>
      </extLst>
    </cfRule>
  </conditionalFormatting>
  <conditionalFormatting sqref="I196">
    <cfRule type="dataBar" priority="3389">
      <dataBar>
        <cfvo type="min"/>
        <cfvo type="max"/>
        <color rgb="FF008AEF"/>
      </dataBar>
      <extLst>
        <ext xmlns:x14="http://schemas.microsoft.com/office/spreadsheetml/2009/9/main" uri="{B025F937-C7B1-47D3-B67F-A62EFF666E3E}">
          <x14:id>{D2BF163D-DF41-4017-AA17-312FD3528287}</x14:id>
        </ext>
      </extLst>
    </cfRule>
  </conditionalFormatting>
  <conditionalFormatting sqref="I196">
    <cfRule type="dataBar" priority="3390">
      <dataBar>
        <cfvo type="min"/>
        <cfvo type="max"/>
        <color rgb="FFFFB628"/>
      </dataBar>
      <extLst>
        <ext xmlns:x14="http://schemas.microsoft.com/office/spreadsheetml/2009/9/main" uri="{B025F937-C7B1-47D3-B67F-A62EFF666E3E}">
          <x14:id>{33EEA104-01C4-419F-81DF-B3C3D9986DD9}</x14:id>
        </ext>
      </extLst>
    </cfRule>
  </conditionalFormatting>
  <conditionalFormatting sqref="I196">
    <cfRule type="dataBar" priority="3391">
      <dataBar>
        <cfvo type="min"/>
        <cfvo type="max"/>
        <color rgb="FFFFB628"/>
      </dataBar>
      <extLst>
        <ext xmlns:x14="http://schemas.microsoft.com/office/spreadsheetml/2009/9/main" uri="{B025F937-C7B1-47D3-B67F-A62EFF666E3E}">
          <x14:id>{44594580-BA60-40AF-AACD-44A06248CEC8}</x14:id>
        </ext>
      </extLst>
    </cfRule>
  </conditionalFormatting>
  <conditionalFormatting sqref="I197">
    <cfRule type="dataBar" priority="3386">
      <dataBar>
        <cfvo type="min"/>
        <cfvo type="max"/>
        <color rgb="FF008AEF"/>
      </dataBar>
      <extLst>
        <ext xmlns:x14="http://schemas.microsoft.com/office/spreadsheetml/2009/9/main" uri="{B025F937-C7B1-47D3-B67F-A62EFF666E3E}">
          <x14:id>{C6685534-AE42-4C06-8058-3F188831E64B}</x14:id>
        </ext>
      </extLst>
    </cfRule>
  </conditionalFormatting>
  <conditionalFormatting sqref="I197">
    <cfRule type="dataBar" priority="3387">
      <dataBar>
        <cfvo type="min"/>
        <cfvo type="max"/>
        <color rgb="FFFFB628"/>
      </dataBar>
      <extLst>
        <ext xmlns:x14="http://schemas.microsoft.com/office/spreadsheetml/2009/9/main" uri="{B025F937-C7B1-47D3-B67F-A62EFF666E3E}">
          <x14:id>{EFC21517-80EA-43C6-8BBC-83496686790C}</x14:id>
        </ext>
      </extLst>
    </cfRule>
  </conditionalFormatting>
  <conditionalFormatting sqref="I197">
    <cfRule type="dataBar" priority="3388">
      <dataBar>
        <cfvo type="min"/>
        <cfvo type="max"/>
        <color rgb="FFFFB628"/>
      </dataBar>
      <extLst>
        <ext xmlns:x14="http://schemas.microsoft.com/office/spreadsheetml/2009/9/main" uri="{B025F937-C7B1-47D3-B67F-A62EFF666E3E}">
          <x14:id>{4AFDA138-0BBF-4787-8886-3CD0C548F119}</x14:id>
        </ext>
      </extLst>
    </cfRule>
  </conditionalFormatting>
  <conditionalFormatting sqref="W196">
    <cfRule type="dataBar" priority="3383">
      <dataBar>
        <cfvo type="min"/>
        <cfvo type="max"/>
        <color rgb="FF008AEF"/>
      </dataBar>
      <extLst>
        <ext xmlns:x14="http://schemas.microsoft.com/office/spreadsheetml/2009/9/main" uri="{B025F937-C7B1-47D3-B67F-A62EFF666E3E}">
          <x14:id>{4CED5D9C-ED48-445C-8F43-65FAD12CDD13}</x14:id>
        </ext>
      </extLst>
    </cfRule>
  </conditionalFormatting>
  <conditionalFormatting sqref="W196">
    <cfRule type="dataBar" priority="3384">
      <dataBar>
        <cfvo type="min"/>
        <cfvo type="max"/>
        <color rgb="FFFFB628"/>
      </dataBar>
      <extLst>
        <ext xmlns:x14="http://schemas.microsoft.com/office/spreadsheetml/2009/9/main" uri="{B025F937-C7B1-47D3-B67F-A62EFF666E3E}">
          <x14:id>{9CFA8FC8-EBE7-48D4-B83F-2D8783A4B16A}</x14:id>
        </ext>
      </extLst>
    </cfRule>
  </conditionalFormatting>
  <conditionalFormatting sqref="W196">
    <cfRule type="dataBar" priority="3385">
      <dataBar>
        <cfvo type="min"/>
        <cfvo type="max"/>
        <color rgb="FFFFB628"/>
      </dataBar>
      <extLst>
        <ext xmlns:x14="http://schemas.microsoft.com/office/spreadsheetml/2009/9/main" uri="{B025F937-C7B1-47D3-B67F-A62EFF666E3E}">
          <x14:id>{FD212711-6333-4E58-975D-4F9EA022A082}</x14:id>
        </ext>
      </extLst>
    </cfRule>
  </conditionalFormatting>
  <conditionalFormatting sqref="W197">
    <cfRule type="dataBar" priority="3380">
      <dataBar>
        <cfvo type="min"/>
        <cfvo type="max"/>
        <color rgb="FF008AEF"/>
      </dataBar>
      <extLst>
        <ext xmlns:x14="http://schemas.microsoft.com/office/spreadsheetml/2009/9/main" uri="{B025F937-C7B1-47D3-B67F-A62EFF666E3E}">
          <x14:id>{4A27EEE8-3FD5-4BB7-85E8-082B44BEF04E}</x14:id>
        </ext>
      </extLst>
    </cfRule>
  </conditionalFormatting>
  <conditionalFormatting sqref="W197">
    <cfRule type="dataBar" priority="3381">
      <dataBar>
        <cfvo type="min"/>
        <cfvo type="max"/>
        <color rgb="FFFFB628"/>
      </dataBar>
      <extLst>
        <ext xmlns:x14="http://schemas.microsoft.com/office/spreadsheetml/2009/9/main" uri="{B025F937-C7B1-47D3-B67F-A62EFF666E3E}">
          <x14:id>{28E8B16C-51A3-4B26-8522-F5E2C026782B}</x14:id>
        </ext>
      </extLst>
    </cfRule>
  </conditionalFormatting>
  <conditionalFormatting sqref="W197">
    <cfRule type="dataBar" priority="3382">
      <dataBar>
        <cfvo type="min"/>
        <cfvo type="max"/>
        <color rgb="FFFFB628"/>
      </dataBar>
      <extLst>
        <ext xmlns:x14="http://schemas.microsoft.com/office/spreadsheetml/2009/9/main" uri="{B025F937-C7B1-47D3-B67F-A62EFF666E3E}">
          <x14:id>{F2F9B484-5D6E-4773-8A89-5CB6A2ED3080}</x14:id>
        </ext>
      </extLst>
    </cfRule>
  </conditionalFormatting>
  <conditionalFormatting sqref="AA191">
    <cfRule type="dataBar" priority="4171">
      <dataBar>
        <cfvo type="min"/>
        <cfvo type="max"/>
        <color rgb="FF008AEF"/>
      </dataBar>
      <extLst>
        <ext xmlns:x14="http://schemas.microsoft.com/office/spreadsheetml/2009/9/main" uri="{B025F937-C7B1-47D3-B67F-A62EFF666E3E}">
          <x14:id>{CC951396-F75F-45F5-9ADF-43463C051BB5}</x14:id>
        </ext>
      </extLst>
    </cfRule>
  </conditionalFormatting>
  <conditionalFormatting sqref="AA191">
    <cfRule type="dataBar" priority="4172">
      <dataBar>
        <cfvo type="min"/>
        <cfvo type="max"/>
        <color rgb="FFFFB628"/>
      </dataBar>
      <extLst>
        <ext xmlns:x14="http://schemas.microsoft.com/office/spreadsheetml/2009/9/main" uri="{B025F937-C7B1-47D3-B67F-A62EFF666E3E}">
          <x14:id>{29776A18-D811-4816-9E62-410A007C4CB9}</x14:id>
        </ext>
      </extLst>
    </cfRule>
  </conditionalFormatting>
  <conditionalFormatting sqref="AA191">
    <cfRule type="dataBar" priority="4173">
      <dataBar>
        <cfvo type="min"/>
        <cfvo type="max"/>
        <color rgb="FFFFB628"/>
      </dataBar>
      <extLst>
        <ext xmlns:x14="http://schemas.microsoft.com/office/spreadsheetml/2009/9/main" uri="{B025F937-C7B1-47D3-B67F-A62EFF666E3E}">
          <x14:id>{BE45257D-B30A-40F8-B2D9-6C68F5DB0B32}</x14:id>
        </ext>
      </extLst>
    </cfRule>
  </conditionalFormatting>
  <conditionalFormatting sqref="AA165:AA166">
    <cfRule type="dataBar" priority="4174">
      <dataBar>
        <cfvo type="min"/>
        <cfvo type="max"/>
        <color rgb="FF008AEF"/>
      </dataBar>
      <extLst>
        <ext xmlns:x14="http://schemas.microsoft.com/office/spreadsheetml/2009/9/main" uri="{B025F937-C7B1-47D3-B67F-A62EFF666E3E}">
          <x14:id>{08911859-9F6D-47DF-85E3-B4B3E0EB5433}</x14:id>
        </ext>
      </extLst>
    </cfRule>
  </conditionalFormatting>
  <conditionalFormatting sqref="AA165:AA166">
    <cfRule type="dataBar" priority="4175">
      <dataBar>
        <cfvo type="min"/>
        <cfvo type="max"/>
        <color rgb="FFFFB628"/>
      </dataBar>
      <extLst>
        <ext xmlns:x14="http://schemas.microsoft.com/office/spreadsheetml/2009/9/main" uri="{B025F937-C7B1-47D3-B67F-A62EFF666E3E}">
          <x14:id>{8E143D72-A78C-4AFB-9E0B-6F286C61EE7F}</x14:id>
        </ext>
      </extLst>
    </cfRule>
  </conditionalFormatting>
  <conditionalFormatting sqref="AA165:AA166">
    <cfRule type="dataBar" priority="4176">
      <dataBar>
        <cfvo type="min"/>
        <cfvo type="max"/>
        <color rgb="FFFFB628"/>
      </dataBar>
      <extLst>
        <ext xmlns:x14="http://schemas.microsoft.com/office/spreadsheetml/2009/9/main" uri="{B025F937-C7B1-47D3-B67F-A62EFF666E3E}">
          <x14:id>{EF7CDBCC-757B-4387-A59B-B97E5C01EB10}</x14:id>
        </ext>
      </extLst>
    </cfRule>
  </conditionalFormatting>
  <conditionalFormatting sqref="AA4:AB9 Q9:T9 H4:L9 Q4:S4 Q5:T7 Q8:S8">
    <cfRule type="dataBar" priority="4177">
      <dataBar>
        <cfvo type="min"/>
        <cfvo type="max"/>
        <color rgb="FF008AEF"/>
      </dataBar>
      <extLst>
        <ext xmlns:x14="http://schemas.microsoft.com/office/spreadsheetml/2009/9/main" uri="{B025F937-C7B1-47D3-B67F-A62EFF666E3E}">
          <x14:id>{831DC033-A196-4B69-A2EB-3E1DC0724673}</x14:id>
        </ext>
      </extLst>
    </cfRule>
  </conditionalFormatting>
  <conditionalFormatting sqref="AA4:AB9 Q9:T9 F4:L9 Q4:S4 Q5:T7 Q8:S8">
    <cfRule type="dataBar" priority="4178">
      <dataBar>
        <cfvo type="min"/>
        <cfvo type="max"/>
        <color rgb="FFFFB628"/>
      </dataBar>
      <extLst>
        <ext xmlns:x14="http://schemas.microsoft.com/office/spreadsheetml/2009/9/main" uri="{B025F937-C7B1-47D3-B67F-A62EFF666E3E}">
          <x14:id>{BDAA9542-F00D-47FD-B9DA-534F9B659523}</x14:id>
        </ext>
      </extLst>
    </cfRule>
  </conditionalFormatting>
  <conditionalFormatting sqref="AA4:AB9 Q9:T9 F4:L9 Q4:S4 Q5:T7 Q8:S8">
    <cfRule type="dataBar" priority="4179">
      <dataBar>
        <cfvo type="min"/>
        <cfvo type="max"/>
        <color rgb="FFFFB628"/>
      </dataBar>
      <extLst>
        <ext xmlns:x14="http://schemas.microsoft.com/office/spreadsheetml/2009/9/main" uri="{B025F937-C7B1-47D3-B67F-A62EFF666E3E}">
          <x14:id>{CFBD77D7-55E7-459F-BE5F-EE0F23B7D47B}</x14:id>
        </ext>
      </extLst>
    </cfRule>
  </conditionalFormatting>
  <conditionalFormatting sqref="AA193:AB193 J193:K193 E193 Q193:T193">
    <cfRule type="dataBar" priority="4180">
      <dataBar>
        <cfvo type="min"/>
        <cfvo type="max"/>
        <color rgb="FF008AEF"/>
      </dataBar>
      <extLst>
        <ext xmlns:x14="http://schemas.microsoft.com/office/spreadsheetml/2009/9/main" uri="{B025F937-C7B1-47D3-B67F-A62EFF666E3E}">
          <x14:id>{AAB1D511-904A-46AF-85B7-4A4A5A1526A9}</x14:id>
        </ext>
      </extLst>
    </cfRule>
  </conditionalFormatting>
  <conditionalFormatting sqref="AA193:AB193 J193:K193 E193 Q193:T193">
    <cfRule type="dataBar" priority="4181">
      <dataBar>
        <cfvo type="min"/>
        <cfvo type="max"/>
        <color rgb="FFFFB628"/>
      </dataBar>
      <extLst>
        <ext xmlns:x14="http://schemas.microsoft.com/office/spreadsheetml/2009/9/main" uri="{B025F937-C7B1-47D3-B67F-A62EFF666E3E}">
          <x14:id>{2A927CE8-6448-425F-A97D-D0C8406FDCBD}</x14:id>
        </ext>
      </extLst>
    </cfRule>
  </conditionalFormatting>
  <conditionalFormatting sqref="AA193:AB193 J193:K193 E193 Q193:T193">
    <cfRule type="dataBar" priority="4182">
      <dataBar>
        <cfvo type="min"/>
        <cfvo type="max"/>
        <color rgb="FFFFB628"/>
      </dataBar>
      <extLst>
        <ext xmlns:x14="http://schemas.microsoft.com/office/spreadsheetml/2009/9/main" uri="{B025F937-C7B1-47D3-B67F-A62EFF666E3E}">
          <x14:id>{773C67E2-A7B0-4385-A13E-651BC05511E8}</x14:id>
        </ext>
      </extLst>
    </cfRule>
  </conditionalFormatting>
  <conditionalFormatting sqref="AA194:AB194">
    <cfRule type="dataBar" priority="4183">
      <dataBar>
        <cfvo type="min"/>
        <cfvo type="max"/>
        <color rgb="FF008AEF"/>
      </dataBar>
      <extLst>
        <ext xmlns:x14="http://schemas.microsoft.com/office/spreadsheetml/2009/9/main" uri="{B025F937-C7B1-47D3-B67F-A62EFF666E3E}">
          <x14:id>{A6B38F0E-BCED-49D5-B317-2DF8DB98A7D5}</x14:id>
        </ext>
      </extLst>
    </cfRule>
  </conditionalFormatting>
  <conditionalFormatting sqref="AA194:AB194">
    <cfRule type="dataBar" priority="4184">
      <dataBar>
        <cfvo type="min"/>
        <cfvo type="max"/>
        <color rgb="FFFFB628"/>
      </dataBar>
      <extLst>
        <ext xmlns:x14="http://schemas.microsoft.com/office/spreadsheetml/2009/9/main" uri="{B025F937-C7B1-47D3-B67F-A62EFF666E3E}">
          <x14:id>{0C35FAF9-D31F-45A7-B809-62560EC10187}</x14:id>
        </ext>
      </extLst>
    </cfRule>
  </conditionalFormatting>
  <conditionalFormatting sqref="AA194:AB194">
    <cfRule type="dataBar" priority="4185">
      <dataBar>
        <cfvo type="min"/>
        <cfvo type="max"/>
        <color rgb="FFFFB628"/>
      </dataBar>
      <extLst>
        <ext xmlns:x14="http://schemas.microsoft.com/office/spreadsheetml/2009/9/main" uri="{B025F937-C7B1-47D3-B67F-A62EFF666E3E}">
          <x14:id>{37A66D1D-80FC-4632-AF28-4C7887201694}</x14:id>
        </ext>
      </extLst>
    </cfRule>
  </conditionalFormatting>
  <conditionalFormatting sqref="F178:F179">
    <cfRule type="dataBar" priority="3378">
      <dataBar>
        <cfvo type="min"/>
        <cfvo type="max"/>
        <color rgb="FFFFB628"/>
      </dataBar>
      <extLst>
        <ext xmlns:x14="http://schemas.microsoft.com/office/spreadsheetml/2009/9/main" uri="{B025F937-C7B1-47D3-B67F-A62EFF666E3E}">
          <x14:id>{E66D367C-C910-4B93-B155-041AE4F94D01}</x14:id>
        </ext>
      </extLst>
    </cfRule>
  </conditionalFormatting>
  <conditionalFormatting sqref="F178:F179">
    <cfRule type="dataBar" priority="3379">
      <dataBar>
        <cfvo type="min"/>
        <cfvo type="max"/>
        <color rgb="FFFFB628"/>
      </dataBar>
      <extLst>
        <ext xmlns:x14="http://schemas.microsoft.com/office/spreadsheetml/2009/9/main" uri="{B025F937-C7B1-47D3-B67F-A62EFF666E3E}">
          <x14:id>{E4572748-5A9C-45B9-AC6F-D3F8D4C0AA74}</x14:id>
        </ext>
      </extLst>
    </cfRule>
  </conditionalFormatting>
  <conditionalFormatting sqref="G55">
    <cfRule type="dataBar" priority="3375">
      <dataBar>
        <cfvo type="min"/>
        <cfvo type="max"/>
        <color rgb="FF63C384"/>
      </dataBar>
      <extLst>
        <ext xmlns:x14="http://schemas.microsoft.com/office/spreadsheetml/2009/9/main" uri="{B025F937-C7B1-47D3-B67F-A62EFF666E3E}">
          <x14:id>{80A15D63-285A-4D87-A34C-31BE1F492059}</x14:id>
        </ext>
      </extLst>
    </cfRule>
  </conditionalFormatting>
  <conditionalFormatting sqref="G55">
    <cfRule type="dataBar" priority="3374">
      <dataBar>
        <cfvo type="min"/>
        <cfvo type="max"/>
        <color rgb="FF63C384"/>
      </dataBar>
      <extLst>
        <ext xmlns:x14="http://schemas.microsoft.com/office/spreadsheetml/2009/9/main" uri="{B025F937-C7B1-47D3-B67F-A62EFF666E3E}">
          <x14:id>{288B90C7-4ED8-4770-9B1D-B54F356A2F36}</x14:id>
        </ext>
      </extLst>
    </cfRule>
  </conditionalFormatting>
  <conditionalFormatting sqref="F55:G55">
    <cfRule type="dataBar" priority="3376">
      <dataBar>
        <cfvo type="min"/>
        <cfvo type="max"/>
        <color rgb="FFFFB628"/>
      </dataBar>
      <extLst>
        <ext xmlns:x14="http://schemas.microsoft.com/office/spreadsheetml/2009/9/main" uri="{B025F937-C7B1-47D3-B67F-A62EFF666E3E}">
          <x14:id>{AD8D6DD2-3D9A-42B4-A254-D9A9E9E89415}</x14:id>
        </ext>
      </extLst>
    </cfRule>
  </conditionalFormatting>
  <conditionalFormatting sqref="F55:G55">
    <cfRule type="dataBar" priority="3377">
      <dataBar>
        <cfvo type="min"/>
        <cfvo type="max"/>
        <color rgb="FFFFB628"/>
      </dataBar>
      <extLst>
        <ext xmlns:x14="http://schemas.microsoft.com/office/spreadsheetml/2009/9/main" uri="{B025F937-C7B1-47D3-B67F-A62EFF666E3E}">
          <x14:id>{5C10F5B5-5F2E-4050-9326-0C0A399E625A}</x14:id>
        </ext>
      </extLst>
    </cfRule>
  </conditionalFormatting>
  <conditionalFormatting sqref="I55">
    <cfRule type="dataBar" priority="3371">
      <dataBar>
        <cfvo type="min"/>
        <cfvo type="max"/>
        <color rgb="FF008AEF"/>
      </dataBar>
      <extLst>
        <ext xmlns:x14="http://schemas.microsoft.com/office/spreadsheetml/2009/9/main" uri="{B025F937-C7B1-47D3-B67F-A62EFF666E3E}">
          <x14:id>{E0550FE3-E10E-4E3D-A18D-2053A48161E4}</x14:id>
        </ext>
      </extLst>
    </cfRule>
  </conditionalFormatting>
  <conditionalFormatting sqref="I55">
    <cfRule type="dataBar" priority="3372">
      <dataBar>
        <cfvo type="min"/>
        <cfvo type="max"/>
        <color rgb="FFFFB628"/>
      </dataBar>
      <extLst>
        <ext xmlns:x14="http://schemas.microsoft.com/office/spreadsheetml/2009/9/main" uri="{B025F937-C7B1-47D3-B67F-A62EFF666E3E}">
          <x14:id>{25A26A22-39D6-4BC7-B75C-67F4BCC08AAC}</x14:id>
        </ext>
      </extLst>
    </cfRule>
  </conditionalFormatting>
  <conditionalFormatting sqref="I55">
    <cfRule type="dataBar" priority="3373">
      <dataBar>
        <cfvo type="min"/>
        <cfvo type="max"/>
        <color rgb="FFFFB628"/>
      </dataBar>
      <extLst>
        <ext xmlns:x14="http://schemas.microsoft.com/office/spreadsheetml/2009/9/main" uri="{B025F937-C7B1-47D3-B67F-A62EFF666E3E}">
          <x14:id>{770A1300-12B3-4510-8669-73614360BAAE}</x14:id>
        </ext>
      </extLst>
    </cfRule>
  </conditionalFormatting>
  <conditionalFormatting sqref="I19">
    <cfRule type="dataBar" priority="3368">
      <dataBar>
        <cfvo type="min"/>
        <cfvo type="max"/>
        <color rgb="FF008AEF"/>
      </dataBar>
      <extLst>
        <ext xmlns:x14="http://schemas.microsoft.com/office/spreadsheetml/2009/9/main" uri="{B025F937-C7B1-47D3-B67F-A62EFF666E3E}">
          <x14:id>{C23C3AA5-3418-4E7A-AE0E-A3EA37A00F0D}</x14:id>
        </ext>
      </extLst>
    </cfRule>
  </conditionalFormatting>
  <conditionalFormatting sqref="I19">
    <cfRule type="dataBar" priority="3369">
      <dataBar>
        <cfvo type="min"/>
        <cfvo type="max"/>
        <color rgb="FFFFB628"/>
      </dataBar>
      <extLst>
        <ext xmlns:x14="http://schemas.microsoft.com/office/spreadsheetml/2009/9/main" uri="{B025F937-C7B1-47D3-B67F-A62EFF666E3E}">
          <x14:id>{A5074093-214A-4A08-B0BE-262893F5637F}</x14:id>
        </ext>
      </extLst>
    </cfRule>
  </conditionalFormatting>
  <conditionalFormatting sqref="I19">
    <cfRule type="dataBar" priority="3370">
      <dataBar>
        <cfvo type="min"/>
        <cfvo type="max"/>
        <color rgb="FFFFB628"/>
      </dataBar>
      <extLst>
        <ext xmlns:x14="http://schemas.microsoft.com/office/spreadsheetml/2009/9/main" uri="{B025F937-C7B1-47D3-B67F-A62EFF666E3E}">
          <x14:id>{B7AE2532-B65A-439A-B7FC-C1554EB9B8A7}</x14:id>
        </ext>
      </extLst>
    </cfRule>
  </conditionalFormatting>
  <conditionalFormatting sqref="AA151:AA152 T151:T152">
    <cfRule type="dataBar" priority="4186">
      <dataBar>
        <cfvo type="min"/>
        <cfvo type="max"/>
        <color rgb="FF008AEF"/>
      </dataBar>
      <extLst>
        <ext xmlns:x14="http://schemas.microsoft.com/office/spreadsheetml/2009/9/main" uri="{B025F937-C7B1-47D3-B67F-A62EFF666E3E}">
          <x14:id>{B3A55623-CFA0-4BC6-8212-A73284047DF1}</x14:id>
        </ext>
      </extLst>
    </cfRule>
  </conditionalFormatting>
  <conditionalFormatting sqref="AA151:AA152 T151:T152">
    <cfRule type="dataBar" priority="4187">
      <dataBar>
        <cfvo type="min"/>
        <cfvo type="max"/>
        <color rgb="FFFFB628"/>
      </dataBar>
      <extLst>
        <ext xmlns:x14="http://schemas.microsoft.com/office/spreadsheetml/2009/9/main" uri="{B025F937-C7B1-47D3-B67F-A62EFF666E3E}">
          <x14:id>{31C645BF-1C09-488A-86BE-5C1D7BF119B0}</x14:id>
        </ext>
      </extLst>
    </cfRule>
  </conditionalFormatting>
  <conditionalFormatting sqref="AA151:AA152 T151:T152">
    <cfRule type="dataBar" priority="4188">
      <dataBar>
        <cfvo type="min"/>
        <cfvo type="max"/>
        <color rgb="FFFFB628"/>
      </dataBar>
      <extLst>
        <ext xmlns:x14="http://schemas.microsoft.com/office/spreadsheetml/2009/9/main" uri="{B025F937-C7B1-47D3-B67F-A62EFF666E3E}">
          <x14:id>{D3CAD299-4693-4E6C-BD36-16A898F87970}</x14:id>
        </ext>
      </extLst>
    </cfRule>
  </conditionalFormatting>
  <conditionalFormatting sqref="T162 AA162">
    <cfRule type="dataBar" priority="4189">
      <dataBar>
        <cfvo type="min"/>
        <cfvo type="max"/>
        <color rgb="FF008AEF"/>
      </dataBar>
      <extLst>
        <ext xmlns:x14="http://schemas.microsoft.com/office/spreadsheetml/2009/9/main" uri="{B025F937-C7B1-47D3-B67F-A62EFF666E3E}">
          <x14:id>{ED916B63-DFF3-483A-9D1D-897ED967E3C8}</x14:id>
        </ext>
      </extLst>
    </cfRule>
  </conditionalFormatting>
  <conditionalFormatting sqref="T162 AA162">
    <cfRule type="dataBar" priority="4190">
      <dataBar>
        <cfvo type="min"/>
        <cfvo type="max"/>
        <color rgb="FFFFB628"/>
      </dataBar>
      <extLst>
        <ext xmlns:x14="http://schemas.microsoft.com/office/spreadsheetml/2009/9/main" uri="{B025F937-C7B1-47D3-B67F-A62EFF666E3E}">
          <x14:id>{E69F279D-8A18-4DCE-87AC-B346034559F6}</x14:id>
        </ext>
      </extLst>
    </cfRule>
  </conditionalFormatting>
  <conditionalFormatting sqref="T162 AA162">
    <cfRule type="dataBar" priority="4191">
      <dataBar>
        <cfvo type="min"/>
        <cfvo type="max"/>
        <color rgb="FFFFB628"/>
      </dataBar>
      <extLst>
        <ext xmlns:x14="http://schemas.microsoft.com/office/spreadsheetml/2009/9/main" uri="{B025F937-C7B1-47D3-B67F-A62EFF666E3E}">
          <x14:id>{F6560104-66FC-4D1F-A64F-BCC775B3C027}</x14:id>
        </ext>
      </extLst>
    </cfRule>
  </conditionalFormatting>
  <conditionalFormatting sqref="T164 AA164">
    <cfRule type="dataBar" priority="4192">
      <dataBar>
        <cfvo type="min"/>
        <cfvo type="max"/>
        <color rgb="FF008AEF"/>
      </dataBar>
      <extLst>
        <ext xmlns:x14="http://schemas.microsoft.com/office/spreadsheetml/2009/9/main" uri="{B025F937-C7B1-47D3-B67F-A62EFF666E3E}">
          <x14:id>{E874200D-73B1-4456-A805-76377FF762EE}</x14:id>
        </ext>
      </extLst>
    </cfRule>
  </conditionalFormatting>
  <conditionalFormatting sqref="T164 AA164">
    <cfRule type="dataBar" priority="4193">
      <dataBar>
        <cfvo type="min"/>
        <cfvo type="max"/>
        <color rgb="FFFFB628"/>
      </dataBar>
      <extLst>
        <ext xmlns:x14="http://schemas.microsoft.com/office/spreadsheetml/2009/9/main" uri="{B025F937-C7B1-47D3-B67F-A62EFF666E3E}">
          <x14:id>{89935C93-7C96-4109-89F2-11AFF53193D1}</x14:id>
        </ext>
      </extLst>
    </cfRule>
  </conditionalFormatting>
  <conditionalFormatting sqref="T164 AA164">
    <cfRule type="dataBar" priority="4194">
      <dataBar>
        <cfvo type="min"/>
        <cfvo type="max"/>
        <color rgb="FFFFB628"/>
      </dataBar>
      <extLst>
        <ext xmlns:x14="http://schemas.microsoft.com/office/spreadsheetml/2009/9/main" uri="{B025F937-C7B1-47D3-B67F-A62EFF666E3E}">
          <x14:id>{74E68F77-684F-40ED-B0B3-6118EB058A03}</x14:id>
        </ext>
      </extLst>
    </cfRule>
  </conditionalFormatting>
  <conditionalFormatting sqref="AA167:AA168 T167:T168">
    <cfRule type="dataBar" priority="4195">
      <dataBar>
        <cfvo type="min"/>
        <cfvo type="max"/>
        <color rgb="FF008AEF"/>
      </dataBar>
      <extLst>
        <ext xmlns:x14="http://schemas.microsoft.com/office/spreadsheetml/2009/9/main" uri="{B025F937-C7B1-47D3-B67F-A62EFF666E3E}">
          <x14:id>{EEFA450A-ED0A-49A5-855C-0DC67229229E}</x14:id>
        </ext>
      </extLst>
    </cfRule>
  </conditionalFormatting>
  <conditionalFormatting sqref="AA167:AA168 T167:T168">
    <cfRule type="dataBar" priority="4196">
      <dataBar>
        <cfvo type="min"/>
        <cfvo type="max"/>
        <color rgb="FFFFB628"/>
      </dataBar>
      <extLst>
        <ext xmlns:x14="http://schemas.microsoft.com/office/spreadsheetml/2009/9/main" uri="{B025F937-C7B1-47D3-B67F-A62EFF666E3E}">
          <x14:id>{B5A97B47-4410-4012-A50A-E21C1E4D6205}</x14:id>
        </ext>
      </extLst>
    </cfRule>
  </conditionalFormatting>
  <conditionalFormatting sqref="AA167:AA168 T167:T168">
    <cfRule type="dataBar" priority="4197">
      <dataBar>
        <cfvo type="min"/>
        <cfvo type="max"/>
        <color rgb="FFFFB628"/>
      </dataBar>
      <extLst>
        <ext xmlns:x14="http://schemas.microsoft.com/office/spreadsheetml/2009/9/main" uri="{B025F937-C7B1-47D3-B67F-A62EFF666E3E}">
          <x14:id>{9776881E-DB92-43D8-AA3A-9568AB3FF26D}</x14:id>
        </ext>
      </extLst>
    </cfRule>
  </conditionalFormatting>
  <conditionalFormatting sqref="T169 AA169">
    <cfRule type="dataBar" priority="4198">
      <dataBar>
        <cfvo type="min"/>
        <cfvo type="max"/>
        <color rgb="FF008AEF"/>
      </dataBar>
      <extLst>
        <ext xmlns:x14="http://schemas.microsoft.com/office/spreadsheetml/2009/9/main" uri="{B025F937-C7B1-47D3-B67F-A62EFF666E3E}">
          <x14:id>{29381183-A8E6-4D29-B2DE-1EB7B331952D}</x14:id>
        </ext>
      </extLst>
    </cfRule>
  </conditionalFormatting>
  <conditionalFormatting sqref="T169 AA169">
    <cfRule type="dataBar" priority="4199">
      <dataBar>
        <cfvo type="min"/>
        <cfvo type="max"/>
        <color rgb="FFFFB628"/>
      </dataBar>
      <extLst>
        <ext xmlns:x14="http://schemas.microsoft.com/office/spreadsheetml/2009/9/main" uri="{B025F937-C7B1-47D3-B67F-A62EFF666E3E}">
          <x14:id>{94DE8577-59EF-4B91-8401-31026B3D6FCC}</x14:id>
        </ext>
      </extLst>
    </cfRule>
  </conditionalFormatting>
  <conditionalFormatting sqref="T169 AA169">
    <cfRule type="dataBar" priority="4200">
      <dataBar>
        <cfvo type="min"/>
        <cfvo type="max"/>
        <color rgb="FFFFB628"/>
      </dataBar>
      <extLst>
        <ext xmlns:x14="http://schemas.microsoft.com/office/spreadsheetml/2009/9/main" uri="{B025F937-C7B1-47D3-B67F-A62EFF666E3E}">
          <x14:id>{398709FD-40D6-466F-8F96-458F3AB03BF1}</x14:id>
        </ext>
      </extLst>
    </cfRule>
  </conditionalFormatting>
  <conditionalFormatting sqref="T171 AA171">
    <cfRule type="dataBar" priority="4201">
      <dataBar>
        <cfvo type="min"/>
        <cfvo type="max"/>
        <color rgb="FF008AEF"/>
      </dataBar>
      <extLst>
        <ext xmlns:x14="http://schemas.microsoft.com/office/spreadsheetml/2009/9/main" uri="{B025F937-C7B1-47D3-B67F-A62EFF666E3E}">
          <x14:id>{BC441140-AE16-4736-85CC-9257F82EF71A}</x14:id>
        </ext>
      </extLst>
    </cfRule>
  </conditionalFormatting>
  <conditionalFormatting sqref="T171 AA171">
    <cfRule type="dataBar" priority="4202">
      <dataBar>
        <cfvo type="min"/>
        <cfvo type="max"/>
        <color rgb="FFFFB628"/>
      </dataBar>
      <extLst>
        <ext xmlns:x14="http://schemas.microsoft.com/office/spreadsheetml/2009/9/main" uri="{B025F937-C7B1-47D3-B67F-A62EFF666E3E}">
          <x14:id>{D0D6A9AB-D4A0-4302-B829-6598582FC61D}</x14:id>
        </ext>
      </extLst>
    </cfRule>
  </conditionalFormatting>
  <conditionalFormatting sqref="T171 AA171">
    <cfRule type="dataBar" priority="4203">
      <dataBar>
        <cfvo type="min"/>
        <cfvo type="max"/>
        <color rgb="FFFFB628"/>
      </dataBar>
      <extLst>
        <ext xmlns:x14="http://schemas.microsoft.com/office/spreadsheetml/2009/9/main" uri="{B025F937-C7B1-47D3-B67F-A62EFF666E3E}">
          <x14:id>{33EA9BCC-D11E-448F-8C21-5839911DA8B0}</x14:id>
        </ext>
      </extLst>
    </cfRule>
  </conditionalFormatting>
  <conditionalFormatting sqref="T173 AA173">
    <cfRule type="dataBar" priority="4204">
      <dataBar>
        <cfvo type="min"/>
        <cfvo type="max"/>
        <color rgb="FF008AEF"/>
      </dataBar>
      <extLst>
        <ext xmlns:x14="http://schemas.microsoft.com/office/spreadsheetml/2009/9/main" uri="{B025F937-C7B1-47D3-B67F-A62EFF666E3E}">
          <x14:id>{8565801D-C20A-4072-9C18-4C4602251AAC}</x14:id>
        </ext>
      </extLst>
    </cfRule>
  </conditionalFormatting>
  <conditionalFormatting sqref="T173 AA173">
    <cfRule type="dataBar" priority="4205">
      <dataBar>
        <cfvo type="min"/>
        <cfvo type="max"/>
        <color rgb="FFFFB628"/>
      </dataBar>
      <extLst>
        <ext xmlns:x14="http://schemas.microsoft.com/office/spreadsheetml/2009/9/main" uri="{B025F937-C7B1-47D3-B67F-A62EFF666E3E}">
          <x14:id>{75D9A735-AD56-4C5B-AF1F-F229422B3925}</x14:id>
        </ext>
      </extLst>
    </cfRule>
  </conditionalFormatting>
  <conditionalFormatting sqref="T173 AA173">
    <cfRule type="dataBar" priority="4206">
      <dataBar>
        <cfvo type="min"/>
        <cfvo type="max"/>
        <color rgb="FFFFB628"/>
      </dataBar>
      <extLst>
        <ext xmlns:x14="http://schemas.microsoft.com/office/spreadsheetml/2009/9/main" uri="{B025F937-C7B1-47D3-B67F-A62EFF666E3E}">
          <x14:id>{ADBB9813-8FF6-4144-97CB-2DDC18C750CE}</x14:id>
        </ext>
      </extLst>
    </cfRule>
  </conditionalFormatting>
  <conditionalFormatting sqref="T174 AA174">
    <cfRule type="dataBar" priority="4207">
      <dataBar>
        <cfvo type="min"/>
        <cfvo type="max"/>
        <color rgb="FF008AEF"/>
      </dataBar>
      <extLst>
        <ext xmlns:x14="http://schemas.microsoft.com/office/spreadsheetml/2009/9/main" uri="{B025F937-C7B1-47D3-B67F-A62EFF666E3E}">
          <x14:id>{F810D67D-1E80-4271-ADC3-C38AFC8210EC}</x14:id>
        </ext>
      </extLst>
    </cfRule>
  </conditionalFormatting>
  <conditionalFormatting sqref="T174 AA174">
    <cfRule type="dataBar" priority="4208">
      <dataBar>
        <cfvo type="min"/>
        <cfvo type="max"/>
        <color rgb="FFFFB628"/>
      </dataBar>
      <extLst>
        <ext xmlns:x14="http://schemas.microsoft.com/office/spreadsheetml/2009/9/main" uri="{B025F937-C7B1-47D3-B67F-A62EFF666E3E}">
          <x14:id>{9C6AF54D-17D9-47BA-BF20-640042F1597F}</x14:id>
        </ext>
      </extLst>
    </cfRule>
  </conditionalFormatting>
  <conditionalFormatting sqref="T174 AA174">
    <cfRule type="dataBar" priority="4209">
      <dataBar>
        <cfvo type="min"/>
        <cfvo type="max"/>
        <color rgb="FFFFB628"/>
      </dataBar>
      <extLst>
        <ext xmlns:x14="http://schemas.microsoft.com/office/spreadsheetml/2009/9/main" uri="{B025F937-C7B1-47D3-B67F-A62EFF666E3E}">
          <x14:id>{22EB2205-E74B-44B6-8BB3-9D0BD39FC963}</x14:id>
        </ext>
      </extLst>
    </cfRule>
  </conditionalFormatting>
  <conditionalFormatting sqref="AA16:AA17 T16:T17 T19 AA19">
    <cfRule type="dataBar" priority="4210">
      <dataBar>
        <cfvo type="min"/>
        <cfvo type="max"/>
        <color rgb="FF008AEF"/>
      </dataBar>
      <extLst>
        <ext xmlns:x14="http://schemas.microsoft.com/office/spreadsheetml/2009/9/main" uri="{B025F937-C7B1-47D3-B67F-A62EFF666E3E}">
          <x14:id>{2B48F563-8EDD-4283-849F-71BB7DCFA256}</x14:id>
        </ext>
      </extLst>
    </cfRule>
  </conditionalFormatting>
  <conditionalFormatting sqref="AA16:AA17 T16:T17 T19 AA19">
    <cfRule type="dataBar" priority="4211">
      <dataBar>
        <cfvo type="min"/>
        <cfvo type="max"/>
        <color rgb="FFFFB628"/>
      </dataBar>
      <extLst>
        <ext xmlns:x14="http://schemas.microsoft.com/office/spreadsheetml/2009/9/main" uri="{B025F937-C7B1-47D3-B67F-A62EFF666E3E}">
          <x14:id>{DFBAEC7D-A843-4B16-8720-617714815BBB}</x14:id>
        </ext>
      </extLst>
    </cfRule>
  </conditionalFormatting>
  <conditionalFormatting sqref="AA16:AA17 T16:T17 T19 AA19">
    <cfRule type="dataBar" priority="4212">
      <dataBar>
        <cfvo type="min"/>
        <cfvo type="max"/>
        <color rgb="FFFFB628"/>
      </dataBar>
      <extLst>
        <ext xmlns:x14="http://schemas.microsoft.com/office/spreadsheetml/2009/9/main" uri="{B025F937-C7B1-47D3-B67F-A62EFF666E3E}">
          <x14:id>{A2E66AB9-59A7-4B89-8C1C-7FD2D5A78FB0}</x14:id>
        </ext>
      </extLst>
    </cfRule>
  </conditionalFormatting>
  <conditionalFormatting sqref="AA140 T140">
    <cfRule type="dataBar" priority="4213">
      <dataBar>
        <cfvo type="min"/>
        <cfvo type="max"/>
        <color rgb="FF008AEF"/>
      </dataBar>
      <extLst>
        <ext xmlns:x14="http://schemas.microsoft.com/office/spreadsheetml/2009/9/main" uri="{B025F937-C7B1-47D3-B67F-A62EFF666E3E}">
          <x14:id>{10E8C7B6-51E4-4151-B652-86B81C0617D3}</x14:id>
        </ext>
      </extLst>
    </cfRule>
  </conditionalFormatting>
  <conditionalFormatting sqref="AA140 T140">
    <cfRule type="dataBar" priority="4214">
      <dataBar>
        <cfvo type="min"/>
        <cfvo type="max"/>
        <color rgb="FFFFB628"/>
      </dataBar>
      <extLst>
        <ext xmlns:x14="http://schemas.microsoft.com/office/spreadsheetml/2009/9/main" uri="{B025F937-C7B1-47D3-B67F-A62EFF666E3E}">
          <x14:id>{DCD66901-F6AC-4CB5-8B8D-E9A169D777B1}</x14:id>
        </ext>
      </extLst>
    </cfRule>
  </conditionalFormatting>
  <conditionalFormatting sqref="AA140 T140">
    <cfRule type="dataBar" priority="4215">
      <dataBar>
        <cfvo type="min"/>
        <cfvo type="max"/>
        <color rgb="FFFFB628"/>
      </dataBar>
      <extLst>
        <ext xmlns:x14="http://schemas.microsoft.com/office/spreadsheetml/2009/9/main" uri="{B025F937-C7B1-47D3-B67F-A62EFF666E3E}">
          <x14:id>{CC09FD73-E749-4E69-A2F3-AAF2F4EBBB99}</x14:id>
        </ext>
      </extLst>
    </cfRule>
  </conditionalFormatting>
  <conditionalFormatting sqref="AA150 T150">
    <cfRule type="dataBar" priority="4216">
      <dataBar>
        <cfvo type="min"/>
        <cfvo type="max"/>
        <color rgb="FF008AEF"/>
      </dataBar>
      <extLst>
        <ext xmlns:x14="http://schemas.microsoft.com/office/spreadsheetml/2009/9/main" uri="{B025F937-C7B1-47D3-B67F-A62EFF666E3E}">
          <x14:id>{E2982D0E-469B-43F2-8B4F-D73E65822179}</x14:id>
        </ext>
      </extLst>
    </cfRule>
  </conditionalFormatting>
  <conditionalFormatting sqref="AA150 T150">
    <cfRule type="dataBar" priority="4217">
      <dataBar>
        <cfvo type="min"/>
        <cfvo type="max"/>
        <color rgb="FFFFB628"/>
      </dataBar>
      <extLst>
        <ext xmlns:x14="http://schemas.microsoft.com/office/spreadsheetml/2009/9/main" uri="{B025F937-C7B1-47D3-B67F-A62EFF666E3E}">
          <x14:id>{5598B6F6-02B2-4B62-906C-391D879039E5}</x14:id>
        </ext>
      </extLst>
    </cfRule>
  </conditionalFormatting>
  <conditionalFormatting sqref="AA150 T150">
    <cfRule type="dataBar" priority="4218">
      <dataBar>
        <cfvo type="min"/>
        <cfvo type="max"/>
        <color rgb="FFFFB628"/>
      </dataBar>
      <extLst>
        <ext xmlns:x14="http://schemas.microsoft.com/office/spreadsheetml/2009/9/main" uri="{B025F937-C7B1-47D3-B67F-A62EFF666E3E}">
          <x14:id>{FB519316-1887-4F79-8C24-8136A8E6A40C}</x14:id>
        </ext>
      </extLst>
    </cfRule>
  </conditionalFormatting>
  <conditionalFormatting sqref="T192 AA192">
    <cfRule type="dataBar" priority="4219">
      <dataBar>
        <cfvo type="min"/>
        <cfvo type="max"/>
        <color rgb="FF008AEF"/>
      </dataBar>
      <extLst>
        <ext xmlns:x14="http://schemas.microsoft.com/office/spreadsheetml/2009/9/main" uri="{B025F937-C7B1-47D3-B67F-A62EFF666E3E}">
          <x14:id>{81D236AF-474A-4963-B7B9-A832F88F5E21}</x14:id>
        </ext>
      </extLst>
    </cfRule>
  </conditionalFormatting>
  <conditionalFormatting sqref="T192 AA192">
    <cfRule type="dataBar" priority="4220">
      <dataBar>
        <cfvo type="min"/>
        <cfvo type="max"/>
        <color rgb="FFFFB628"/>
      </dataBar>
      <extLst>
        <ext xmlns:x14="http://schemas.microsoft.com/office/spreadsheetml/2009/9/main" uri="{B025F937-C7B1-47D3-B67F-A62EFF666E3E}">
          <x14:id>{E888527A-D5FF-44C8-AB90-FEEDDD868023}</x14:id>
        </ext>
      </extLst>
    </cfRule>
  </conditionalFormatting>
  <conditionalFormatting sqref="T192 AA192">
    <cfRule type="dataBar" priority="4221">
      <dataBar>
        <cfvo type="min"/>
        <cfvo type="max"/>
        <color rgb="FFFFB628"/>
      </dataBar>
      <extLst>
        <ext xmlns:x14="http://schemas.microsoft.com/office/spreadsheetml/2009/9/main" uri="{B025F937-C7B1-47D3-B67F-A62EFF666E3E}">
          <x14:id>{69905A04-C097-4A3A-BE5A-1F0EA1291D08}</x14:id>
        </ext>
      </extLst>
    </cfRule>
  </conditionalFormatting>
  <conditionalFormatting sqref="I116">
    <cfRule type="dataBar" priority="3365">
      <dataBar>
        <cfvo type="min"/>
        <cfvo type="max"/>
        <color rgb="FF008AEF"/>
      </dataBar>
      <extLst>
        <ext xmlns:x14="http://schemas.microsoft.com/office/spreadsheetml/2009/9/main" uri="{B025F937-C7B1-47D3-B67F-A62EFF666E3E}">
          <x14:id>{A596E682-E16A-483B-96B6-C11CC4578DFE}</x14:id>
        </ext>
      </extLst>
    </cfRule>
  </conditionalFormatting>
  <conditionalFormatting sqref="I116">
    <cfRule type="dataBar" priority="3366">
      <dataBar>
        <cfvo type="min"/>
        <cfvo type="max"/>
        <color rgb="FFFFB628"/>
      </dataBar>
      <extLst>
        <ext xmlns:x14="http://schemas.microsoft.com/office/spreadsheetml/2009/9/main" uri="{B025F937-C7B1-47D3-B67F-A62EFF666E3E}">
          <x14:id>{8ED84B6C-C45B-417C-ABE9-7A4A2DCF1560}</x14:id>
        </ext>
      </extLst>
    </cfRule>
  </conditionalFormatting>
  <conditionalFormatting sqref="I116">
    <cfRule type="dataBar" priority="3367">
      <dataBar>
        <cfvo type="min"/>
        <cfvo type="max"/>
        <color rgb="FFFFB628"/>
      </dataBar>
      <extLst>
        <ext xmlns:x14="http://schemas.microsoft.com/office/spreadsheetml/2009/9/main" uri="{B025F937-C7B1-47D3-B67F-A62EFF666E3E}">
          <x14:id>{96C70B41-E603-4501-AB82-DB38B0B4F51B}</x14:id>
        </ext>
      </extLst>
    </cfRule>
  </conditionalFormatting>
  <conditionalFormatting sqref="I138">
    <cfRule type="dataBar" priority="3362">
      <dataBar>
        <cfvo type="min"/>
        <cfvo type="max"/>
        <color rgb="FF008AEF"/>
      </dataBar>
      <extLst>
        <ext xmlns:x14="http://schemas.microsoft.com/office/spreadsheetml/2009/9/main" uri="{B025F937-C7B1-47D3-B67F-A62EFF666E3E}">
          <x14:id>{9CDD1E65-7FE7-4559-8A45-AA2D0E066AF0}</x14:id>
        </ext>
      </extLst>
    </cfRule>
  </conditionalFormatting>
  <conditionalFormatting sqref="I138">
    <cfRule type="dataBar" priority="3363">
      <dataBar>
        <cfvo type="min"/>
        <cfvo type="max"/>
        <color rgb="FFFFB628"/>
      </dataBar>
      <extLst>
        <ext xmlns:x14="http://schemas.microsoft.com/office/spreadsheetml/2009/9/main" uri="{B025F937-C7B1-47D3-B67F-A62EFF666E3E}">
          <x14:id>{7869865F-A535-43F7-846E-C36921A778BB}</x14:id>
        </ext>
      </extLst>
    </cfRule>
  </conditionalFormatting>
  <conditionalFormatting sqref="I138">
    <cfRule type="dataBar" priority="3364">
      <dataBar>
        <cfvo type="min"/>
        <cfvo type="max"/>
        <color rgb="FFFFB628"/>
      </dataBar>
      <extLst>
        <ext xmlns:x14="http://schemas.microsoft.com/office/spreadsheetml/2009/9/main" uri="{B025F937-C7B1-47D3-B67F-A62EFF666E3E}">
          <x14:id>{DAD392E9-2ECC-4F24-86DB-55C87149F7C4}</x14:id>
        </ext>
      </extLst>
    </cfRule>
  </conditionalFormatting>
  <conditionalFormatting sqref="I142">
    <cfRule type="dataBar" priority="3359">
      <dataBar>
        <cfvo type="min"/>
        <cfvo type="max"/>
        <color rgb="FF008AEF"/>
      </dataBar>
      <extLst>
        <ext xmlns:x14="http://schemas.microsoft.com/office/spreadsheetml/2009/9/main" uri="{B025F937-C7B1-47D3-B67F-A62EFF666E3E}">
          <x14:id>{AD58DB6B-145D-4F72-82EE-92920DFE2137}</x14:id>
        </ext>
      </extLst>
    </cfRule>
  </conditionalFormatting>
  <conditionalFormatting sqref="I142">
    <cfRule type="dataBar" priority="3360">
      <dataBar>
        <cfvo type="min"/>
        <cfvo type="max"/>
        <color rgb="FFFFB628"/>
      </dataBar>
      <extLst>
        <ext xmlns:x14="http://schemas.microsoft.com/office/spreadsheetml/2009/9/main" uri="{B025F937-C7B1-47D3-B67F-A62EFF666E3E}">
          <x14:id>{FAA35614-221A-47FD-AB8A-EB4FFFB6353B}</x14:id>
        </ext>
      </extLst>
    </cfRule>
  </conditionalFormatting>
  <conditionalFormatting sqref="I142">
    <cfRule type="dataBar" priority="3361">
      <dataBar>
        <cfvo type="min"/>
        <cfvo type="max"/>
        <color rgb="FFFFB628"/>
      </dataBar>
      <extLst>
        <ext xmlns:x14="http://schemas.microsoft.com/office/spreadsheetml/2009/9/main" uri="{B025F937-C7B1-47D3-B67F-A62EFF666E3E}">
          <x14:id>{9D9AAD7A-3B42-4671-9336-9F59F497782A}</x14:id>
        </ext>
      </extLst>
    </cfRule>
  </conditionalFormatting>
  <conditionalFormatting sqref="I175">
    <cfRule type="dataBar" priority="3356">
      <dataBar>
        <cfvo type="min"/>
        <cfvo type="max"/>
        <color rgb="FF008AEF"/>
      </dataBar>
      <extLst>
        <ext xmlns:x14="http://schemas.microsoft.com/office/spreadsheetml/2009/9/main" uri="{B025F937-C7B1-47D3-B67F-A62EFF666E3E}">
          <x14:id>{0399FB6D-93FA-42BD-8F94-F7134151F5FF}</x14:id>
        </ext>
      </extLst>
    </cfRule>
  </conditionalFormatting>
  <conditionalFormatting sqref="I175">
    <cfRule type="dataBar" priority="3357">
      <dataBar>
        <cfvo type="min"/>
        <cfvo type="max"/>
        <color rgb="FFFFB628"/>
      </dataBar>
      <extLst>
        <ext xmlns:x14="http://schemas.microsoft.com/office/spreadsheetml/2009/9/main" uri="{B025F937-C7B1-47D3-B67F-A62EFF666E3E}">
          <x14:id>{C64634DD-AA44-4630-B6F9-026050379E10}</x14:id>
        </ext>
      </extLst>
    </cfRule>
  </conditionalFormatting>
  <conditionalFormatting sqref="I175">
    <cfRule type="dataBar" priority="3358">
      <dataBar>
        <cfvo type="min"/>
        <cfvo type="max"/>
        <color rgb="FFFFB628"/>
      </dataBar>
      <extLst>
        <ext xmlns:x14="http://schemas.microsoft.com/office/spreadsheetml/2009/9/main" uri="{B025F937-C7B1-47D3-B67F-A62EFF666E3E}">
          <x14:id>{51521051-D3C3-452A-A80F-6B1130870A64}</x14:id>
        </ext>
      </extLst>
    </cfRule>
  </conditionalFormatting>
  <conditionalFormatting sqref="I191">
    <cfRule type="dataBar" priority="3353">
      <dataBar>
        <cfvo type="min"/>
        <cfvo type="max"/>
        <color rgb="FF008AEF"/>
      </dataBar>
      <extLst>
        <ext xmlns:x14="http://schemas.microsoft.com/office/spreadsheetml/2009/9/main" uri="{B025F937-C7B1-47D3-B67F-A62EFF666E3E}">
          <x14:id>{0B60169F-DF17-4152-BB83-2963250E900E}</x14:id>
        </ext>
      </extLst>
    </cfRule>
  </conditionalFormatting>
  <conditionalFormatting sqref="I191">
    <cfRule type="dataBar" priority="3354">
      <dataBar>
        <cfvo type="min"/>
        <cfvo type="max"/>
        <color rgb="FFFFB628"/>
      </dataBar>
      <extLst>
        <ext xmlns:x14="http://schemas.microsoft.com/office/spreadsheetml/2009/9/main" uri="{B025F937-C7B1-47D3-B67F-A62EFF666E3E}">
          <x14:id>{7276B819-86DF-438A-9F2D-EB9542916E79}</x14:id>
        </ext>
      </extLst>
    </cfRule>
  </conditionalFormatting>
  <conditionalFormatting sqref="I191">
    <cfRule type="dataBar" priority="3355">
      <dataBar>
        <cfvo type="min"/>
        <cfvo type="max"/>
        <color rgb="FFFFB628"/>
      </dataBar>
      <extLst>
        <ext xmlns:x14="http://schemas.microsoft.com/office/spreadsheetml/2009/9/main" uri="{B025F937-C7B1-47D3-B67F-A62EFF666E3E}">
          <x14:id>{CB75C623-F95A-4633-A0A5-9ADC29E70912}</x14:id>
        </ext>
      </extLst>
    </cfRule>
  </conditionalFormatting>
  <conditionalFormatting sqref="I195">
    <cfRule type="dataBar" priority="3350">
      <dataBar>
        <cfvo type="min"/>
        <cfvo type="max"/>
        <color rgb="FF008AEF"/>
      </dataBar>
      <extLst>
        <ext xmlns:x14="http://schemas.microsoft.com/office/spreadsheetml/2009/9/main" uri="{B025F937-C7B1-47D3-B67F-A62EFF666E3E}">
          <x14:id>{377F0B38-09A3-453B-96EB-4CF9E6C1EB4C}</x14:id>
        </ext>
      </extLst>
    </cfRule>
  </conditionalFormatting>
  <conditionalFormatting sqref="I195">
    <cfRule type="dataBar" priority="3351">
      <dataBar>
        <cfvo type="min"/>
        <cfvo type="max"/>
        <color rgb="FFFFB628"/>
      </dataBar>
      <extLst>
        <ext xmlns:x14="http://schemas.microsoft.com/office/spreadsheetml/2009/9/main" uri="{B025F937-C7B1-47D3-B67F-A62EFF666E3E}">
          <x14:id>{543C2ACF-8C04-4F28-A747-55F39AAFAB75}</x14:id>
        </ext>
      </extLst>
    </cfRule>
  </conditionalFormatting>
  <conditionalFormatting sqref="I195">
    <cfRule type="dataBar" priority="3352">
      <dataBar>
        <cfvo type="min"/>
        <cfvo type="max"/>
        <color rgb="FFFFB628"/>
      </dataBar>
      <extLst>
        <ext xmlns:x14="http://schemas.microsoft.com/office/spreadsheetml/2009/9/main" uri="{B025F937-C7B1-47D3-B67F-A62EFF666E3E}">
          <x14:id>{4C19FFAF-9313-4E03-8F94-7D7EFB214BC9}</x14:id>
        </ext>
      </extLst>
    </cfRule>
  </conditionalFormatting>
  <conditionalFormatting sqref="I198">
    <cfRule type="dataBar" priority="3347">
      <dataBar>
        <cfvo type="min"/>
        <cfvo type="max"/>
        <color rgb="FF008AEF"/>
      </dataBar>
      <extLst>
        <ext xmlns:x14="http://schemas.microsoft.com/office/spreadsheetml/2009/9/main" uri="{B025F937-C7B1-47D3-B67F-A62EFF666E3E}">
          <x14:id>{F591EBDF-97F2-4B54-9BA0-F794433F6D5F}</x14:id>
        </ext>
      </extLst>
    </cfRule>
  </conditionalFormatting>
  <conditionalFormatting sqref="I198">
    <cfRule type="dataBar" priority="3348">
      <dataBar>
        <cfvo type="min"/>
        <cfvo type="max"/>
        <color rgb="FFFFB628"/>
      </dataBar>
      <extLst>
        <ext xmlns:x14="http://schemas.microsoft.com/office/spreadsheetml/2009/9/main" uri="{B025F937-C7B1-47D3-B67F-A62EFF666E3E}">
          <x14:id>{F19B27FC-9922-43AC-93A3-0949E376A755}</x14:id>
        </ext>
      </extLst>
    </cfRule>
  </conditionalFormatting>
  <conditionalFormatting sqref="I198">
    <cfRule type="dataBar" priority="3349">
      <dataBar>
        <cfvo type="min"/>
        <cfvo type="max"/>
        <color rgb="FFFFB628"/>
      </dataBar>
      <extLst>
        <ext xmlns:x14="http://schemas.microsoft.com/office/spreadsheetml/2009/9/main" uri="{B025F937-C7B1-47D3-B67F-A62EFF666E3E}">
          <x14:id>{B1F57559-DCA1-4C3B-B69F-1620921A79AE}</x14:id>
        </ext>
      </extLst>
    </cfRule>
  </conditionalFormatting>
  <conditionalFormatting sqref="F198:G198">
    <cfRule type="dataBar" priority="3344">
      <dataBar>
        <cfvo type="min"/>
        <cfvo type="max"/>
        <color rgb="FF008AEF"/>
      </dataBar>
      <extLst>
        <ext xmlns:x14="http://schemas.microsoft.com/office/spreadsheetml/2009/9/main" uri="{B025F937-C7B1-47D3-B67F-A62EFF666E3E}">
          <x14:id>{533A67F1-EE66-4C90-B3A9-69CB6192F0E5}</x14:id>
        </ext>
      </extLst>
    </cfRule>
  </conditionalFormatting>
  <conditionalFormatting sqref="F198:G198">
    <cfRule type="dataBar" priority="3345">
      <dataBar>
        <cfvo type="min"/>
        <cfvo type="max"/>
        <color rgb="FFFFB628"/>
      </dataBar>
      <extLst>
        <ext xmlns:x14="http://schemas.microsoft.com/office/spreadsheetml/2009/9/main" uri="{B025F937-C7B1-47D3-B67F-A62EFF666E3E}">
          <x14:id>{6AADF10A-E54D-42BF-A520-68CF100D8DD1}</x14:id>
        </ext>
      </extLst>
    </cfRule>
  </conditionalFormatting>
  <conditionalFormatting sqref="F198:G198">
    <cfRule type="dataBar" priority="3346">
      <dataBar>
        <cfvo type="min"/>
        <cfvo type="max"/>
        <color rgb="FFFFB628"/>
      </dataBar>
      <extLst>
        <ext xmlns:x14="http://schemas.microsoft.com/office/spreadsheetml/2009/9/main" uri="{B025F937-C7B1-47D3-B67F-A62EFF666E3E}">
          <x14:id>{031CB6EB-7E17-4E2A-BC34-0E1B6925EA59}</x14:id>
        </ext>
      </extLst>
    </cfRule>
  </conditionalFormatting>
  <conditionalFormatting sqref="F195:G195">
    <cfRule type="dataBar" priority="3341">
      <dataBar>
        <cfvo type="min"/>
        <cfvo type="max"/>
        <color rgb="FF008AEF"/>
      </dataBar>
      <extLst>
        <ext xmlns:x14="http://schemas.microsoft.com/office/spreadsheetml/2009/9/main" uri="{B025F937-C7B1-47D3-B67F-A62EFF666E3E}">
          <x14:id>{CA177EC4-CF0C-41EF-BE2F-784F0D063513}</x14:id>
        </ext>
      </extLst>
    </cfRule>
  </conditionalFormatting>
  <conditionalFormatting sqref="F195:G195">
    <cfRule type="dataBar" priority="3342">
      <dataBar>
        <cfvo type="min"/>
        <cfvo type="max"/>
        <color rgb="FFFFB628"/>
      </dataBar>
      <extLst>
        <ext xmlns:x14="http://schemas.microsoft.com/office/spreadsheetml/2009/9/main" uri="{B025F937-C7B1-47D3-B67F-A62EFF666E3E}">
          <x14:id>{706D1450-8105-4830-8921-3267038E9676}</x14:id>
        </ext>
      </extLst>
    </cfRule>
  </conditionalFormatting>
  <conditionalFormatting sqref="F195:G195">
    <cfRule type="dataBar" priority="3343">
      <dataBar>
        <cfvo type="min"/>
        <cfvo type="max"/>
        <color rgb="FFFFB628"/>
      </dataBar>
      <extLst>
        <ext xmlns:x14="http://schemas.microsoft.com/office/spreadsheetml/2009/9/main" uri="{B025F937-C7B1-47D3-B67F-A62EFF666E3E}">
          <x14:id>{B9691A24-8B66-4B42-8B26-3A0BFE89D3A1}</x14:id>
        </ext>
      </extLst>
    </cfRule>
  </conditionalFormatting>
  <conditionalFormatting sqref="F184:G185">
    <cfRule type="dataBar" priority="3338">
      <dataBar>
        <cfvo type="min"/>
        <cfvo type="max"/>
        <color rgb="FF63C384"/>
      </dataBar>
      <extLst>
        <ext xmlns:x14="http://schemas.microsoft.com/office/spreadsheetml/2009/9/main" uri="{B025F937-C7B1-47D3-B67F-A62EFF666E3E}">
          <x14:id>{F4E1C4D7-534D-4A3B-AC91-CF399AAA312A}</x14:id>
        </ext>
      </extLst>
    </cfRule>
  </conditionalFormatting>
  <conditionalFormatting sqref="F184:G185">
    <cfRule type="dataBar" priority="3339">
      <dataBar>
        <cfvo type="min"/>
        <cfvo type="max"/>
        <color rgb="FFFFB628"/>
      </dataBar>
      <extLst>
        <ext xmlns:x14="http://schemas.microsoft.com/office/spreadsheetml/2009/9/main" uri="{B025F937-C7B1-47D3-B67F-A62EFF666E3E}">
          <x14:id>{4CFE7629-E75F-4BB1-A789-D9D0C284E440}</x14:id>
        </ext>
      </extLst>
    </cfRule>
  </conditionalFormatting>
  <conditionalFormatting sqref="F184:G185">
    <cfRule type="dataBar" priority="3340">
      <dataBar>
        <cfvo type="min"/>
        <cfvo type="max"/>
        <color rgb="FFFFB628"/>
      </dataBar>
      <extLst>
        <ext xmlns:x14="http://schemas.microsoft.com/office/spreadsheetml/2009/9/main" uri="{B025F937-C7B1-47D3-B67F-A62EFF666E3E}">
          <x14:id>{2A4C4699-97E4-4730-B3BB-0184CF7CF9C1}</x14:id>
        </ext>
      </extLst>
    </cfRule>
  </conditionalFormatting>
  <conditionalFormatting sqref="F150:G150">
    <cfRule type="dataBar" priority="3335">
      <dataBar>
        <cfvo type="min"/>
        <cfvo type="max"/>
        <color rgb="FF63C384"/>
      </dataBar>
      <extLst>
        <ext xmlns:x14="http://schemas.microsoft.com/office/spreadsheetml/2009/9/main" uri="{B025F937-C7B1-47D3-B67F-A62EFF666E3E}">
          <x14:id>{18DC35AE-1D73-40BB-8BF1-A259EA59BC37}</x14:id>
        </ext>
      </extLst>
    </cfRule>
  </conditionalFormatting>
  <conditionalFormatting sqref="F150:G150">
    <cfRule type="dataBar" priority="3334">
      <dataBar>
        <cfvo type="min"/>
        <cfvo type="max"/>
        <color rgb="FF63C384"/>
      </dataBar>
      <extLst>
        <ext xmlns:x14="http://schemas.microsoft.com/office/spreadsheetml/2009/9/main" uri="{B025F937-C7B1-47D3-B67F-A62EFF666E3E}">
          <x14:id>{81C515D3-1E89-47A1-A1D5-6F752287B0A9}</x14:id>
        </ext>
      </extLst>
    </cfRule>
  </conditionalFormatting>
  <conditionalFormatting sqref="F150:G150">
    <cfRule type="dataBar" priority="3336">
      <dataBar>
        <cfvo type="min"/>
        <cfvo type="max"/>
        <color rgb="FFFFB628"/>
      </dataBar>
      <extLst>
        <ext xmlns:x14="http://schemas.microsoft.com/office/spreadsheetml/2009/9/main" uri="{B025F937-C7B1-47D3-B67F-A62EFF666E3E}">
          <x14:id>{230F93DD-2422-444E-9632-4361B019C154}</x14:id>
        </ext>
      </extLst>
    </cfRule>
  </conditionalFormatting>
  <conditionalFormatting sqref="F150:G150">
    <cfRule type="dataBar" priority="3337">
      <dataBar>
        <cfvo type="min"/>
        <cfvo type="max"/>
        <color rgb="FFFFB628"/>
      </dataBar>
      <extLst>
        <ext xmlns:x14="http://schemas.microsoft.com/office/spreadsheetml/2009/9/main" uri="{B025F937-C7B1-47D3-B67F-A62EFF666E3E}">
          <x14:id>{50761884-A637-48EB-A54D-FBAAB3059CAB}</x14:id>
        </ext>
      </extLst>
    </cfRule>
  </conditionalFormatting>
  <conditionalFormatting sqref="G143">
    <cfRule type="dataBar" priority="3330">
      <dataBar>
        <cfvo type="min"/>
        <cfvo type="max"/>
        <color rgb="FF63C384"/>
      </dataBar>
      <extLst>
        <ext xmlns:x14="http://schemas.microsoft.com/office/spreadsheetml/2009/9/main" uri="{B025F937-C7B1-47D3-B67F-A62EFF666E3E}">
          <x14:id>{93BA7CC1-08FA-4561-B25A-DA913659BCE6}</x14:id>
        </ext>
      </extLst>
    </cfRule>
  </conditionalFormatting>
  <conditionalFormatting sqref="G143">
    <cfRule type="dataBar" priority="3331">
      <dataBar>
        <cfvo type="min"/>
        <cfvo type="max"/>
        <color rgb="FF63C384"/>
      </dataBar>
      <extLst>
        <ext xmlns:x14="http://schemas.microsoft.com/office/spreadsheetml/2009/9/main" uri="{B025F937-C7B1-47D3-B67F-A62EFF666E3E}">
          <x14:id>{E07FE5EC-71B5-4D0C-9DF8-D85CFD18A053}</x14:id>
        </ext>
      </extLst>
    </cfRule>
  </conditionalFormatting>
  <conditionalFormatting sqref="G143">
    <cfRule type="dataBar" priority="3332">
      <dataBar>
        <cfvo type="min"/>
        <cfvo type="max"/>
        <color rgb="FFFFB628"/>
      </dataBar>
      <extLst>
        <ext xmlns:x14="http://schemas.microsoft.com/office/spreadsheetml/2009/9/main" uri="{B025F937-C7B1-47D3-B67F-A62EFF666E3E}">
          <x14:id>{9422A039-7757-4A54-B3DA-2FA655511E64}</x14:id>
        </ext>
      </extLst>
    </cfRule>
  </conditionalFormatting>
  <conditionalFormatting sqref="G143">
    <cfRule type="dataBar" priority="3333">
      <dataBar>
        <cfvo type="min"/>
        <cfvo type="max"/>
        <color rgb="FFFFB628"/>
      </dataBar>
      <extLst>
        <ext xmlns:x14="http://schemas.microsoft.com/office/spreadsheetml/2009/9/main" uri="{B025F937-C7B1-47D3-B67F-A62EFF666E3E}">
          <x14:id>{4BF352B5-6D3A-48A0-AA63-EA44B44E9D60}</x14:id>
        </ext>
      </extLst>
    </cfRule>
  </conditionalFormatting>
  <conditionalFormatting sqref="H194:H198">
    <cfRule type="dataBar" priority="3327">
      <dataBar>
        <cfvo type="min"/>
        <cfvo type="max"/>
        <color rgb="FF008AEF"/>
      </dataBar>
      <extLst>
        <ext xmlns:x14="http://schemas.microsoft.com/office/spreadsheetml/2009/9/main" uri="{B025F937-C7B1-47D3-B67F-A62EFF666E3E}">
          <x14:id>{CC61AC4D-75DA-4D39-BB0F-A31D98A307EE}</x14:id>
        </ext>
      </extLst>
    </cfRule>
  </conditionalFormatting>
  <conditionalFormatting sqref="H194:H198">
    <cfRule type="dataBar" priority="3328">
      <dataBar>
        <cfvo type="min"/>
        <cfvo type="max"/>
        <color rgb="FFFFB628"/>
      </dataBar>
      <extLst>
        <ext xmlns:x14="http://schemas.microsoft.com/office/spreadsheetml/2009/9/main" uri="{B025F937-C7B1-47D3-B67F-A62EFF666E3E}">
          <x14:id>{0931E01E-BD6F-4B99-B9D4-A04739172BEB}</x14:id>
        </ext>
      </extLst>
    </cfRule>
  </conditionalFormatting>
  <conditionalFormatting sqref="H194:H198">
    <cfRule type="dataBar" priority="3329">
      <dataBar>
        <cfvo type="min"/>
        <cfvo type="max"/>
        <color rgb="FFFFB628"/>
      </dataBar>
      <extLst>
        <ext xmlns:x14="http://schemas.microsoft.com/office/spreadsheetml/2009/9/main" uri="{B025F937-C7B1-47D3-B67F-A62EFF666E3E}">
          <x14:id>{AB8E5F6F-0D65-48C2-A28C-E3909294C396}</x14:id>
        </ext>
      </extLst>
    </cfRule>
  </conditionalFormatting>
  <conditionalFormatting sqref="E196:E198">
    <cfRule type="dataBar" priority="3324">
      <dataBar>
        <cfvo type="min"/>
        <cfvo type="max"/>
        <color rgb="FF008AEF"/>
      </dataBar>
      <extLst>
        <ext xmlns:x14="http://schemas.microsoft.com/office/spreadsheetml/2009/9/main" uri="{B025F937-C7B1-47D3-B67F-A62EFF666E3E}">
          <x14:id>{FB6444AD-53EB-44E0-BC42-D26C96F3E077}</x14:id>
        </ext>
      </extLst>
    </cfRule>
  </conditionalFormatting>
  <conditionalFormatting sqref="E196:E198">
    <cfRule type="dataBar" priority="3325">
      <dataBar>
        <cfvo type="min"/>
        <cfvo type="max"/>
        <color rgb="FFFFB628"/>
      </dataBar>
      <extLst>
        <ext xmlns:x14="http://schemas.microsoft.com/office/spreadsheetml/2009/9/main" uri="{B025F937-C7B1-47D3-B67F-A62EFF666E3E}">
          <x14:id>{C67C251C-835E-4761-8EA6-23DB892E6096}</x14:id>
        </ext>
      </extLst>
    </cfRule>
  </conditionalFormatting>
  <conditionalFormatting sqref="E196:E198">
    <cfRule type="dataBar" priority="3326">
      <dataBar>
        <cfvo type="min"/>
        <cfvo type="max"/>
        <color rgb="FFFFB628"/>
      </dataBar>
      <extLst>
        <ext xmlns:x14="http://schemas.microsoft.com/office/spreadsheetml/2009/9/main" uri="{B025F937-C7B1-47D3-B67F-A62EFF666E3E}">
          <x14:id>{7EEFDD4B-5201-4173-8404-FC964191CC96}</x14:id>
        </ext>
      </extLst>
    </cfRule>
  </conditionalFormatting>
  <conditionalFormatting sqref="Q195:S195">
    <cfRule type="dataBar" priority="3321">
      <dataBar>
        <cfvo type="min"/>
        <cfvo type="max"/>
        <color rgb="FF008AEF"/>
      </dataBar>
      <extLst>
        <ext xmlns:x14="http://schemas.microsoft.com/office/spreadsheetml/2009/9/main" uri="{B025F937-C7B1-47D3-B67F-A62EFF666E3E}">
          <x14:id>{AA6BAC22-CF5E-4057-A259-08F386788372}</x14:id>
        </ext>
      </extLst>
    </cfRule>
  </conditionalFormatting>
  <conditionalFormatting sqref="Q195:S195">
    <cfRule type="dataBar" priority="3322">
      <dataBar>
        <cfvo type="min"/>
        <cfvo type="max"/>
        <color rgb="FFFFB628"/>
      </dataBar>
      <extLst>
        <ext xmlns:x14="http://schemas.microsoft.com/office/spreadsheetml/2009/9/main" uri="{B025F937-C7B1-47D3-B67F-A62EFF666E3E}">
          <x14:id>{6ECBB0B2-06E6-42D7-9ACD-4564032F9A0E}</x14:id>
        </ext>
      </extLst>
    </cfRule>
  </conditionalFormatting>
  <conditionalFormatting sqref="Q195:S195">
    <cfRule type="dataBar" priority="3323">
      <dataBar>
        <cfvo type="min"/>
        <cfvo type="max"/>
        <color rgb="FFFFB628"/>
      </dataBar>
      <extLst>
        <ext xmlns:x14="http://schemas.microsoft.com/office/spreadsheetml/2009/9/main" uri="{B025F937-C7B1-47D3-B67F-A62EFF666E3E}">
          <x14:id>{F5EE3AEE-D214-47A4-A8F4-3521C39256EC}</x14:id>
        </ext>
      </extLst>
    </cfRule>
  </conditionalFormatting>
  <conditionalFormatting sqref="AB3">
    <cfRule type="dataBar" priority="3320">
      <dataBar>
        <cfvo type="min"/>
        <cfvo type="max"/>
        <color rgb="FF008AEF"/>
      </dataBar>
      <extLst>
        <ext xmlns:x14="http://schemas.microsoft.com/office/spreadsheetml/2009/9/main" uri="{B025F937-C7B1-47D3-B67F-A62EFF666E3E}">
          <x14:id>{2A7AC32A-82C0-4499-9B22-5F8207DA1E43}</x14:id>
        </ext>
      </extLst>
    </cfRule>
  </conditionalFormatting>
  <conditionalFormatting sqref="J194:K194 Q194:T194">
    <cfRule type="dataBar" priority="4222">
      <dataBar>
        <cfvo type="min"/>
        <cfvo type="max"/>
        <color rgb="FF008AEF"/>
      </dataBar>
      <extLst>
        <ext xmlns:x14="http://schemas.microsoft.com/office/spreadsheetml/2009/9/main" uri="{B025F937-C7B1-47D3-B67F-A62EFF666E3E}">
          <x14:id>{ACE07668-3A34-414E-A0C2-3029962619C1}</x14:id>
        </ext>
      </extLst>
    </cfRule>
  </conditionalFormatting>
  <conditionalFormatting sqref="J194:K194 Q194:T194">
    <cfRule type="dataBar" priority="4223">
      <dataBar>
        <cfvo type="min"/>
        <cfvo type="max"/>
        <color rgb="FFFFB628"/>
      </dataBar>
      <extLst>
        <ext xmlns:x14="http://schemas.microsoft.com/office/spreadsheetml/2009/9/main" uri="{B025F937-C7B1-47D3-B67F-A62EFF666E3E}">
          <x14:id>{863D5610-FCCF-4DD1-AA2C-FD70D0D7DBC4}</x14:id>
        </ext>
      </extLst>
    </cfRule>
  </conditionalFormatting>
  <conditionalFormatting sqref="J194:K194 Q194:T194">
    <cfRule type="dataBar" priority="4224">
      <dataBar>
        <cfvo type="min"/>
        <cfvo type="max"/>
        <color rgb="FFFFB628"/>
      </dataBar>
      <extLst>
        <ext xmlns:x14="http://schemas.microsoft.com/office/spreadsheetml/2009/9/main" uri="{B025F937-C7B1-47D3-B67F-A62EFF666E3E}">
          <x14:id>{602677AF-C4B7-4009-A207-A903326EC851}</x14:id>
        </ext>
      </extLst>
    </cfRule>
  </conditionalFormatting>
  <conditionalFormatting sqref="X3:AA3 AA2:AB2 H2:N3 Q2:W3">
    <cfRule type="dataBar" priority="4225">
      <dataBar>
        <cfvo type="min"/>
        <cfvo type="max"/>
        <color rgb="FF008AEF"/>
      </dataBar>
      <extLst>
        <ext xmlns:x14="http://schemas.microsoft.com/office/spreadsheetml/2009/9/main" uri="{B025F937-C7B1-47D3-B67F-A62EFF666E3E}">
          <x14:id>{8BC53B84-A712-48D3-A94D-0988FF3F60D0}</x14:id>
        </ext>
      </extLst>
    </cfRule>
  </conditionalFormatting>
  <conditionalFormatting sqref="L19">
    <cfRule type="dataBar" priority="3317">
      <dataBar>
        <cfvo type="min"/>
        <cfvo type="max"/>
        <color rgb="FF008AEF"/>
      </dataBar>
      <extLst>
        <ext xmlns:x14="http://schemas.microsoft.com/office/spreadsheetml/2009/9/main" uri="{B025F937-C7B1-47D3-B67F-A62EFF666E3E}">
          <x14:id>{919F796A-D39E-4386-A85B-1A2A03884332}</x14:id>
        </ext>
      </extLst>
    </cfRule>
  </conditionalFormatting>
  <conditionalFormatting sqref="L19">
    <cfRule type="dataBar" priority="3318">
      <dataBar>
        <cfvo type="min"/>
        <cfvo type="max"/>
        <color rgb="FFFFB628"/>
      </dataBar>
      <extLst>
        <ext xmlns:x14="http://schemas.microsoft.com/office/spreadsheetml/2009/9/main" uri="{B025F937-C7B1-47D3-B67F-A62EFF666E3E}">
          <x14:id>{F5B0EA16-FF92-4575-B31B-C9BF00F36789}</x14:id>
        </ext>
      </extLst>
    </cfRule>
  </conditionalFormatting>
  <conditionalFormatting sqref="L19">
    <cfRule type="dataBar" priority="3319">
      <dataBar>
        <cfvo type="min"/>
        <cfvo type="max"/>
        <color rgb="FFFFB628"/>
      </dataBar>
      <extLst>
        <ext xmlns:x14="http://schemas.microsoft.com/office/spreadsheetml/2009/9/main" uri="{B025F937-C7B1-47D3-B67F-A62EFF666E3E}">
          <x14:id>{D21532B5-B1AB-4597-82CB-1D32B4775CC2}</x14:id>
        </ext>
      </extLst>
    </cfRule>
  </conditionalFormatting>
  <conditionalFormatting sqref="L21">
    <cfRule type="dataBar" priority="3314">
      <dataBar>
        <cfvo type="min"/>
        <cfvo type="max"/>
        <color rgb="FF008AEF"/>
      </dataBar>
      <extLst>
        <ext xmlns:x14="http://schemas.microsoft.com/office/spreadsheetml/2009/9/main" uri="{B025F937-C7B1-47D3-B67F-A62EFF666E3E}">
          <x14:id>{1D4FBD26-883A-4F2C-82A8-2ADF3F5AD58D}</x14:id>
        </ext>
      </extLst>
    </cfRule>
  </conditionalFormatting>
  <conditionalFormatting sqref="L21">
    <cfRule type="dataBar" priority="3315">
      <dataBar>
        <cfvo type="min"/>
        <cfvo type="max"/>
        <color rgb="FFFFB628"/>
      </dataBar>
      <extLst>
        <ext xmlns:x14="http://schemas.microsoft.com/office/spreadsheetml/2009/9/main" uri="{B025F937-C7B1-47D3-B67F-A62EFF666E3E}">
          <x14:id>{21CE4547-FC66-4952-97BF-DBF17CE3CF25}</x14:id>
        </ext>
      </extLst>
    </cfRule>
  </conditionalFormatting>
  <conditionalFormatting sqref="L21">
    <cfRule type="dataBar" priority="3316">
      <dataBar>
        <cfvo type="min"/>
        <cfvo type="max"/>
        <color rgb="FFFFB628"/>
      </dataBar>
      <extLst>
        <ext xmlns:x14="http://schemas.microsoft.com/office/spreadsheetml/2009/9/main" uri="{B025F937-C7B1-47D3-B67F-A62EFF666E3E}">
          <x14:id>{33A000E6-2266-4BF5-B06C-0F7F4D3E9F0B}</x14:id>
        </ext>
      </extLst>
    </cfRule>
  </conditionalFormatting>
  <conditionalFormatting sqref="L22">
    <cfRule type="dataBar" priority="3311">
      <dataBar>
        <cfvo type="min"/>
        <cfvo type="max"/>
        <color rgb="FF008AEF"/>
      </dataBar>
      <extLst>
        <ext xmlns:x14="http://schemas.microsoft.com/office/spreadsheetml/2009/9/main" uri="{B025F937-C7B1-47D3-B67F-A62EFF666E3E}">
          <x14:id>{16521474-64C3-48B4-AF75-B0F0B037FFBE}</x14:id>
        </ext>
      </extLst>
    </cfRule>
  </conditionalFormatting>
  <conditionalFormatting sqref="L22">
    <cfRule type="dataBar" priority="3312">
      <dataBar>
        <cfvo type="min"/>
        <cfvo type="max"/>
        <color rgb="FFFFB628"/>
      </dataBar>
      <extLst>
        <ext xmlns:x14="http://schemas.microsoft.com/office/spreadsheetml/2009/9/main" uri="{B025F937-C7B1-47D3-B67F-A62EFF666E3E}">
          <x14:id>{88032EB7-593E-4675-B28F-125283BBC98B}</x14:id>
        </ext>
      </extLst>
    </cfRule>
  </conditionalFormatting>
  <conditionalFormatting sqref="L22">
    <cfRule type="dataBar" priority="3313">
      <dataBar>
        <cfvo type="min"/>
        <cfvo type="max"/>
        <color rgb="FFFFB628"/>
      </dataBar>
      <extLst>
        <ext xmlns:x14="http://schemas.microsoft.com/office/spreadsheetml/2009/9/main" uri="{B025F937-C7B1-47D3-B67F-A62EFF666E3E}">
          <x14:id>{54E61E4A-F8D5-4E63-93EA-5E0FE0D75E65}</x14:id>
        </ext>
      </extLst>
    </cfRule>
  </conditionalFormatting>
  <conditionalFormatting sqref="L31">
    <cfRule type="dataBar" priority="3308">
      <dataBar>
        <cfvo type="min"/>
        <cfvo type="max"/>
        <color rgb="FF008AEF"/>
      </dataBar>
      <extLst>
        <ext xmlns:x14="http://schemas.microsoft.com/office/spreadsheetml/2009/9/main" uri="{B025F937-C7B1-47D3-B67F-A62EFF666E3E}">
          <x14:id>{167152F9-FB17-4B6B-AFA9-0BACFF5D32AE}</x14:id>
        </ext>
      </extLst>
    </cfRule>
  </conditionalFormatting>
  <conditionalFormatting sqref="L31">
    <cfRule type="dataBar" priority="3309">
      <dataBar>
        <cfvo type="min"/>
        <cfvo type="max"/>
        <color rgb="FFFFB628"/>
      </dataBar>
      <extLst>
        <ext xmlns:x14="http://schemas.microsoft.com/office/spreadsheetml/2009/9/main" uri="{B025F937-C7B1-47D3-B67F-A62EFF666E3E}">
          <x14:id>{FD88A293-773B-405B-B8A2-41705342D71F}</x14:id>
        </ext>
      </extLst>
    </cfRule>
  </conditionalFormatting>
  <conditionalFormatting sqref="L31">
    <cfRule type="dataBar" priority="3310">
      <dataBar>
        <cfvo type="min"/>
        <cfvo type="max"/>
        <color rgb="FFFFB628"/>
      </dataBar>
      <extLst>
        <ext xmlns:x14="http://schemas.microsoft.com/office/spreadsheetml/2009/9/main" uri="{B025F937-C7B1-47D3-B67F-A62EFF666E3E}">
          <x14:id>{CB364EAC-B085-4711-8AD6-A014D23B843C}</x14:id>
        </ext>
      </extLst>
    </cfRule>
  </conditionalFormatting>
  <conditionalFormatting sqref="L53">
    <cfRule type="dataBar" priority="3305">
      <dataBar>
        <cfvo type="min"/>
        <cfvo type="max"/>
        <color rgb="FF008AEF"/>
      </dataBar>
      <extLst>
        <ext xmlns:x14="http://schemas.microsoft.com/office/spreadsheetml/2009/9/main" uri="{B025F937-C7B1-47D3-B67F-A62EFF666E3E}">
          <x14:id>{D78F32A9-3E06-49DB-BA50-53564BF14F29}</x14:id>
        </ext>
      </extLst>
    </cfRule>
  </conditionalFormatting>
  <conditionalFormatting sqref="L53">
    <cfRule type="dataBar" priority="3306">
      <dataBar>
        <cfvo type="min"/>
        <cfvo type="max"/>
        <color rgb="FFFFB628"/>
      </dataBar>
      <extLst>
        <ext xmlns:x14="http://schemas.microsoft.com/office/spreadsheetml/2009/9/main" uri="{B025F937-C7B1-47D3-B67F-A62EFF666E3E}">
          <x14:id>{F44A388F-9407-489A-81A2-1F0B645768E9}</x14:id>
        </ext>
      </extLst>
    </cfRule>
  </conditionalFormatting>
  <conditionalFormatting sqref="L53">
    <cfRule type="dataBar" priority="3307">
      <dataBar>
        <cfvo type="min"/>
        <cfvo type="max"/>
        <color rgb="FFFFB628"/>
      </dataBar>
      <extLst>
        <ext xmlns:x14="http://schemas.microsoft.com/office/spreadsheetml/2009/9/main" uri="{B025F937-C7B1-47D3-B67F-A62EFF666E3E}">
          <x14:id>{AB7B88A2-BA3F-4CE1-AF6E-F92DED7BA64B}</x14:id>
        </ext>
      </extLst>
    </cfRule>
  </conditionalFormatting>
  <conditionalFormatting sqref="L54">
    <cfRule type="dataBar" priority="3302">
      <dataBar>
        <cfvo type="min"/>
        <cfvo type="max"/>
        <color rgb="FF008AEF"/>
      </dataBar>
      <extLst>
        <ext xmlns:x14="http://schemas.microsoft.com/office/spreadsheetml/2009/9/main" uri="{B025F937-C7B1-47D3-B67F-A62EFF666E3E}">
          <x14:id>{B4BF1243-2A3B-490C-BD20-65BAD67AB318}</x14:id>
        </ext>
      </extLst>
    </cfRule>
  </conditionalFormatting>
  <conditionalFormatting sqref="L54">
    <cfRule type="dataBar" priority="3303">
      <dataBar>
        <cfvo type="min"/>
        <cfvo type="max"/>
        <color rgb="FFFFB628"/>
      </dataBar>
      <extLst>
        <ext xmlns:x14="http://schemas.microsoft.com/office/spreadsheetml/2009/9/main" uri="{B025F937-C7B1-47D3-B67F-A62EFF666E3E}">
          <x14:id>{DEF3DC56-100C-4ECF-A5B2-F717038447B5}</x14:id>
        </ext>
      </extLst>
    </cfRule>
  </conditionalFormatting>
  <conditionalFormatting sqref="L54">
    <cfRule type="dataBar" priority="3304">
      <dataBar>
        <cfvo type="min"/>
        <cfvo type="max"/>
        <color rgb="FFFFB628"/>
      </dataBar>
      <extLst>
        <ext xmlns:x14="http://schemas.microsoft.com/office/spreadsheetml/2009/9/main" uri="{B025F937-C7B1-47D3-B67F-A62EFF666E3E}">
          <x14:id>{EC8B1DB0-8954-4452-AE54-AAE0DB790785}</x14:id>
        </ext>
      </extLst>
    </cfRule>
  </conditionalFormatting>
  <conditionalFormatting sqref="L56">
    <cfRule type="dataBar" priority="3299">
      <dataBar>
        <cfvo type="min"/>
        <cfvo type="max"/>
        <color rgb="FF008AEF"/>
      </dataBar>
      <extLst>
        <ext xmlns:x14="http://schemas.microsoft.com/office/spreadsheetml/2009/9/main" uri="{B025F937-C7B1-47D3-B67F-A62EFF666E3E}">
          <x14:id>{0101FAF6-5635-4A2E-A5CC-BC0AD72980D2}</x14:id>
        </ext>
      </extLst>
    </cfRule>
  </conditionalFormatting>
  <conditionalFormatting sqref="L56">
    <cfRule type="dataBar" priority="3300">
      <dataBar>
        <cfvo type="min"/>
        <cfvo type="max"/>
        <color rgb="FFFFB628"/>
      </dataBar>
      <extLst>
        <ext xmlns:x14="http://schemas.microsoft.com/office/spreadsheetml/2009/9/main" uri="{B025F937-C7B1-47D3-B67F-A62EFF666E3E}">
          <x14:id>{B1DA2632-16A2-4B88-B45D-4ED63F04F6BB}</x14:id>
        </ext>
      </extLst>
    </cfRule>
  </conditionalFormatting>
  <conditionalFormatting sqref="L56">
    <cfRule type="dataBar" priority="3301">
      <dataBar>
        <cfvo type="min"/>
        <cfvo type="max"/>
        <color rgb="FFFFB628"/>
      </dataBar>
      <extLst>
        <ext xmlns:x14="http://schemas.microsoft.com/office/spreadsheetml/2009/9/main" uri="{B025F937-C7B1-47D3-B67F-A62EFF666E3E}">
          <x14:id>{B3DD18AF-B9F2-4354-B464-7AC0FA063F8D}</x14:id>
        </ext>
      </extLst>
    </cfRule>
  </conditionalFormatting>
  <conditionalFormatting sqref="L57">
    <cfRule type="dataBar" priority="3296">
      <dataBar>
        <cfvo type="min"/>
        <cfvo type="max"/>
        <color rgb="FF008AEF"/>
      </dataBar>
      <extLst>
        <ext xmlns:x14="http://schemas.microsoft.com/office/spreadsheetml/2009/9/main" uri="{B025F937-C7B1-47D3-B67F-A62EFF666E3E}">
          <x14:id>{69FB2F2A-8F3A-4436-86A0-C5B1FEF1D6B5}</x14:id>
        </ext>
      </extLst>
    </cfRule>
  </conditionalFormatting>
  <conditionalFormatting sqref="L57">
    <cfRule type="dataBar" priority="3297">
      <dataBar>
        <cfvo type="min"/>
        <cfvo type="max"/>
        <color rgb="FFFFB628"/>
      </dataBar>
      <extLst>
        <ext xmlns:x14="http://schemas.microsoft.com/office/spreadsheetml/2009/9/main" uri="{B025F937-C7B1-47D3-B67F-A62EFF666E3E}">
          <x14:id>{766BB99F-87D4-40A4-A55C-AD4B95D51086}</x14:id>
        </ext>
      </extLst>
    </cfRule>
  </conditionalFormatting>
  <conditionalFormatting sqref="L57">
    <cfRule type="dataBar" priority="3298">
      <dataBar>
        <cfvo type="min"/>
        <cfvo type="max"/>
        <color rgb="FFFFB628"/>
      </dataBar>
      <extLst>
        <ext xmlns:x14="http://schemas.microsoft.com/office/spreadsheetml/2009/9/main" uri="{B025F937-C7B1-47D3-B67F-A62EFF666E3E}">
          <x14:id>{E2086163-5B77-49DC-B9A5-82D0B8A9BC55}</x14:id>
        </ext>
      </extLst>
    </cfRule>
  </conditionalFormatting>
  <conditionalFormatting sqref="L60">
    <cfRule type="dataBar" priority="3293">
      <dataBar>
        <cfvo type="min"/>
        <cfvo type="max"/>
        <color rgb="FF008AEF"/>
      </dataBar>
      <extLst>
        <ext xmlns:x14="http://schemas.microsoft.com/office/spreadsheetml/2009/9/main" uri="{B025F937-C7B1-47D3-B67F-A62EFF666E3E}">
          <x14:id>{AF8CAC37-20BF-48E0-AFBF-7A28A5969412}</x14:id>
        </ext>
      </extLst>
    </cfRule>
  </conditionalFormatting>
  <conditionalFormatting sqref="L60">
    <cfRule type="dataBar" priority="3294">
      <dataBar>
        <cfvo type="min"/>
        <cfvo type="max"/>
        <color rgb="FFFFB628"/>
      </dataBar>
      <extLst>
        <ext xmlns:x14="http://schemas.microsoft.com/office/spreadsheetml/2009/9/main" uri="{B025F937-C7B1-47D3-B67F-A62EFF666E3E}">
          <x14:id>{5576AC9D-3DE6-4111-8B11-1A55B4612E46}</x14:id>
        </ext>
      </extLst>
    </cfRule>
  </conditionalFormatting>
  <conditionalFormatting sqref="L60">
    <cfRule type="dataBar" priority="3295">
      <dataBar>
        <cfvo type="min"/>
        <cfvo type="max"/>
        <color rgb="FFFFB628"/>
      </dataBar>
      <extLst>
        <ext xmlns:x14="http://schemas.microsoft.com/office/spreadsheetml/2009/9/main" uri="{B025F937-C7B1-47D3-B67F-A62EFF666E3E}">
          <x14:id>{A21ADF45-A9BD-4A56-815F-AC722804C6B4}</x14:id>
        </ext>
      </extLst>
    </cfRule>
  </conditionalFormatting>
  <conditionalFormatting sqref="L63">
    <cfRule type="dataBar" priority="3290">
      <dataBar>
        <cfvo type="min"/>
        <cfvo type="max"/>
        <color rgb="FF008AEF"/>
      </dataBar>
      <extLst>
        <ext xmlns:x14="http://schemas.microsoft.com/office/spreadsheetml/2009/9/main" uri="{B025F937-C7B1-47D3-B67F-A62EFF666E3E}">
          <x14:id>{D85F64A8-D4F2-4F27-A09C-177E662C14A5}</x14:id>
        </ext>
      </extLst>
    </cfRule>
  </conditionalFormatting>
  <conditionalFormatting sqref="L63">
    <cfRule type="dataBar" priority="3291">
      <dataBar>
        <cfvo type="min"/>
        <cfvo type="max"/>
        <color rgb="FFFFB628"/>
      </dataBar>
      <extLst>
        <ext xmlns:x14="http://schemas.microsoft.com/office/spreadsheetml/2009/9/main" uri="{B025F937-C7B1-47D3-B67F-A62EFF666E3E}">
          <x14:id>{D998E5C6-AF60-4CB8-A08D-02B83AF6596D}</x14:id>
        </ext>
      </extLst>
    </cfRule>
  </conditionalFormatting>
  <conditionalFormatting sqref="L63">
    <cfRule type="dataBar" priority="3292">
      <dataBar>
        <cfvo type="min"/>
        <cfvo type="max"/>
        <color rgb="FFFFB628"/>
      </dataBar>
      <extLst>
        <ext xmlns:x14="http://schemas.microsoft.com/office/spreadsheetml/2009/9/main" uri="{B025F937-C7B1-47D3-B67F-A62EFF666E3E}">
          <x14:id>{07DED89C-642A-4BE0-BE36-7DBF3B90102B}</x14:id>
        </ext>
      </extLst>
    </cfRule>
  </conditionalFormatting>
  <conditionalFormatting sqref="L64">
    <cfRule type="dataBar" priority="3287">
      <dataBar>
        <cfvo type="min"/>
        <cfvo type="max"/>
        <color rgb="FF008AEF"/>
      </dataBar>
      <extLst>
        <ext xmlns:x14="http://schemas.microsoft.com/office/spreadsheetml/2009/9/main" uri="{B025F937-C7B1-47D3-B67F-A62EFF666E3E}">
          <x14:id>{113019BF-E2D7-429A-9793-5E1B2B4CD56C}</x14:id>
        </ext>
      </extLst>
    </cfRule>
  </conditionalFormatting>
  <conditionalFormatting sqref="L64">
    <cfRule type="dataBar" priority="3288">
      <dataBar>
        <cfvo type="min"/>
        <cfvo type="max"/>
        <color rgb="FFFFB628"/>
      </dataBar>
      <extLst>
        <ext xmlns:x14="http://schemas.microsoft.com/office/spreadsheetml/2009/9/main" uri="{B025F937-C7B1-47D3-B67F-A62EFF666E3E}">
          <x14:id>{C574DB36-3500-448B-B7B4-68B6CE5E07B5}</x14:id>
        </ext>
      </extLst>
    </cfRule>
  </conditionalFormatting>
  <conditionalFormatting sqref="L64">
    <cfRule type="dataBar" priority="3289">
      <dataBar>
        <cfvo type="min"/>
        <cfvo type="max"/>
        <color rgb="FFFFB628"/>
      </dataBar>
      <extLst>
        <ext xmlns:x14="http://schemas.microsoft.com/office/spreadsheetml/2009/9/main" uri="{B025F937-C7B1-47D3-B67F-A62EFF666E3E}">
          <x14:id>{C5A86C0B-EF5E-41F2-80C7-1EE004A33F6F}</x14:id>
        </ext>
      </extLst>
    </cfRule>
  </conditionalFormatting>
  <conditionalFormatting sqref="L66">
    <cfRule type="dataBar" priority="3284">
      <dataBar>
        <cfvo type="min"/>
        <cfvo type="max"/>
        <color rgb="FF008AEF"/>
      </dataBar>
      <extLst>
        <ext xmlns:x14="http://schemas.microsoft.com/office/spreadsheetml/2009/9/main" uri="{B025F937-C7B1-47D3-B67F-A62EFF666E3E}">
          <x14:id>{6EAB019B-F2C9-4506-9F2B-488A63FD20E6}</x14:id>
        </ext>
      </extLst>
    </cfRule>
  </conditionalFormatting>
  <conditionalFormatting sqref="L66">
    <cfRule type="dataBar" priority="3285">
      <dataBar>
        <cfvo type="min"/>
        <cfvo type="max"/>
        <color rgb="FFFFB628"/>
      </dataBar>
      <extLst>
        <ext xmlns:x14="http://schemas.microsoft.com/office/spreadsheetml/2009/9/main" uri="{B025F937-C7B1-47D3-B67F-A62EFF666E3E}">
          <x14:id>{87E5960F-8BFF-49BF-B274-26B2C9301C0B}</x14:id>
        </ext>
      </extLst>
    </cfRule>
  </conditionalFormatting>
  <conditionalFormatting sqref="L66">
    <cfRule type="dataBar" priority="3286">
      <dataBar>
        <cfvo type="min"/>
        <cfvo type="max"/>
        <color rgb="FFFFB628"/>
      </dataBar>
      <extLst>
        <ext xmlns:x14="http://schemas.microsoft.com/office/spreadsheetml/2009/9/main" uri="{B025F937-C7B1-47D3-B67F-A62EFF666E3E}">
          <x14:id>{3F0EDD14-AC91-44AE-B887-A7204C7F6AFF}</x14:id>
        </ext>
      </extLst>
    </cfRule>
  </conditionalFormatting>
  <conditionalFormatting sqref="L67">
    <cfRule type="dataBar" priority="3281">
      <dataBar>
        <cfvo type="min"/>
        <cfvo type="max"/>
        <color rgb="FF008AEF"/>
      </dataBar>
      <extLst>
        <ext xmlns:x14="http://schemas.microsoft.com/office/spreadsheetml/2009/9/main" uri="{B025F937-C7B1-47D3-B67F-A62EFF666E3E}">
          <x14:id>{6743526F-6CD0-4477-A450-C8C1DAA498DC}</x14:id>
        </ext>
      </extLst>
    </cfRule>
  </conditionalFormatting>
  <conditionalFormatting sqref="L67">
    <cfRule type="dataBar" priority="3282">
      <dataBar>
        <cfvo type="min"/>
        <cfvo type="max"/>
        <color rgb="FFFFB628"/>
      </dataBar>
      <extLst>
        <ext xmlns:x14="http://schemas.microsoft.com/office/spreadsheetml/2009/9/main" uri="{B025F937-C7B1-47D3-B67F-A62EFF666E3E}">
          <x14:id>{C8071ADD-8B7F-41D2-B51D-4D7C2003FFFD}</x14:id>
        </ext>
      </extLst>
    </cfRule>
  </conditionalFormatting>
  <conditionalFormatting sqref="L67">
    <cfRule type="dataBar" priority="3283">
      <dataBar>
        <cfvo type="min"/>
        <cfvo type="max"/>
        <color rgb="FFFFB628"/>
      </dataBar>
      <extLst>
        <ext xmlns:x14="http://schemas.microsoft.com/office/spreadsheetml/2009/9/main" uri="{B025F937-C7B1-47D3-B67F-A62EFF666E3E}">
          <x14:id>{4D3BEDD2-5E40-4A6B-A188-6ABE7AAA4CAE}</x14:id>
        </ext>
      </extLst>
    </cfRule>
  </conditionalFormatting>
  <conditionalFormatting sqref="L68">
    <cfRule type="dataBar" priority="3278">
      <dataBar>
        <cfvo type="min"/>
        <cfvo type="max"/>
        <color rgb="FF008AEF"/>
      </dataBar>
      <extLst>
        <ext xmlns:x14="http://schemas.microsoft.com/office/spreadsheetml/2009/9/main" uri="{B025F937-C7B1-47D3-B67F-A62EFF666E3E}">
          <x14:id>{5318EE49-E36B-44D8-BF0B-32D661ED550D}</x14:id>
        </ext>
      </extLst>
    </cfRule>
  </conditionalFormatting>
  <conditionalFormatting sqref="L68">
    <cfRule type="dataBar" priority="3279">
      <dataBar>
        <cfvo type="min"/>
        <cfvo type="max"/>
        <color rgb="FFFFB628"/>
      </dataBar>
      <extLst>
        <ext xmlns:x14="http://schemas.microsoft.com/office/spreadsheetml/2009/9/main" uri="{B025F937-C7B1-47D3-B67F-A62EFF666E3E}">
          <x14:id>{FF11ECD1-F7C5-488B-95A5-747A9CC6925D}</x14:id>
        </ext>
      </extLst>
    </cfRule>
  </conditionalFormatting>
  <conditionalFormatting sqref="L68">
    <cfRule type="dataBar" priority="3280">
      <dataBar>
        <cfvo type="min"/>
        <cfvo type="max"/>
        <color rgb="FFFFB628"/>
      </dataBar>
      <extLst>
        <ext xmlns:x14="http://schemas.microsoft.com/office/spreadsheetml/2009/9/main" uri="{B025F937-C7B1-47D3-B67F-A62EFF666E3E}">
          <x14:id>{6AC9CFB6-CF4C-4C33-95EC-D868EBED8EB7}</x14:id>
        </ext>
      </extLst>
    </cfRule>
  </conditionalFormatting>
  <conditionalFormatting sqref="L69">
    <cfRule type="dataBar" priority="3275">
      <dataBar>
        <cfvo type="min"/>
        <cfvo type="max"/>
        <color rgb="FF008AEF"/>
      </dataBar>
      <extLst>
        <ext xmlns:x14="http://schemas.microsoft.com/office/spreadsheetml/2009/9/main" uri="{B025F937-C7B1-47D3-B67F-A62EFF666E3E}">
          <x14:id>{A87BAEA9-C7D2-4685-9C6B-34124510DA4D}</x14:id>
        </ext>
      </extLst>
    </cfRule>
  </conditionalFormatting>
  <conditionalFormatting sqref="L69">
    <cfRule type="dataBar" priority="3276">
      <dataBar>
        <cfvo type="min"/>
        <cfvo type="max"/>
        <color rgb="FFFFB628"/>
      </dataBar>
      <extLst>
        <ext xmlns:x14="http://schemas.microsoft.com/office/spreadsheetml/2009/9/main" uri="{B025F937-C7B1-47D3-B67F-A62EFF666E3E}">
          <x14:id>{2AF89CC1-18B6-457C-86A3-0B3F0221FC7A}</x14:id>
        </ext>
      </extLst>
    </cfRule>
  </conditionalFormatting>
  <conditionalFormatting sqref="L69">
    <cfRule type="dataBar" priority="3277">
      <dataBar>
        <cfvo type="min"/>
        <cfvo type="max"/>
        <color rgb="FFFFB628"/>
      </dataBar>
      <extLst>
        <ext xmlns:x14="http://schemas.microsoft.com/office/spreadsheetml/2009/9/main" uri="{B025F937-C7B1-47D3-B67F-A62EFF666E3E}">
          <x14:id>{A22B28EB-EB10-4FCB-B1CB-B4B50D10B19E}</x14:id>
        </ext>
      </extLst>
    </cfRule>
  </conditionalFormatting>
  <conditionalFormatting sqref="L75">
    <cfRule type="dataBar" priority="3272">
      <dataBar>
        <cfvo type="min"/>
        <cfvo type="max"/>
        <color rgb="FF008AEF"/>
      </dataBar>
      <extLst>
        <ext xmlns:x14="http://schemas.microsoft.com/office/spreadsheetml/2009/9/main" uri="{B025F937-C7B1-47D3-B67F-A62EFF666E3E}">
          <x14:id>{30ADDFA8-7D52-45CE-B4B4-6F7935944E7C}</x14:id>
        </ext>
      </extLst>
    </cfRule>
  </conditionalFormatting>
  <conditionalFormatting sqref="L75">
    <cfRule type="dataBar" priority="3273">
      <dataBar>
        <cfvo type="min"/>
        <cfvo type="max"/>
        <color rgb="FFFFB628"/>
      </dataBar>
      <extLst>
        <ext xmlns:x14="http://schemas.microsoft.com/office/spreadsheetml/2009/9/main" uri="{B025F937-C7B1-47D3-B67F-A62EFF666E3E}">
          <x14:id>{8C14C20E-6F85-47A2-8871-F388D5C697A5}</x14:id>
        </ext>
      </extLst>
    </cfRule>
  </conditionalFormatting>
  <conditionalFormatting sqref="L75">
    <cfRule type="dataBar" priority="3274">
      <dataBar>
        <cfvo type="min"/>
        <cfvo type="max"/>
        <color rgb="FFFFB628"/>
      </dataBar>
      <extLst>
        <ext xmlns:x14="http://schemas.microsoft.com/office/spreadsheetml/2009/9/main" uri="{B025F937-C7B1-47D3-B67F-A62EFF666E3E}">
          <x14:id>{F93DBB4A-3124-433E-B3B7-0CCBFFF0C58B}</x14:id>
        </ext>
      </extLst>
    </cfRule>
  </conditionalFormatting>
  <conditionalFormatting sqref="L101">
    <cfRule type="dataBar" priority="3269">
      <dataBar>
        <cfvo type="min"/>
        <cfvo type="max"/>
        <color rgb="FF008AEF"/>
      </dataBar>
      <extLst>
        <ext xmlns:x14="http://schemas.microsoft.com/office/spreadsheetml/2009/9/main" uri="{B025F937-C7B1-47D3-B67F-A62EFF666E3E}">
          <x14:id>{6FEFEEE7-6555-4554-83CB-4B7C671FCE55}</x14:id>
        </ext>
      </extLst>
    </cfRule>
  </conditionalFormatting>
  <conditionalFormatting sqref="L101">
    <cfRule type="dataBar" priority="3270">
      <dataBar>
        <cfvo type="min"/>
        <cfvo type="max"/>
        <color rgb="FFFFB628"/>
      </dataBar>
      <extLst>
        <ext xmlns:x14="http://schemas.microsoft.com/office/spreadsheetml/2009/9/main" uri="{B025F937-C7B1-47D3-B67F-A62EFF666E3E}">
          <x14:id>{FB5E1052-1F3F-4C93-B78D-77AB90236E2C}</x14:id>
        </ext>
      </extLst>
    </cfRule>
  </conditionalFormatting>
  <conditionalFormatting sqref="L101">
    <cfRule type="dataBar" priority="3271">
      <dataBar>
        <cfvo type="min"/>
        <cfvo type="max"/>
        <color rgb="FFFFB628"/>
      </dataBar>
      <extLst>
        <ext xmlns:x14="http://schemas.microsoft.com/office/spreadsheetml/2009/9/main" uri="{B025F937-C7B1-47D3-B67F-A62EFF666E3E}">
          <x14:id>{CE1248B3-004C-47DB-95A2-ECE6BDD7856A}</x14:id>
        </ext>
      </extLst>
    </cfRule>
  </conditionalFormatting>
  <conditionalFormatting sqref="L103">
    <cfRule type="dataBar" priority="3266">
      <dataBar>
        <cfvo type="min"/>
        <cfvo type="max"/>
        <color rgb="FF008AEF"/>
      </dataBar>
      <extLst>
        <ext xmlns:x14="http://schemas.microsoft.com/office/spreadsheetml/2009/9/main" uri="{B025F937-C7B1-47D3-B67F-A62EFF666E3E}">
          <x14:id>{D5446CC5-0F53-45D9-9066-E45F720D38B2}</x14:id>
        </ext>
      </extLst>
    </cfRule>
  </conditionalFormatting>
  <conditionalFormatting sqref="L103">
    <cfRule type="dataBar" priority="3267">
      <dataBar>
        <cfvo type="min"/>
        <cfvo type="max"/>
        <color rgb="FFFFB628"/>
      </dataBar>
      <extLst>
        <ext xmlns:x14="http://schemas.microsoft.com/office/spreadsheetml/2009/9/main" uri="{B025F937-C7B1-47D3-B67F-A62EFF666E3E}">
          <x14:id>{480C33CC-533E-4D6B-8565-7742A1CF94E7}</x14:id>
        </ext>
      </extLst>
    </cfRule>
  </conditionalFormatting>
  <conditionalFormatting sqref="L103">
    <cfRule type="dataBar" priority="3268">
      <dataBar>
        <cfvo type="min"/>
        <cfvo type="max"/>
        <color rgb="FFFFB628"/>
      </dataBar>
      <extLst>
        <ext xmlns:x14="http://schemas.microsoft.com/office/spreadsheetml/2009/9/main" uri="{B025F937-C7B1-47D3-B67F-A62EFF666E3E}">
          <x14:id>{31448372-F95B-4EDD-9191-B1D9BE7D01A6}</x14:id>
        </ext>
      </extLst>
    </cfRule>
  </conditionalFormatting>
  <conditionalFormatting sqref="L104">
    <cfRule type="dataBar" priority="3263">
      <dataBar>
        <cfvo type="min"/>
        <cfvo type="max"/>
        <color rgb="FF008AEF"/>
      </dataBar>
      <extLst>
        <ext xmlns:x14="http://schemas.microsoft.com/office/spreadsheetml/2009/9/main" uri="{B025F937-C7B1-47D3-B67F-A62EFF666E3E}">
          <x14:id>{D726E3BB-EDE0-4C87-8101-329C2D2642C3}</x14:id>
        </ext>
      </extLst>
    </cfRule>
  </conditionalFormatting>
  <conditionalFormatting sqref="L104">
    <cfRule type="dataBar" priority="3264">
      <dataBar>
        <cfvo type="min"/>
        <cfvo type="max"/>
        <color rgb="FFFFB628"/>
      </dataBar>
      <extLst>
        <ext xmlns:x14="http://schemas.microsoft.com/office/spreadsheetml/2009/9/main" uri="{B025F937-C7B1-47D3-B67F-A62EFF666E3E}">
          <x14:id>{AD45D561-3A91-4E30-A936-AAAAFE9B0B31}</x14:id>
        </ext>
      </extLst>
    </cfRule>
  </conditionalFormatting>
  <conditionalFormatting sqref="L104">
    <cfRule type="dataBar" priority="3265">
      <dataBar>
        <cfvo type="min"/>
        <cfvo type="max"/>
        <color rgb="FFFFB628"/>
      </dataBar>
      <extLst>
        <ext xmlns:x14="http://schemas.microsoft.com/office/spreadsheetml/2009/9/main" uri="{B025F937-C7B1-47D3-B67F-A62EFF666E3E}">
          <x14:id>{9DB85E6C-3445-4D0C-9B5D-077189F9CDD5}</x14:id>
        </ext>
      </extLst>
    </cfRule>
  </conditionalFormatting>
  <conditionalFormatting sqref="L105">
    <cfRule type="dataBar" priority="3260">
      <dataBar>
        <cfvo type="min"/>
        <cfvo type="max"/>
        <color rgb="FF008AEF"/>
      </dataBar>
      <extLst>
        <ext xmlns:x14="http://schemas.microsoft.com/office/spreadsheetml/2009/9/main" uri="{B025F937-C7B1-47D3-B67F-A62EFF666E3E}">
          <x14:id>{C5DF2102-AFB5-45E2-8F3C-EE4BBDDF8057}</x14:id>
        </ext>
      </extLst>
    </cfRule>
  </conditionalFormatting>
  <conditionalFormatting sqref="L105">
    <cfRule type="dataBar" priority="3261">
      <dataBar>
        <cfvo type="min"/>
        <cfvo type="max"/>
        <color rgb="FFFFB628"/>
      </dataBar>
      <extLst>
        <ext xmlns:x14="http://schemas.microsoft.com/office/spreadsheetml/2009/9/main" uri="{B025F937-C7B1-47D3-B67F-A62EFF666E3E}">
          <x14:id>{61FF2BCB-13B9-46C0-8561-38056A5B0E36}</x14:id>
        </ext>
      </extLst>
    </cfRule>
  </conditionalFormatting>
  <conditionalFormatting sqref="L105">
    <cfRule type="dataBar" priority="3262">
      <dataBar>
        <cfvo type="min"/>
        <cfvo type="max"/>
        <color rgb="FFFFB628"/>
      </dataBar>
      <extLst>
        <ext xmlns:x14="http://schemas.microsoft.com/office/spreadsheetml/2009/9/main" uri="{B025F937-C7B1-47D3-B67F-A62EFF666E3E}">
          <x14:id>{075ED5B8-0EBA-430E-A782-2BA0B0698084}</x14:id>
        </ext>
      </extLst>
    </cfRule>
  </conditionalFormatting>
  <conditionalFormatting sqref="L106">
    <cfRule type="dataBar" priority="3257">
      <dataBar>
        <cfvo type="min"/>
        <cfvo type="max"/>
        <color rgb="FF008AEF"/>
      </dataBar>
      <extLst>
        <ext xmlns:x14="http://schemas.microsoft.com/office/spreadsheetml/2009/9/main" uri="{B025F937-C7B1-47D3-B67F-A62EFF666E3E}">
          <x14:id>{2107CA99-3FBA-4414-9E50-7B09C9764850}</x14:id>
        </ext>
      </extLst>
    </cfRule>
  </conditionalFormatting>
  <conditionalFormatting sqref="L106">
    <cfRule type="dataBar" priority="3258">
      <dataBar>
        <cfvo type="min"/>
        <cfvo type="max"/>
        <color rgb="FFFFB628"/>
      </dataBar>
      <extLst>
        <ext xmlns:x14="http://schemas.microsoft.com/office/spreadsheetml/2009/9/main" uri="{B025F937-C7B1-47D3-B67F-A62EFF666E3E}">
          <x14:id>{6BBF53F8-12E4-4973-B13F-30501A597A7A}</x14:id>
        </ext>
      </extLst>
    </cfRule>
  </conditionalFormatting>
  <conditionalFormatting sqref="L106">
    <cfRule type="dataBar" priority="3259">
      <dataBar>
        <cfvo type="min"/>
        <cfvo type="max"/>
        <color rgb="FFFFB628"/>
      </dataBar>
      <extLst>
        <ext xmlns:x14="http://schemas.microsoft.com/office/spreadsheetml/2009/9/main" uri="{B025F937-C7B1-47D3-B67F-A62EFF666E3E}">
          <x14:id>{AE4AB90F-8190-473C-AA59-6294EFC6908F}</x14:id>
        </ext>
      </extLst>
    </cfRule>
  </conditionalFormatting>
  <conditionalFormatting sqref="L107">
    <cfRule type="dataBar" priority="3254">
      <dataBar>
        <cfvo type="min"/>
        <cfvo type="max"/>
        <color rgb="FF008AEF"/>
      </dataBar>
      <extLst>
        <ext xmlns:x14="http://schemas.microsoft.com/office/spreadsheetml/2009/9/main" uri="{B025F937-C7B1-47D3-B67F-A62EFF666E3E}">
          <x14:id>{64832BB5-0B5C-4C6B-AF5C-BFC3A3AFBD93}</x14:id>
        </ext>
      </extLst>
    </cfRule>
  </conditionalFormatting>
  <conditionalFormatting sqref="L107">
    <cfRule type="dataBar" priority="3255">
      <dataBar>
        <cfvo type="min"/>
        <cfvo type="max"/>
        <color rgb="FFFFB628"/>
      </dataBar>
      <extLst>
        <ext xmlns:x14="http://schemas.microsoft.com/office/spreadsheetml/2009/9/main" uri="{B025F937-C7B1-47D3-B67F-A62EFF666E3E}">
          <x14:id>{9F8CA261-8982-45D5-B86A-68FFBB38688D}</x14:id>
        </ext>
      </extLst>
    </cfRule>
  </conditionalFormatting>
  <conditionalFormatting sqref="L107">
    <cfRule type="dataBar" priority="3256">
      <dataBar>
        <cfvo type="min"/>
        <cfvo type="max"/>
        <color rgb="FFFFB628"/>
      </dataBar>
      <extLst>
        <ext xmlns:x14="http://schemas.microsoft.com/office/spreadsheetml/2009/9/main" uri="{B025F937-C7B1-47D3-B67F-A62EFF666E3E}">
          <x14:id>{80B8EED3-210C-486D-95C2-F73562782159}</x14:id>
        </ext>
      </extLst>
    </cfRule>
  </conditionalFormatting>
  <conditionalFormatting sqref="L108">
    <cfRule type="dataBar" priority="3251">
      <dataBar>
        <cfvo type="min"/>
        <cfvo type="max"/>
        <color rgb="FF008AEF"/>
      </dataBar>
      <extLst>
        <ext xmlns:x14="http://schemas.microsoft.com/office/spreadsheetml/2009/9/main" uri="{B025F937-C7B1-47D3-B67F-A62EFF666E3E}">
          <x14:id>{B996EC03-5589-4D46-ADC9-1A0CEF92DDC4}</x14:id>
        </ext>
      </extLst>
    </cfRule>
  </conditionalFormatting>
  <conditionalFormatting sqref="L108">
    <cfRule type="dataBar" priority="3252">
      <dataBar>
        <cfvo type="min"/>
        <cfvo type="max"/>
        <color rgb="FFFFB628"/>
      </dataBar>
      <extLst>
        <ext xmlns:x14="http://schemas.microsoft.com/office/spreadsheetml/2009/9/main" uri="{B025F937-C7B1-47D3-B67F-A62EFF666E3E}">
          <x14:id>{FA38365F-5A34-442B-9F16-78D1EB4E5B9E}</x14:id>
        </ext>
      </extLst>
    </cfRule>
  </conditionalFormatting>
  <conditionalFormatting sqref="L108">
    <cfRule type="dataBar" priority="3253">
      <dataBar>
        <cfvo type="min"/>
        <cfvo type="max"/>
        <color rgb="FFFFB628"/>
      </dataBar>
      <extLst>
        <ext xmlns:x14="http://schemas.microsoft.com/office/spreadsheetml/2009/9/main" uri="{B025F937-C7B1-47D3-B67F-A62EFF666E3E}">
          <x14:id>{3D992EC2-5D48-4860-9C81-65C33531F866}</x14:id>
        </ext>
      </extLst>
    </cfRule>
  </conditionalFormatting>
  <conditionalFormatting sqref="L109">
    <cfRule type="dataBar" priority="3248">
      <dataBar>
        <cfvo type="min"/>
        <cfvo type="max"/>
        <color rgb="FF008AEF"/>
      </dataBar>
      <extLst>
        <ext xmlns:x14="http://schemas.microsoft.com/office/spreadsheetml/2009/9/main" uri="{B025F937-C7B1-47D3-B67F-A62EFF666E3E}">
          <x14:id>{3A02E549-97F0-42F3-A887-A842AE087DA5}</x14:id>
        </ext>
      </extLst>
    </cfRule>
  </conditionalFormatting>
  <conditionalFormatting sqref="L109">
    <cfRule type="dataBar" priority="3249">
      <dataBar>
        <cfvo type="min"/>
        <cfvo type="max"/>
        <color rgb="FFFFB628"/>
      </dataBar>
      <extLst>
        <ext xmlns:x14="http://schemas.microsoft.com/office/spreadsheetml/2009/9/main" uri="{B025F937-C7B1-47D3-B67F-A62EFF666E3E}">
          <x14:id>{B9B907E4-8F67-46D2-8E4B-14BD9400397C}</x14:id>
        </ext>
      </extLst>
    </cfRule>
  </conditionalFormatting>
  <conditionalFormatting sqref="L109">
    <cfRule type="dataBar" priority="3250">
      <dataBar>
        <cfvo type="min"/>
        <cfvo type="max"/>
        <color rgb="FFFFB628"/>
      </dataBar>
      <extLst>
        <ext xmlns:x14="http://schemas.microsoft.com/office/spreadsheetml/2009/9/main" uri="{B025F937-C7B1-47D3-B67F-A62EFF666E3E}">
          <x14:id>{1E7C8C91-9685-467C-9793-52D626F4EF32}</x14:id>
        </ext>
      </extLst>
    </cfRule>
  </conditionalFormatting>
  <conditionalFormatting sqref="L131">
    <cfRule type="dataBar" priority="3245">
      <dataBar>
        <cfvo type="min"/>
        <cfvo type="max"/>
        <color rgb="FF008AEF"/>
      </dataBar>
      <extLst>
        <ext xmlns:x14="http://schemas.microsoft.com/office/spreadsheetml/2009/9/main" uri="{B025F937-C7B1-47D3-B67F-A62EFF666E3E}">
          <x14:id>{B7C0DE59-165B-4DD4-992E-CA1305CDD2E0}</x14:id>
        </ext>
      </extLst>
    </cfRule>
  </conditionalFormatting>
  <conditionalFormatting sqref="L131">
    <cfRule type="dataBar" priority="3246">
      <dataBar>
        <cfvo type="min"/>
        <cfvo type="max"/>
        <color rgb="FFFFB628"/>
      </dataBar>
      <extLst>
        <ext xmlns:x14="http://schemas.microsoft.com/office/spreadsheetml/2009/9/main" uri="{B025F937-C7B1-47D3-B67F-A62EFF666E3E}">
          <x14:id>{E6BD46F3-5AB4-493E-A2CF-0C41559B18F0}</x14:id>
        </ext>
      </extLst>
    </cfRule>
  </conditionalFormatting>
  <conditionalFormatting sqref="L131">
    <cfRule type="dataBar" priority="3247">
      <dataBar>
        <cfvo type="min"/>
        <cfvo type="max"/>
        <color rgb="FFFFB628"/>
      </dataBar>
      <extLst>
        <ext xmlns:x14="http://schemas.microsoft.com/office/spreadsheetml/2009/9/main" uri="{B025F937-C7B1-47D3-B67F-A62EFF666E3E}">
          <x14:id>{DD2AFEB9-2C53-4BE1-9FFC-957597530E59}</x14:id>
        </ext>
      </extLst>
    </cfRule>
  </conditionalFormatting>
  <conditionalFormatting sqref="L132">
    <cfRule type="dataBar" priority="3242">
      <dataBar>
        <cfvo type="min"/>
        <cfvo type="max"/>
        <color rgb="FF008AEF"/>
      </dataBar>
      <extLst>
        <ext xmlns:x14="http://schemas.microsoft.com/office/spreadsheetml/2009/9/main" uri="{B025F937-C7B1-47D3-B67F-A62EFF666E3E}">
          <x14:id>{E51A2AC5-553E-4AC7-AA86-8F58FF90CEDA}</x14:id>
        </ext>
      </extLst>
    </cfRule>
  </conditionalFormatting>
  <conditionalFormatting sqref="L132">
    <cfRule type="dataBar" priority="3243">
      <dataBar>
        <cfvo type="min"/>
        <cfvo type="max"/>
        <color rgb="FFFFB628"/>
      </dataBar>
      <extLst>
        <ext xmlns:x14="http://schemas.microsoft.com/office/spreadsheetml/2009/9/main" uri="{B025F937-C7B1-47D3-B67F-A62EFF666E3E}">
          <x14:id>{298B3464-E013-47CC-9D17-F2917CB1CEDB}</x14:id>
        </ext>
      </extLst>
    </cfRule>
  </conditionalFormatting>
  <conditionalFormatting sqref="L132">
    <cfRule type="dataBar" priority="3244">
      <dataBar>
        <cfvo type="min"/>
        <cfvo type="max"/>
        <color rgb="FFFFB628"/>
      </dataBar>
      <extLst>
        <ext xmlns:x14="http://schemas.microsoft.com/office/spreadsheetml/2009/9/main" uri="{B025F937-C7B1-47D3-B67F-A62EFF666E3E}">
          <x14:id>{F8DB73BD-0BA5-41CC-8B03-A082E8E7DC36}</x14:id>
        </ext>
      </extLst>
    </cfRule>
  </conditionalFormatting>
  <conditionalFormatting sqref="L133">
    <cfRule type="dataBar" priority="3239">
      <dataBar>
        <cfvo type="min"/>
        <cfvo type="max"/>
        <color rgb="FF008AEF"/>
      </dataBar>
      <extLst>
        <ext xmlns:x14="http://schemas.microsoft.com/office/spreadsheetml/2009/9/main" uri="{B025F937-C7B1-47D3-B67F-A62EFF666E3E}">
          <x14:id>{F09AE6B8-3B76-45D0-A6F1-BB0F7A5BED3B}</x14:id>
        </ext>
      </extLst>
    </cfRule>
  </conditionalFormatting>
  <conditionalFormatting sqref="L133">
    <cfRule type="dataBar" priority="3240">
      <dataBar>
        <cfvo type="min"/>
        <cfvo type="max"/>
        <color rgb="FFFFB628"/>
      </dataBar>
      <extLst>
        <ext xmlns:x14="http://schemas.microsoft.com/office/spreadsheetml/2009/9/main" uri="{B025F937-C7B1-47D3-B67F-A62EFF666E3E}">
          <x14:id>{2B1F269C-1FC9-4F41-9073-EE6732086AC6}</x14:id>
        </ext>
      </extLst>
    </cfRule>
  </conditionalFormatting>
  <conditionalFormatting sqref="L133">
    <cfRule type="dataBar" priority="3241">
      <dataBar>
        <cfvo type="min"/>
        <cfvo type="max"/>
        <color rgb="FFFFB628"/>
      </dataBar>
      <extLst>
        <ext xmlns:x14="http://schemas.microsoft.com/office/spreadsheetml/2009/9/main" uri="{B025F937-C7B1-47D3-B67F-A62EFF666E3E}">
          <x14:id>{CCE314C9-A657-4136-9991-192EB8FA963B}</x14:id>
        </ext>
      </extLst>
    </cfRule>
  </conditionalFormatting>
  <conditionalFormatting sqref="L136">
    <cfRule type="dataBar" priority="3236">
      <dataBar>
        <cfvo type="min"/>
        <cfvo type="max"/>
        <color rgb="FF008AEF"/>
      </dataBar>
      <extLst>
        <ext xmlns:x14="http://schemas.microsoft.com/office/spreadsheetml/2009/9/main" uri="{B025F937-C7B1-47D3-B67F-A62EFF666E3E}">
          <x14:id>{5A5D3EE7-996F-4E9D-A660-1AA1E552ED49}</x14:id>
        </ext>
      </extLst>
    </cfRule>
  </conditionalFormatting>
  <conditionalFormatting sqref="L136">
    <cfRule type="dataBar" priority="3237">
      <dataBar>
        <cfvo type="min"/>
        <cfvo type="max"/>
        <color rgb="FFFFB628"/>
      </dataBar>
      <extLst>
        <ext xmlns:x14="http://schemas.microsoft.com/office/spreadsheetml/2009/9/main" uri="{B025F937-C7B1-47D3-B67F-A62EFF666E3E}">
          <x14:id>{8436C326-61A2-426F-BF88-20D7FB2E51F3}</x14:id>
        </ext>
      </extLst>
    </cfRule>
  </conditionalFormatting>
  <conditionalFormatting sqref="L136">
    <cfRule type="dataBar" priority="3238">
      <dataBar>
        <cfvo type="min"/>
        <cfvo type="max"/>
        <color rgb="FFFFB628"/>
      </dataBar>
      <extLst>
        <ext xmlns:x14="http://schemas.microsoft.com/office/spreadsheetml/2009/9/main" uri="{B025F937-C7B1-47D3-B67F-A62EFF666E3E}">
          <x14:id>{6A90861E-6DD9-4938-8C89-D0F37DBEF0B2}</x14:id>
        </ext>
      </extLst>
    </cfRule>
  </conditionalFormatting>
  <conditionalFormatting sqref="L140">
    <cfRule type="dataBar" priority="3233">
      <dataBar>
        <cfvo type="min"/>
        <cfvo type="max"/>
        <color rgb="FF008AEF"/>
      </dataBar>
      <extLst>
        <ext xmlns:x14="http://schemas.microsoft.com/office/spreadsheetml/2009/9/main" uri="{B025F937-C7B1-47D3-B67F-A62EFF666E3E}">
          <x14:id>{4D6857B4-2A40-4DE5-BD9D-C33D5627F9C0}</x14:id>
        </ext>
      </extLst>
    </cfRule>
  </conditionalFormatting>
  <conditionalFormatting sqref="L140">
    <cfRule type="dataBar" priority="3234">
      <dataBar>
        <cfvo type="min"/>
        <cfvo type="max"/>
        <color rgb="FFFFB628"/>
      </dataBar>
      <extLst>
        <ext xmlns:x14="http://schemas.microsoft.com/office/spreadsheetml/2009/9/main" uri="{B025F937-C7B1-47D3-B67F-A62EFF666E3E}">
          <x14:id>{8A3DDA63-230A-4BD4-B9CA-F9A6D7E9A54D}</x14:id>
        </ext>
      </extLst>
    </cfRule>
  </conditionalFormatting>
  <conditionalFormatting sqref="L140">
    <cfRule type="dataBar" priority="3235">
      <dataBar>
        <cfvo type="min"/>
        <cfvo type="max"/>
        <color rgb="FFFFB628"/>
      </dataBar>
      <extLst>
        <ext xmlns:x14="http://schemas.microsoft.com/office/spreadsheetml/2009/9/main" uri="{B025F937-C7B1-47D3-B67F-A62EFF666E3E}">
          <x14:id>{2EC124F6-B706-48F2-9F88-7D58DF512F33}</x14:id>
        </ext>
      </extLst>
    </cfRule>
  </conditionalFormatting>
  <conditionalFormatting sqref="L150">
    <cfRule type="dataBar" priority="3230">
      <dataBar>
        <cfvo type="min"/>
        <cfvo type="max"/>
        <color rgb="FF008AEF"/>
      </dataBar>
      <extLst>
        <ext xmlns:x14="http://schemas.microsoft.com/office/spreadsheetml/2009/9/main" uri="{B025F937-C7B1-47D3-B67F-A62EFF666E3E}">
          <x14:id>{14ADA878-B669-4EAA-8771-E88413D9FDA9}</x14:id>
        </ext>
      </extLst>
    </cfRule>
  </conditionalFormatting>
  <conditionalFormatting sqref="L150">
    <cfRule type="dataBar" priority="3231">
      <dataBar>
        <cfvo type="min"/>
        <cfvo type="max"/>
        <color rgb="FFFFB628"/>
      </dataBar>
      <extLst>
        <ext xmlns:x14="http://schemas.microsoft.com/office/spreadsheetml/2009/9/main" uri="{B025F937-C7B1-47D3-B67F-A62EFF666E3E}">
          <x14:id>{A6D2F651-E04C-47F3-83C9-325D721B4C43}</x14:id>
        </ext>
      </extLst>
    </cfRule>
  </conditionalFormatting>
  <conditionalFormatting sqref="L150">
    <cfRule type="dataBar" priority="3232">
      <dataBar>
        <cfvo type="min"/>
        <cfvo type="max"/>
        <color rgb="FFFFB628"/>
      </dataBar>
      <extLst>
        <ext xmlns:x14="http://schemas.microsoft.com/office/spreadsheetml/2009/9/main" uri="{B025F937-C7B1-47D3-B67F-A62EFF666E3E}">
          <x14:id>{518B1082-7944-4516-880A-FC08C2CB7FAE}</x14:id>
        </ext>
      </extLst>
    </cfRule>
  </conditionalFormatting>
  <conditionalFormatting sqref="L151">
    <cfRule type="dataBar" priority="3227">
      <dataBar>
        <cfvo type="min"/>
        <cfvo type="max"/>
        <color rgb="FF008AEF"/>
      </dataBar>
      <extLst>
        <ext xmlns:x14="http://schemas.microsoft.com/office/spreadsheetml/2009/9/main" uri="{B025F937-C7B1-47D3-B67F-A62EFF666E3E}">
          <x14:id>{CA17A9F3-92B4-457C-94B2-7B26D4C22DA1}</x14:id>
        </ext>
      </extLst>
    </cfRule>
  </conditionalFormatting>
  <conditionalFormatting sqref="L151">
    <cfRule type="dataBar" priority="3228">
      <dataBar>
        <cfvo type="min"/>
        <cfvo type="max"/>
        <color rgb="FFFFB628"/>
      </dataBar>
      <extLst>
        <ext xmlns:x14="http://schemas.microsoft.com/office/spreadsheetml/2009/9/main" uri="{B025F937-C7B1-47D3-B67F-A62EFF666E3E}">
          <x14:id>{C20CF8C5-2D00-44B8-9E19-50015FB569D2}</x14:id>
        </ext>
      </extLst>
    </cfRule>
  </conditionalFormatting>
  <conditionalFormatting sqref="L151">
    <cfRule type="dataBar" priority="3229">
      <dataBar>
        <cfvo type="min"/>
        <cfvo type="max"/>
        <color rgb="FFFFB628"/>
      </dataBar>
      <extLst>
        <ext xmlns:x14="http://schemas.microsoft.com/office/spreadsheetml/2009/9/main" uri="{B025F937-C7B1-47D3-B67F-A62EFF666E3E}">
          <x14:id>{0F18DDE6-346E-4131-A405-267FFCC2B97D}</x14:id>
        </ext>
      </extLst>
    </cfRule>
  </conditionalFormatting>
  <conditionalFormatting sqref="L162">
    <cfRule type="dataBar" priority="3224">
      <dataBar>
        <cfvo type="min"/>
        <cfvo type="max"/>
        <color rgb="FF008AEF"/>
      </dataBar>
      <extLst>
        <ext xmlns:x14="http://schemas.microsoft.com/office/spreadsheetml/2009/9/main" uri="{B025F937-C7B1-47D3-B67F-A62EFF666E3E}">
          <x14:id>{69244751-EA52-478C-9A8A-B10940CFA2ED}</x14:id>
        </ext>
      </extLst>
    </cfRule>
  </conditionalFormatting>
  <conditionalFormatting sqref="L162">
    <cfRule type="dataBar" priority="3225">
      <dataBar>
        <cfvo type="min"/>
        <cfvo type="max"/>
        <color rgb="FFFFB628"/>
      </dataBar>
      <extLst>
        <ext xmlns:x14="http://schemas.microsoft.com/office/spreadsheetml/2009/9/main" uri="{B025F937-C7B1-47D3-B67F-A62EFF666E3E}">
          <x14:id>{4C8FA883-E42B-46EE-AD9B-E34B47064DDC}</x14:id>
        </ext>
      </extLst>
    </cfRule>
  </conditionalFormatting>
  <conditionalFormatting sqref="L162">
    <cfRule type="dataBar" priority="3226">
      <dataBar>
        <cfvo type="min"/>
        <cfvo type="max"/>
        <color rgb="FFFFB628"/>
      </dataBar>
      <extLst>
        <ext xmlns:x14="http://schemas.microsoft.com/office/spreadsheetml/2009/9/main" uri="{B025F937-C7B1-47D3-B67F-A62EFF666E3E}">
          <x14:id>{E3979C5B-E2BD-41E0-ACC2-5B1FE94446CB}</x14:id>
        </ext>
      </extLst>
    </cfRule>
  </conditionalFormatting>
  <conditionalFormatting sqref="L164">
    <cfRule type="dataBar" priority="3221">
      <dataBar>
        <cfvo type="min"/>
        <cfvo type="max"/>
        <color rgb="FF008AEF"/>
      </dataBar>
      <extLst>
        <ext xmlns:x14="http://schemas.microsoft.com/office/spreadsheetml/2009/9/main" uri="{B025F937-C7B1-47D3-B67F-A62EFF666E3E}">
          <x14:id>{AFA8409A-C6A5-4320-A153-3F05159D7A4E}</x14:id>
        </ext>
      </extLst>
    </cfRule>
  </conditionalFormatting>
  <conditionalFormatting sqref="L164">
    <cfRule type="dataBar" priority="3222">
      <dataBar>
        <cfvo type="min"/>
        <cfvo type="max"/>
        <color rgb="FFFFB628"/>
      </dataBar>
      <extLst>
        <ext xmlns:x14="http://schemas.microsoft.com/office/spreadsheetml/2009/9/main" uri="{B025F937-C7B1-47D3-B67F-A62EFF666E3E}">
          <x14:id>{6571A09C-E52C-4332-B7E4-D39138116F78}</x14:id>
        </ext>
      </extLst>
    </cfRule>
  </conditionalFormatting>
  <conditionalFormatting sqref="L164">
    <cfRule type="dataBar" priority="3223">
      <dataBar>
        <cfvo type="min"/>
        <cfvo type="max"/>
        <color rgb="FFFFB628"/>
      </dataBar>
      <extLst>
        <ext xmlns:x14="http://schemas.microsoft.com/office/spreadsheetml/2009/9/main" uri="{B025F937-C7B1-47D3-B67F-A62EFF666E3E}">
          <x14:id>{E50DB55D-207B-47BD-831F-166BC776B46A}</x14:id>
        </ext>
      </extLst>
    </cfRule>
  </conditionalFormatting>
  <conditionalFormatting sqref="L165">
    <cfRule type="dataBar" priority="3218">
      <dataBar>
        <cfvo type="min"/>
        <cfvo type="max"/>
        <color rgb="FF008AEF"/>
      </dataBar>
      <extLst>
        <ext xmlns:x14="http://schemas.microsoft.com/office/spreadsheetml/2009/9/main" uri="{B025F937-C7B1-47D3-B67F-A62EFF666E3E}">
          <x14:id>{BA9BDDAD-7E47-4F76-BC03-D173D03FA241}</x14:id>
        </ext>
      </extLst>
    </cfRule>
  </conditionalFormatting>
  <conditionalFormatting sqref="L165">
    <cfRule type="dataBar" priority="3219">
      <dataBar>
        <cfvo type="min"/>
        <cfvo type="max"/>
        <color rgb="FFFFB628"/>
      </dataBar>
      <extLst>
        <ext xmlns:x14="http://schemas.microsoft.com/office/spreadsheetml/2009/9/main" uri="{B025F937-C7B1-47D3-B67F-A62EFF666E3E}">
          <x14:id>{4A3F914E-5F1C-43BD-A7DA-9838E8D2D4FA}</x14:id>
        </ext>
      </extLst>
    </cfRule>
  </conditionalFormatting>
  <conditionalFormatting sqref="L165">
    <cfRule type="dataBar" priority="3220">
      <dataBar>
        <cfvo type="min"/>
        <cfvo type="max"/>
        <color rgb="FFFFB628"/>
      </dataBar>
      <extLst>
        <ext xmlns:x14="http://schemas.microsoft.com/office/spreadsheetml/2009/9/main" uri="{B025F937-C7B1-47D3-B67F-A62EFF666E3E}">
          <x14:id>{C05A5C5A-E942-45F1-89DE-3358212BCEDE}</x14:id>
        </ext>
      </extLst>
    </cfRule>
  </conditionalFormatting>
  <conditionalFormatting sqref="L166">
    <cfRule type="dataBar" priority="3215">
      <dataBar>
        <cfvo type="min"/>
        <cfvo type="max"/>
        <color rgb="FF008AEF"/>
      </dataBar>
      <extLst>
        <ext xmlns:x14="http://schemas.microsoft.com/office/spreadsheetml/2009/9/main" uri="{B025F937-C7B1-47D3-B67F-A62EFF666E3E}">
          <x14:id>{99303F5D-DAB1-40EC-AE47-E554ABA35246}</x14:id>
        </ext>
      </extLst>
    </cfRule>
  </conditionalFormatting>
  <conditionalFormatting sqref="L166">
    <cfRule type="dataBar" priority="3216">
      <dataBar>
        <cfvo type="min"/>
        <cfvo type="max"/>
        <color rgb="FFFFB628"/>
      </dataBar>
      <extLst>
        <ext xmlns:x14="http://schemas.microsoft.com/office/spreadsheetml/2009/9/main" uri="{B025F937-C7B1-47D3-B67F-A62EFF666E3E}">
          <x14:id>{DD201FC4-85F7-491F-A53A-33D4345C0AFD}</x14:id>
        </ext>
      </extLst>
    </cfRule>
  </conditionalFormatting>
  <conditionalFormatting sqref="L166">
    <cfRule type="dataBar" priority="3217">
      <dataBar>
        <cfvo type="min"/>
        <cfvo type="max"/>
        <color rgb="FFFFB628"/>
      </dataBar>
      <extLst>
        <ext xmlns:x14="http://schemas.microsoft.com/office/spreadsheetml/2009/9/main" uri="{B025F937-C7B1-47D3-B67F-A62EFF666E3E}">
          <x14:id>{2F1EFA3B-2D77-4D16-8DDD-85469E7C2D41}</x14:id>
        </ext>
      </extLst>
    </cfRule>
  </conditionalFormatting>
  <conditionalFormatting sqref="L167">
    <cfRule type="dataBar" priority="3212">
      <dataBar>
        <cfvo type="min"/>
        <cfvo type="max"/>
        <color rgb="FF008AEF"/>
      </dataBar>
      <extLst>
        <ext xmlns:x14="http://schemas.microsoft.com/office/spreadsheetml/2009/9/main" uri="{B025F937-C7B1-47D3-B67F-A62EFF666E3E}">
          <x14:id>{372EF7F5-7158-4216-8CD8-FE5E39A875DA}</x14:id>
        </ext>
      </extLst>
    </cfRule>
  </conditionalFormatting>
  <conditionalFormatting sqref="L167">
    <cfRule type="dataBar" priority="3213">
      <dataBar>
        <cfvo type="min"/>
        <cfvo type="max"/>
        <color rgb="FFFFB628"/>
      </dataBar>
      <extLst>
        <ext xmlns:x14="http://schemas.microsoft.com/office/spreadsheetml/2009/9/main" uri="{B025F937-C7B1-47D3-B67F-A62EFF666E3E}">
          <x14:id>{4A437911-5D70-42AF-8D36-041EBB4DDE4E}</x14:id>
        </ext>
      </extLst>
    </cfRule>
  </conditionalFormatting>
  <conditionalFormatting sqref="L167">
    <cfRule type="dataBar" priority="3214">
      <dataBar>
        <cfvo type="min"/>
        <cfvo type="max"/>
        <color rgb="FFFFB628"/>
      </dataBar>
      <extLst>
        <ext xmlns:x14="http://schemas.microsoft.com/office/spreadsheetml/2009/9/main" uri="{B025F937-C7B1-47D3-B67F-A62EFF666E3E}">
          <x14:id>{AD895112-9D15-4FDF-BA3E-173A4E03B390}</x14:id>
        </ext>
      </extLst>
    </cfRule>
  </conditionalFormatting>
  <conditionalFormatting sqref="L168">
    <cfRule type="dataBar" priority="3209">
      <dataBar>
        <cfvo type="min"/>
        <cfvo type="max"/>
        <color rgb="FF008AEF"/>
      </dataBar>
      <extLst>
        <ext xmlns:x14="http://schemas.microsoft.com/office/spreadsheetml/2009/9/main" uri="{B025F937-C7B1-47D3-B67F-A62EFF666E3E}">
          <x14:id>{67672F85-E7F0-4E88-A7A1-02141B023303}</x14:id>
        </ext>
      </extLst>
    </cfRule>
  </conditionalFormatting>
  <conditionalFormatting sqref="L168">
    <cfRule type="dataBar" priority="3210">
      <dataBar>
        <cfvo type="min"/>
        <cfvo type="max"/>
        <color rgb="FFFFB628"/>
      </dataBar>
      <extLst>
        <ext xmlns:x14="http://schemas.microsoft.com/office/spreadsheetml/2009/9/main" uri="{B025F937-C7B1-47D3-B67F-A62EFF666E3E}">
          <x14:id>{F6EDEBF3-F00C-4104-9B15-E2635591F620}</x14:id>
        </ext>
      </extLst>
    </cfRule>
  </conditionalFormatting>
  <conditionalFormatting sqref="L168">
    <cfRule type="dataBar" priority="3211">
      <dataBar>
        <cfvo type="min"/>
        <cfvo type="max"/>
        <color rgb="FFFFB628"/>
      </dataBar>
      <extLst>
        <ext xmlns:x14="http://schemas.microsoft.com/office/spreadsheetml/2009/9/main" uri="{B025F937-C7B1-47D3-B67F-A62EFF666E3E}">
          <x14:id>{B0A9B1A5-501D-4612-8BE3-BBCA78BF2514}</x14:id>
        </ext>
      </extLst>
    </cfRule>
  </conditionalFormatting>
  <conditionalFormatting sqref="L169">
    <cfRule type="dataBar" priority="3206">
      <dataBar>
        <cfvo type="min"/>
        <cfvo type="max"/>
        <color rgb="FF008AEF"/>
      </dataBar>
      <extLst>
        <ext xmlns:x14="http://schemas.microsoft.com/office/spreadsheetml/2009/9/main" uri="{B025F937-C7B1-47D3-B67F-A62EFF666E3E}">
          <x14:id>{BC79FEBC-5BA8-45EF-B961-5A40A244A201}</x14:id>
        </ext>
      </extLst>
    </cfRule>
  </conditionalFormatting>
  <conditionalFormatting sqref="L169">
    <cfRule type="dataBar" priority="3207">
      <dataBar>
        <cfvo type="min"/>
        <cfvo type="max"/>
        <color rgb="FFFFB628"/>
      </dataBar>
      <extLst>
        <ext xmlns:x14="http://schemas.microsoft.com/office/spreadsheetml/2009/9/main" uri="{B025F937-C7B1-47D3-B67F-A62EFF666E3E}">
          <x14:id>{CF950B5B-5356-4E3E-AFB5-7BFCAC24F919}</x14:id>
        </ext>
      </extLst>
    </cfRule>
  </conditionalFormatting>
  <conditionalFormatting sqref="L169">
    <cfRule type="dataBar" priority="3208">
      <dataBar>
        <cfvo type="min"/>
        <cfvo type="max"/>
        <color rgb="FFFFB628"/>
      </dataBar>
      <extLst>
        <ext xmlns:x14="http://schemas.microsoft.com/office/spreadsheetml/2009/9/main" uri="{B025F937-C7B1-47D3-B67F-A62EFF666E3E}">
          <x14:id>{8E8CCC6D-B9BC-44E4-8D41-80CC4BDA7A0F}</x14:id>
        </ext>
      </extLst>
    </cfRule>
  </conditionalFormatting>
  <conditionalFormatting sqref="L170">
    <cfRule type="dataBar" priority="3203">
      <dataBar>
        <cfvo type="min"/>
        <cfvo type="max"/>
        <color rgb="FF008AEF"/>
      </dataBar>
      <extLst>
        <ext xmlns:x14="http://schemas.microsoft.com/office/spreadsheetml/2009/9/main" uri="{B025F937-C7B1-47D3-B67F-A62EFF666E3E}">
          <x14:id>{B63DDFCD-EF80-415A-AC79-AFC6BEB86705}</x14:id>
        </ext>
      </extLst>
    </cfRule>
  </conditionalFormatting>
  <conditionalFormatting sqref="L170">
    <cfRule type="dataBar" priority="3204">
      <dataBar>
        <cfvo type="min"/>
        <cfvo type="max"/>
        <color rgb="FFFFB628"/>
      </dataBar>
      <extLst>
        <ext xmlns:x14="http://schemas.microsoft.com/office/spreadsheetml/2009/9/main" uri="{B025F937-C7B1-47D3-B67F-A62EFF666E3E}">
          <x14:id>{6E99F743-5921-4C35-B888-5B96E2916842}</x14:id>
        </ext>
      </extLst>
    </cfRule>
  </conditionalFormatting>
  <conditionalFormatting sqref="L170">
    <cfRule type="dataBar" priority="3205">
      <dataBar>
        <cfvo type="min"/>
        <cfvo type="max"/>
        <color rgb="FFFFB628"/>
      </dataBar>
      <extLst>
        <ext xmlns:x14="http://schemas.microsoft.com/office/spreadsheetml/2009/9/main" uri="{B025F937-C7B1-47D3-B67F-A62EFF666E3E}">
          <x14:id>{5EC5022F-B7AF-40D8-9F35-DB15F81D89EE}</x14:id>
        </ext>
      </extLst>
    </cfRule>
  </conditionalFormatting>
  <conditionalFormatting sqref="L171">
    <cfRule type="dataBar" priority="3200">
      <dataBar>
        <cfvo type="min"/>
        <cfvo type="max"/>
        <color rgb="FF008AEF"/>
      </dataBar>
      <extLst>
        <ext xmlns:x14="http://schemas.microsoft.com/office/spreadsheetml/2009/9/main" uri="{B025F937-C7B1-47D3-B67F-A62EFF666E3E}">
          <x14:id>{346D66FE-1219-4332-8868-B71D6020CA1C}</x14:id>
        </ext>
      </extLst>
    </cfRule>
  </conditionalFormatting>
  <conditionalFormatting sqref="L171">
    <cfRule type="dataBar" priority="3201">
      <dataBar>
        <cfvo type="min"/>
        <cfvo type="max"/>
        <color rgb="FFFFB628"/>
      </dataBar>
      <extLst>
        <ext xmlns:x14="http://schemas.microsoft.com/office/spreadsheetml/2009/9/main" uri="{B025F937-C7B1-47D3-B67F-A62EFF666E3E}">
          <x14:id>{77CEE9D2-86E9-43AD-B972-AFA5D3423267}</x14:id>
        </ext>
      </extLst>
    </cfRule>
  </conditionalFormatting>
  <conditionalFormatting sqref="L171">
    <cfRule type="dataBar" priority="3202">
      <dataBar>
        <cfvo type="min"/>
        <cfvo type="max"/>
        <color rgb="FFFFB628"/>
      </dataBar>
      <extLst>
        <ext xmlns:x14="http://schemas.microsoft.com/office/spreadsheetml/2009/9/main" uri="{B025F937-C7B1-47D3-B67F-A62EFF666E3E}">
          <x14:id>{3693FAE2-E17B-4AE5-B0F0-C1E80177A9EF}</x14:id>
        </ext>
      </extLst>
    </cfRule>
  </conditionalFormatting>
  <conditionalFormatting sqref="L173">
    <cfRule type="dataBar" priority="3197">
      <dataBar>
        <cfvo type="min"/>
        <cfvo type="max"/>
        <color rgb="FF008AEF"/>
      </dataBar>
      <extLst>
        <ext xmlns:x14="http://schemas.microsoft.com/office/spreadsheetml/2009/9/main" uri="{B025F937-C7B1-47D3-B67F-A62EFF666E3E}">
          <x14:id>{B984285F-014B-4E20-A4AC-78DF2D78E79A}</x14:id>
        </ext>
      </extLst>
    </cfRule>
  </conditionalFormatting>
  <conditionalFormatting sqref="L173">
    <cfRule type="dataBar" priority="3198">
      <dataBar>
        <cfvo type="min"/>
        <cfvo type="max"/>
        <color rgb="FFFFB628"/>
      </dataBar>
      <extLst>
        <ext xmlns:x14="http://schemas.microsoft.com/office/spreadsheetml/2009/9/main" uri="{B025F937-C7B1-47D3-B67F-A62EFF666E3E}">
          <x14:id>{C2820DE2-87D2-4B2B-BB4C-318FFB5D1DCA}</x14:id>
        </ext>
      </extLst>
    </cfRule>
  </conditionalFormatting>
  <conditionalFormatting sqref="L173">
    <cfRule type="dataBar" priority="3199">
      <dataBar>
        <cfvo type="min"/>
        <cfvo type="max"/>
        <color rgb="FFFFB628"/>
      </dataBar>
      <extLst>
        <ext xmlns:x14="http://schemas.microsoft.com/office/spreadsheetml/2009/9/main" uri="{B025F937-C7B1-47D3-B67F-A62EFF666E3E}">
          <x14:id>{367F411B-963D-4246-8565-35EDC65FACF2}</x14:id>
        </ext>
      </extLst>
    </cfRule>
  </conditionalFormatting>
  <conditionalFormatting sqref="L174">
    <cfRule type="dataBar" priority="3194">
      <dataBar>
        <cfvo type="min"/>
        <cfvo type="max"/>
        <color rgb="FF008AEF"/>
      </dataBar>
      <extLst>
        <ext xmlns:x14="http://schemas.microsoft.com/office/spreadsheetml/2009/9/main" uri="{B025F937-C7B1-47D3-B67F-A62EFF666E3E}">
          <x14:id>{ADAF1C54-A596-4F8B-A5BF-2D3FFC2D8C42}</x14:id>
        </ext>
      </extLst>
    </cfRule>
  </conditionalFormatting>
  <conditionalFormatting sqref="L174">
    <cfRule type="dataBar" priority="3195">
      <dataBar>
        <cfvo type="min"/>
        <cfvo type="max"/>
        <color rgb="FFFFB628"/>
      </dataBar>
      <extLst>
        <ext xmlns:x14="http://schemas.microsoft.com/office/spreadsheetml/2009/9/main" uri="{B025F937-C7B1-47D3-B67F-A62EFF666E3E}">
          <x14:id>{5B5EBFEF-A8A9-4B60-BE33-331136833EA1}</x14:id>
        </ext>
      </extLst>
    </cfRule>
  </conditionalFormatting>
  <conditionalFormatting sqref="L174">
    <cfRule type="dataBar" priority="3196">
      <dataBar>
        <cfvo type="min"/>
        <cfvo type="max"/>
        <color rgb="FFFFB628"/>
      </dataBar>
      <extLst>
        <ext xmlns:x14="http://schemas.microsoft.com/office/spreadsheetml/2009/9/main" uri="{B025F937-C7B1-47D3-B67F-A62EFF666E3E}">
          <x14:id>{2FA52053-A827-44B7-87BC-3273923D9DB8}</x14:id>
        </ext>
      </extLst>
    </cfRule>
  </conditionalFormatting>
  <conditionalFormatting sqref="L176">
    <cfRule type="dataBar" priority="3191">
      <dataBar>
        <cfvo type="min"/>
        <cfvo type="max"/>
        <color rgb="FF008AEF"/>
      </dataBar>
      <extLst>
        <ext xmlns:x14="http://schemas.microsoft.com/office/spreadsheetml/2009/9/main" uri="{B025F937-C7B1-47D3-B67F-A62EFF666E3E}">
          <x14:id>{6718BA20-D65E-46C8-A430-4BBFD4A15090}</x14:id>
        </ext>
      </extLst>
    </cfRule>
  </conditionalFormatting>
  <conditionalFormatting sqref="L176">
    <cfRule type="dataBar" priority="3192">
      <dataBar>
        <cfvo type="min"/>
        <cfvo type="max"/>
        <color rgb="FFFFB628"/>
      </dataBar>
      <extLst>
        <ext xmlns:x14="http://schemas.microsoft.com/office/spreadsheetml/2009/9/main" uri="{B025F937-C7B1-47D3-B67F-A62EFF666E3E}">
          <x14:id>{69D864BE-229F-4967-B6C3-4B6915D5770B}</x14:id>
        </ext>
      </extLst>
    </cfRule>
  </conditionalFormatting>
  <conditionalFormatting sqref="L176">
    <cfRule type="dataBar" priority="3193">
      <dataBar>
        <cfvo type="min"/>
        <cfvo type="max"/>
        <color rgb="FFFFB628"/>
      </dataBar>
      <extLst>
        <ext xmlns:x14="http://schemas.microsoft.com/office/spreadsheetml/2009/9/main" uri="{B025F937-C7B1-47D3-B67F-A62EFF666E3E}">
          <x14:id>{0457E8A4-108A-4AB2-B0BF-4C9E2181EFDA}</x14:id>
        </ext>
      </extLst>
    </cfRule>
  </conditionalFormatting>
  <conditionalFormatting sqref="L178">
    <cfRule type="dataBar" priority="3188">
      <dataBar>
        <cfvo type="min"/>
        <cfvo type="max"/>
        <color rgb="FF008AEF"/>
      </dataBar>
      <extLst>
        <ext xmlns:x14="http://schemas.microsoft.com/office/spreadsheetml/2009/9/main" uri="{B025F937-C7B1-47D3-B67F-A62EFF666E3E}">
          <x14:id>{3C327612-262D-4627-A5E1-5CBD0A42DC17}</x14:id>
        </ext>
      </extLst>
    </cfRule>
  </conditionalFormatting>
  <conditionalFormatting sqref="L178">
    <cfRule type="dataBar" priority="3189">
      <dataBar>
        <cfvo type="min"/>
        <cfvo type="max"/>
        <color rgb="FFFFB628"/>
      </dataBar>
      <extLst>
        <ext xmlns:x14="http://schemas.microsoft.com/office/spreadsheetml/2009/9/main" uri="{B025F937-C7B1-47D3-B67F-A62EFF666E3E}">
          <x14:id>{0EA08901-EAD0-4284-8D8F-E3F5C0361D89}</x14:id>
        </ext>
      </extLst>
    </cfRule>
  </conditionalFormatting>
  <conditionalFormatting sqref="L178">
    <cfRule type="dataBar" priority="3190">
      <dataBar>
        <cfvo type="min"/>
        <cfvo type="max"/>
        <color rgb="FFFFB628"/>
      </dataBar>
      <extLst>
        <ext xmlns:x14="http://schemas.microsoft.com/office/spreadsheetml/2009/9/main" uri="{B025F937-C7B1-47D3-B67F-A62EFF666E3E}">
          <x14:id>{DEA692C0-29A2-46D1-90ED-19534207502C}</x14:id>
        </ext>
      </extLst>
    </cfRule>
  </conditionalFormatting>
  <conditionalFormatting sqref="L179">
    <cfRule type="dataBar" priority="3185">
      <dataBar>
        <cfvo type="min"/>
        <cfvo type="max"/>
        <color rgb="FF008AEF"/>
      </dataBar>
      <extLst>
        <ext xmlns:x14="http://schemas.microsoft.com/office/spreadsheetml/2009/9/main" uri="{B025F937-C7B1-47D3-B67F-A62EFF666E3E}">
          <x14:id>{0E7F04EF-8D83-49EE-9D1A-1743E9FE93B0}</x14:id>
        </ext>
      </extLst>
    </cfRule>
  </conditionalFormatting>
  <conditionalFormatting sqref="L179">
    <cfRule type="dataBar" priority="3186">
      <dataBar>
        <cfvo type="min"/>
        <cfvo type="max"/>
        <color rgb="FFFFB628"/>
      </dataBar>
      <extLst>
        <ext xmlns:x14="http://schemas.microsoft.com/office/spreadsheetml/2009/9/main" uri="{B025F937-C7B1-47D3-B67F-A62EFF666E3E}">
          <x14:id>{0B9EA38A-C64E-41B5-8EF9-B553C0D547CF}</x14:id>
        </ext>
      </extLst>
    </cfRule>
  </conditionalFormatting>
  <conditionalFormatting sqref="L179">
    <cfRule type="dataBar" priority="3187">
      <dataBar>
        <cfvo type="min"/>
        <cfvo type="max"/>
        <color rgb="FFFFB628"/>
      </dataBar>
      <extLst>
        <ext xmlns:x14="http://schemas.microsoft.com/office/spreadsheetml/2009/9/main" uri="{B025F937-C7B1-47D3-B67F-A62EFF666E3E}">
          <x14:id>{E0167E9C-07D2-4072-9344-B72E003CAEDF}</x14:id>
        </ext>
      </extLst>
    </cfRule>
  </conditionalFormatting>
  <conditionalFormatting sqref="L180">
    <cfRule type="dataBar" priority="3182">
      <dataBar>
        <cfvo type="min"/>
        <cfvo type="max"/>
        <color rgb="FF008AEF"/>
      </dataBar>
      <extLst>
        <ext xmlns:x14="http://schemas.microsoft.com/office/spreadsheetml/2009/9/main" uri="{B025F937-C7B1-47D3-B67F-A62EFF666E3E}">
          <x14:id>{F5BE9CFE-63C5-4EFB-9F81-DCAAD5BDFDF6}</x14:id>
        </ext>
      </extLst>
    </cfRule>
  </conditionalFormatting>
  <conditionalFormatting sqref="L180">
    <cfRule type="dataBar" priority="3183">
      <dataBar>
        <cfvo type="min"/>
        <cfvo type="max"/>
        <color rgb="FFFFB628"/>
      </dataBar>
      <extLst>
        <ext xmlns:x14="http://schemas.microsoft.com/office/spreadsheetml/2009/9/main" uri="{B025F937-C7B1-47D3-B67F-A62EFF666E3E}">
          <x14:id>{2610C638-ADFF-4A8C-A02F-C4B72B0D2CF8}</x14:id>
        </ext>
      </extLst>
    </cfRule>
  </conditionalFormatting>
  <conditionalFormatting sqref="L180">
    <cfRule type="dataBar" priority="3184">
      <dataBar>
        <cfvo type="min"/>
        <cfvo type="max"/>
        <color rgb="FFFFB628"/>
      </dataBar>
      <extLst>
        <ext xmlns:x14="http://schemas.microsoft.com/office/spreadsheetml/2009/9/main" uri="{B025F937-C7B1-47D3-B67F-A62EFF666E3E}">
          <x14:id>{7987AC54-7561-40CF-A8A3-859725ABB953}</x14:id>
        </ext>
      </extLst>
    </cfRule>
  </conditionalFormatting>
  <conditionalFormatting sqref="L181">
    <cfRule type="dataBar" priority="3179">
      <dataBar>
        <cfvo type="min"/>
        <cfvo type="max"/>
        <color rgb="FF008AEF"/>
      </dataBar>
      <extLst>
        <ext xmlns:x14="http://schemas.microsoft.com/office/spreadsheetml/2009/9/main" uri="{B025F937-C7B1-47D3-B67F-A62EFF666E3E}">
          <x14:id>{C2E00203-4354-473B-9F05-7A080687DFAA}</x14:id>
        </ext>
      </extLst>
    </cfRule>
  </conditionalFormatting>
  <conditionalFormatting sqref="L181">
    <cfRule type="dataBar" priority="3180">
      <dataBar>
        <cfvo type="min"/>
        <cfvo type="max"/>
        <color rgb="FFFFB628"/>
      </dataBar>
      <extLst>
        <ext xmlns:x14="http://schemas.microsoft.com/office/spreadsheetml/2009/9/main" uri="{B025F937-C7B1-47D3-B67F-A62EFF666E3E}">
          <x14:id>{4346D653-31DE-47A7-9E5B-E8327734E6FF}</x14:id>
        </ext>
      </extLst>
    </cfRule>
  </conditionalFormatting>
  <conditionalFormatting sqref="L181">
    <cfRule type="dataBar" priority="3181">
      <dataBar>
        <cfvo type="min"/>
        <cfvo type="max"/>
        <color rgb="FFFFB628"/>
      </dataBar>
      <extLst>
        <ext xmlns:x14="http://schemas.microsoft.com/office/spreadsheetml/2009/9/main" uri="{B025F937-C7B1-47D3-B67F-A62EFF666E3E}">
          <x14:id>{4E776BC3-8FCE-45DC-8704-AEFDD3C945A7}</x14:id>
        </ext>
      </extLst>
    </cfRule>
  </conditionalFormatting>
  <conditionalFormatting sqref="L182">
    <cfRule type="dataBar" priority="3176">
      <dataBar>
        <cfvo type="min"/>
        <cfvo type="max"/>
        <color rgb="FF008AEF"/>
      </dataBar>
      <extLst>
        <ext xmlns:x14="http://schemas.microsoft.com/office/spreadsheetml/2009/9/main" uri="{B025F937-C7B1-47D3-B67F-A62EFF666E3E}">
          <x14:id>{563A5A97-DC1F-42A5-8FC1-2D12468B737E}</x14:id>
        </ext>
      </extLst>
    </cfRule>
  </conditionalFormatting>
  <conditionalFormatting sqref="L182">
    <cfRule type="dataBar" priority="3177">
      <dataBar>
        <cfvo type="min"/>
        <cfvo type="max"/>
        <color rgb="FFFFB628"/>
      </dataBar>
      <extLst>
        <ext xmlns:x14="http://schemas.microsoft.com/office/spreadsheetml/2009/9/main" uri="{B025F937-C7B1-47D3-B67F-A62EFF666E3E}">
          <x14:id>{6B87CF52-EF7B-4849-B046-9D3C009469CF}</x14:id>
        </ext>
      </extLst>
    </cfRule>
  </conditionalFormatting>
  <conditionalFormatting sqref="L182">
    <cfRule type="dataBar" priority="3178">
      <dataBar>
        <cfvo type="min"/>
        <cfvo type="max"/>
        <color rgb="FFFFB628"/>
      </dataBar>
      <extLst>
        <ext xmlns:x14="http://schemas.microsoft.com/office/spreadsheetml/2009/9/main" uri="{B025F937-C7B1-47D3-B67F-A62EFF666E3E}">
          <x14:id>{5630E582-8504-4564-B181-7A9E92790215}</x14:id>
        </ext>
      </extLst>
    </cfRule>
  </conditionalFormatting>
  <conditionalFormatting sqref="L183">
    <cfRule type="dataBar" priority="3173">
      <dataBar>
        <cfvo type="min"/>
        <cfvo type="max"/>
        <color rgb="FF008AEF"/>
      </dataBar>
      <extLst>
        <ext xmlns:x14="http://schemas.microsoft.com/office/spreadsheetml/2009/9/main" uri="{B025F937-C7B1-47D3-B67F-A62EFF666E3E}">
          <x14:id>{010BFBDF-0234-4AA6-991A-2CC85A4EF804}</x14:id>
        </ext>
      </extLst>
    </cfRule>
  </conditionalFormatting>
  <conditionalFormatting sqref="L183">
    <cfRule type="dataBar" priority="3174">
      <dataBar>
        <cfvo type="min"/>
        <cfvo type="max"/>
        <color rgb="FFFFB628"/>
      </dataBar>
      <extLst>
        <ext xmlns:x14="http://schemas.microsoft.com/office/spreadsheetml/2009/9/main" uri="{B025F937-C7B1-47D3-B67F-A62EFF666E3E}">
          <x14:id>{7CDA54D3-FBEC-4B06-B1AA-7835263099D1}</x14:id>
        </ext>
      </extLst>
    </cfRule>
  </conditionalFormatting>
  <conditionalFormatting sqref="L183">
    <cfRule type="dataBar" priority="3175">
      <dataBar>
        <cfvo type="min"/>
        <cfvo type="max"/>
        <color rgb="FFFFB628"/>
      </dataBar>
      <extLst>
        <ext xmlns:x14="http://schemas.microsoft.com/office/spreadsheetml/2009/9/main" uri="{B025F937-C7B1-47D3-B67F-A62EFF666E3E}">
          <x14:id>{0A7CB366-F7E1-43AB-9E59-2774C829D79B}</x14:id>
        </ext>
      </extLst>
    </cfRule>
  </conditionalFormatting>
  <conditionalFormatting sqref="L184">
    <cfRule type="dataBar" priority="3170">
      <dataBar>
        <cfvo type="min"/>
        <cfvo type="max"/>
        <color rgb="FF008AEF"/>
      </dataBar>
      <extLst>
        <ext xmlns:x14="http://schemas.microsoft.com/office/spreadsheetml/2009/9/main" uri="{B025F937-C7B1-47D3-B67F-A62EFF666E3E}">
          <x14:id>{FC620BE9-64EB-452B-B900-69B49A52F393}</x14:id>
        </ext>
      </extLst>
    </cfRule>
  </conditionalFormatting>
  <conditionalFormatting sqref="L184">
    <cfRule type="dataBar" priority="3171">
      <dataBar>
        <cfvo type="min"/>
        <cfvo type="max"/>
        <color rgb="FFFFB628"/>
      </dataBar>
      <extLst>
        <ext xmlns:x14="http://schemas.microsoft.com/office/spreadsheetml/2009/9/main" uri="{B025F937-C7B1-47D3-B67F-A62EFF666E3E}">
          <x14:id>{90A43783-99FF-4EF8-A4E6-7AB8ECADE280}</x14:id>
        </ext>
      </extLst>
    </cfRule>
  </conditionalFormatting>
  <conditionalFormatting sqref="L184">
    <cfRule type="dataBar" priority="3172">
      <dataBar>
        <cfvo type="min"/>
        <cfvo type="max"/>
        <color rgb="FFFFB628"/>
      </dataBar>
      <extLst>
        <ext xmlns:x14="http://schemas.microsoft.com/office/spreadsheetml/2009/9/main" uri="{B025F937-C7B1-47D3-B67F-A62EFF666E3E}">
          <x14:id>{804AE221-E94A-4C7E-AB49-4C5B0C3561D8}</x14:id>
        </ext>
      </extLst>
    </cfRule>
  </conditionalFormatting>
  <conditionalFormatting sqref="L185">
    <cfRule type="dataBar" priority="3167">
      <dataBar>
        <cfvo type="min"/>
        <cfvo type="max"/>
        <color rgb="FF008AEF"/>
      </dataBar>
      <extLst>
        <ext xmlns:x14="http://schemas.microsoft.com/office/spreadsheetml/2009/9/main" uri="{B025F937-C7B1-47D3-B67F-A62EFF666E3E}">
          <x14:id>{BF5F5D17-E0E0-4A96-A9AC-CC862BDE24FC}</x14:id>
        </ext>
      </extLst>
    </cfRule>
  </conditionalFormatting>
  <conditionalFormatting sqref="L185">
    <cfRule type="dataBar" priority="3168">
      <dataBar>
        <cfvo type="min"/>
        <cfvo type="max"/>
        <color rgb="FFFFB628"/>
      </dataBar>
      <extLst>
        <ext xmlns:x14="http://schemas.microsoft.com/office/spreadsheetml/2009/9/main" uri="{B025F937-C7B1-47D3-B67F-A62EFF666E3E}">
          <x14:id>{C66B28C2-0C57-4E37-9A13-6024D7B2F1CF}</x14:id>
        </ext>
      </extLst>
    </cfRule>
  </conditionalFormatting>
  <conditionalFormatting sqref="L185">
    <cfRule type="dataBar" priority="3169">
      <dataBar>
        <cfvo type="min"/>
        <cfvo type="max"/>
        <color rgb="FFFFB628"/>
      </dataBar>
      <extLst>
        <ext xmlns:x14="http://schemas.microsoft.com/office/spreadsheetml/2009/9/main" uri="{B025F937-C7B1-47D3-B67F-A62EFF666E3E}">
          <x14:id>{C0FC1690-C6BB-42D8-B82A-4C55922C7659}</x14:id>
        </ext>
      </extLst>
    </cfRule>
  </conditionalFormatting>
  <conditionalFormatting sqref="L186">
    <cfRule type="dataBar" priority="3164">
      <dataBar>
        <cfvo type="min"/>
        <cfvo type="max"/>
        <color rgb="FF008AEF"/>
      </dataBar>
      <extLst>
        <ext xmlns:x14="http://schemas.microsoft.com/office/spreadsheetml/2009/9/main" uri="{B025F937-C7B1-47D3-B67F-A62EFF666E3E}">
          <x14:id>{4DFF5A96-915B-41E1-9500-90D04A7F6F0C}</x14:id>
        </ext>
      </extLst>
    </cfRule>
  </conditionalFormatting>
  <conditionalFormatting sqref="L186">
    <cfRule type="dataBar" priority="3165">
      <dataBar>
        <cfvo type="min"/>
        <cfvo type="max"/>
        <color rgb="FFFFB628"/>
      </dataBar>
      <extLst>
        <ext xmlns:x14="http://schemas.microsoft.com/office/spreadsheetml/2009/9/main" uri="{B025F937-C7B1-47D3-B67F-A62EFF666E3E}">
          <x14:id>{D1D088FD-D4B6-4168-9704-1A5D28A18C4F}</x14:id>
        </ext>
      </extLst>
    </cfRule>
  </conditionalFormatting>
  <conditionalFormatting sqref="L186">
    <cfRule type="dataBar" priority="3166">
      <dataBar>
        <cfvo type="min"/>
        <cfvo type="max"/>
        <color rgb="FFFFB628"/>
      </dataBar>
      <extLst>
        <ext xmlns:x14="http://schemas.microsoft.com/office/spreadsheetml/2009/9/main" uri="{B025F937-C7B1-47D3-B67F-A62EFF666E3E}">
          <x14:id>{2FB5A785-5E1C-4120-A272-0C737180790A}</x14:id>
        </ext>
      </extLst>
    </cfRule>
  </conditionalFormatting>
  <conditionalFormatting sqref="L191">
    <cfRule type="dataBar" priority="3161">
      <dataBar>
        <cfvo type="min"/>
        <cfvo type="max"/>
        <color rgb="FF008AEF"/>
      </dataBar>
      <extLst>
        <ext xmlns:x14="http://schemas.microsoft.com/office/spreadsheetml/2009/9/main" uri="{B025F937-C7B1-47D3-B67F-A62EFF666E3E}">
          <x14:id>{028B86C2-D079-45EF-87BE-9236A4FC2D5B}</x14:id>
        </ext>
      </extLst>
    </cfRule>
  </conditionalFormatting>
  <conditionalFormatting sqref="L191">
    <cfRule type="dataBar" priority="3162">
      <dataBar>
        <cfvo type="min"/>
        <cfvo type="max"/>
        <color rgb="FFFFB628"/>
      </dataBar>
      <extLst>
        <ext xmlns:x14="http://schemas.microsoft.com/office/spreadsheetml/2009/9/main" uri="{B025F937-C7B1-47D3-B67F-A62EFF666E3E}">
          <x14:id>{D6AB8F9C-F275-45E4-8D4B-5C2F3FBC9150}</x14:id>
        </ext>
      </extLst>
    </cfRule>
  </conditionalFormatting>
  <conditionalFormatting sqref="L191">
    <cfRule type="dataBar" priority="3163">
      <dataBar>
        <cfvo type="min"/>
        <cfvo type="max"/>
        <color rgb="FFFFB628"/>
      </dataBar>
      <extLst>
        <ext xmlns:x14="http://schemas.microsoft.com/office/spreadsheetml/2009/9/main" uri="{B025F937-C7B1-47D3-B67F-A62EFF666E3E}">
          <x14:id>{D1225389-DAB8-487A-99CF-D9B7366C2DD5}</x14:id>
        </ext>
      </extLst>
    </cfRule>
  </conditionalFormatting>
  <conditionalFormatting sqref="L192">
    <cfRule type="dataBar" priority="3158">
      <dataBar>
        <cfvo type="min"/>
        <cfvo type="max"/>
        <color rgb="FF008AEF"/>
      </dataBar>
      <extLst>
        <ext xmlns:x14="http://schemas.microsoft.com/office/spreadsheetml/2009/9/main" uri="{B025F937-C7B1-47D3-B67F-A62EFF666E3E}">
          <x14:id>{A8A97077-D0D5-40E5-A889-84FAC9607881}</x14:id>
        </ext>
      </extLst>
    </cfRule>
  </conditionalFormatting>
  <conditionalFormatting sqref="L192">
    <cfRule type="dataBar" priority="3159">
      <dataBar>
        <cfvo type="min"/>
        <cfvo type="max"/>
        <color rgb="FFFFB628"/>
      </dataBar>
      <extLst>
        <ext xmlns:x14="http://schemas.microsoft.com/office/spreadsheetml/2009/9/main" uri="{B025F937-C7B1-47D3-B67F-A62EFF666E3E}">
          <x14:id>{01CC2A1F-DEF8-401E-925B-3C34D05B2826}</x14:id>
        </ext>
      </extLst>
    </cfRule>
  </conditionalFormatting>
  <conditionalFormatting sqref="L192">
    <cfRule type="dataBar" priority="3160">
      <dataBar>
        <cfvo type="min"/>
        <cfvo type="max"/>
        <color rgb="FFFFB628"/>
      </dataBar>
      <extLst>
        <ext xmlns:x14="http://schemas.microsoft.com/office/spreadsheetml/2009/9/main" uri="{B025F937-C7B1-47D3-B67F-A62EFF666E3E}">
          <x14:id>{012858BD-6A87-44A3-A02B-C17D95EA9040}</x14:id>
        </ext>
      </extLst>
    </cfRule>
  </conditionalFormatting>
  <conditionalFormatting sqref="L194">
    <cfRule type="dataBar" priority="3155">
      <dataBar>
        <cfvo type="min"/>
        <cfvo type="max"/>
        <color rgb="FF008AEF"/>
      </dataBar>
      <extLst>
        <ext xmlns:x14="http://schemas.microsoft.com/office/spreadsheetml/2009/9/main" uri="{B025F937-C7B1-47D3-B67F-A62EFF666E3E}">
          <x14:id>{569A2A5A-2A49-4A05-977E-F86DD60CAB40}</x14:id>
        </ext>
      </extLst>
    </cfRule>
  </conditionalFormatting>
  <conditionalFormatting sqref="L194">
    <cfRule type="dataBar" priority="3156">
      <dataBar>
        <cfvo type="min"/>
        <cfvo type="max"/>
        <color rgb="FFFFB628"/>
      </dataBar>
      <extLst>
        <ext xmlns:x14="http://schemas.microsoft.com/office/spreadsheetml/2009/9/main" uri="{B025F937-C7B1-47D3-B67F-A62EFF666E3E}">
          <x14:id>{B6AB5D05-4BD3-4519-A47D-2AFD811572D2}</x14:id>
        </ext>
      </extLst>
    </cfRule>
  </conditionalFormatting>
  <conditionalFormatting sqref="L194">
    <cfRule type="dataBar" priority="3157">
      <dataBar>
        <cfvo type="min"/>
        <cfvo type="max"/>
        <color rgb="FFFFB628"/>
      </dataBar>
      <extLst>
        <ext xmlns:x14="http://schemas.microsoft.com/office/spreadsheetml/2009/9/main" uri="{B025F937-C7B1-47D3-B67F-A62EFF666E3E}">
          <x14:id>{FD37C71F-7C1F-4D6F-991C-0F83B8C92076}</x14:id>
        </ext>
      </extLst>
    </cfRule>
  </conditionalFormatting>
  <conditionalFormatting sqref="L196">
    <cfRule type="dataBar" priority="3152">
      <dataBar>
        <cfvo type="min"/>
        <cfvo type="max"/>
        <color rgb="FF008AEF"/>
      </dataBar>
      <extLst>
        <ext xmlns:x14="http://schemas.microsoft.com/office/spreadsheetml/2009/9/main" uri="{B025F937-C7B1-47D3-B67F-A62EFF666E3E}">
          <x14:id>{5755548A-8A15-4D33-9F39-5225A579F71A}</x14:id>
        </ext>
      </extLst>
    </cfRule>
  </conditionalFormatting>
  <conditionalFormatting sqref="L196">
    <cfRule type="dataBar" priority="3153">
      <dataBar>
        <cfvo type="min"/>
        <cfvo type="max"/>
        <color rgb="FFFFB628"/>
      </dataBar>
      <extLst>
        <ext xmlns:x14="http://schemas.microsoft.com/office/spreadsheetml/2009/9/main" uri="{B025F937-C7B1-47D3-B67F-A62EFF666E3E}">
          <x14:id>{226258AD-D92C-4AD9-965C-14BA467632CC}</x14:id>
        </ext>
      </extLst>
    </cfRule>
  </conditionalFormatting>
  <conditionalFormatting sqref="L196">
    <cfRule type="dataBar" priority="3154">
      <dataBar>
        <cfvo type="min"/>
        <cfvo type="max"/>
        <color rgb="FFFFB628"/>
      </dataBar>
      <extLst>
        <ext xmlns:x14="http://schemas.microsoft.com/office/spreadsheetml/2009/9/main" uri="{B025F937-C7B1-47D3-B67F-A62EFF666E3E}">
          <x14:id>{1071487A-CAD1-47AB-81D1-953036584F65}</x14:id>
        </ext>
      </extLst>
    </cfRule>
  </conditionalFormatting>
  <conditionalFormatting sqref="L197">
    <cfRule type="dataBar" priority="3149">
      <dataBar>
        <cfvo type="min"/>
        <cfvo type="max"/>
        <color rgb="FF008AEF"/>
      </dataBar>
      <extLst>
        <ext xmlns:x14="http://schemas.microsoft.com/office/spreadsheetml/2009/9/main" uri="{B025F937-C7B1-47D3-B67F-A62EFF666E3E}">
          <x14:id>{45231A87-889E-4FAA-AD74-0E559145C101}</x14:id>
        </ext>
      </extLst>
    </cfRule>
  </conditionalFormatting>
  <conditionalFormatting sqref="L197">
    <cfRule type="dataBar" priority="3150">
      <dataBar>
        <cfvo type="min"/>
        <cfvo type="max"/>
        <color rgb="FFFFB628"/>
      </dataBar>
      <extLst>
        <ext xmlns:x14="http://schemas.microsoft.com/office/spreadsheetml/2009/9/main" uri="{B025F937-C7B1-47D3-B67F-A62EFF666E3E}">
          <x14:id>{180629D7-5123-4568-912B-FD368C155CA4}</x14:id>
        </ext>
      </extLst>
    </cfRule>
  </conditionalFormatting>
  <conditionalFormatting sqref="L197">
    <cfRule type="dataBar" priority="3151">
      <dataBar>
        <cfvo type="min"/>
        <cfvo type="max"/>
        <color rgb="FFFFB628"/>
      </dataBar>
      <extLst>
        <ext xmlns:x14="http://schemas.microsoft.com/office/spreadsheetml/2009/9/main" uri="{B025F937-C7B1-47D3-B67F-A62EFF666E3E}">
          <x14:id>{A5B94BCA-1686-43FE-86EF-7C9CDB0BA097}</x14:id>
        </ext>
      </extLst>
    </cfRule>
  </conditionalFormatting>
  <conditionalFormatting sqref="L13">
    <cfRule type="dataBar" priority="3146">
      <dataBar>
        <cfvo type="min"/>
        <cfvo type="max"/>
        <color rgb="FF008AEF"/>
      </dataBar>
      <extLst>
        <ext xmlns:x14="http://schemas.microsoft.com/office/spreadsheetml/2009/9/main" uri="{B025F937-C7B1-47D3-B67F-A62EFF666E3E}">
          <x14:id>{802022DE-ECA2-4FA1-9828-2D1952DCCB66}</x14:id>
        </ext>
      </extLst>
    </cfRule>
  </conditionalFormatting>
  <conditionalFormatting sqref="L13">
    <cfRule type="dataBar" priority="3147">
      <dataBar>
        <cfvo type="min"/>
        <cfvo type="max"/>
        <color rgb="FFFFB628"/>
      </dataBar>
      <extLst>
        <ext xmlns:x14="http://schemas.microsoft.com/office/spreadsheetml/2009/9/main" uri="{B025F937-C7B1-47D3-B67F-A62EFF666E3E}">
          <x14:id>{9D3385C9-0087-4882-9BED-FDFF66635A6C}</x14:id>
        </ext>
      </extLst>
    </cfRule>
  </conditionalFormatting>
  <conditionalFormatting sqref="L13">
    <cfRule type="dataBar" priority="3148">
      <dataBar>
        <cfvo type="min"/>
        <cfvo type="max"/>
        <color rgb="FFFFB628"/>
      </dataBar>
      <extLst>
        <ext xmlns:x14="http://schemas.microsoft.com/office/spreadsheetml/2009/9/main" uri="{B025F937-C7B1-47D3-B67F-A62EFF666E3E}">
          <x14:id>{6996FFD7-B30C-4DE8-B0A9-15E0533EBED8}</x14:id>
        </ext>
      </extLst>
    </cfRule>
  </conditionalFormatting>
  <conditionalFormatting sqref="L61">
    <cfRule type="dataBar" priority="3143">
      <dataBar>
        <cfvo type="min"/>
        <cfvo type="max"/>
        <color rgb="FF008AEF"/>
      </dataBar>
      <extLst>
        <ext xmlns:x14="http://schemas.microsoft.com/office/spreadsheetml/2009/9/main" uri="{B025F937-C7B1-47D3-B67F-A62EFF666E3E}">
          <x14:id>{1D6D0CBF-7653-4113-B535-D4870BE35511}</x14:id>
        </ext>
      </extLst>
    </cfRule>
  </conditionalFormatting>
  <conditionalFormatting sqref="L61">
    <cfRule type="dataBar" priority="3144">
      <dataBar>
        <cfvo type="min"/>
        <cfvo type="max"/>
        <color rgb="FFFFB628"/>
      </dataBar>
      <extLst>
        <ext xmlns:x14="http://schemas.microsoft.com/office/spreadsheetml/2009/9/main" uri="{B025F937-C7B1-47D3-B67F-A62EFF666E3E}">
          <x14:id>{4D5EDE86-EC35-4162-AB6F-EA15D7DE6EA9}</x14:id>
        </ext>
      </extLst>
    </cfRule>
  </conditionalFormatting>
  <conditionalFormatting sqref="L61">
    <cfRule type="dataBar" priority="3145">
      <dataBar>
        <cfvo type="min"/>
        <cfvo type="max"/>
        <color rgb="FFFFB628"/>
      </dataBar>
      <extLst>
        <ext xmlns:x14="http://schemas.microsoft.com/office/spreadsheetml/2009/9/main" uri="{B025F937-C7B1-47D3-B67F-A62EFF666E3E}">
          <x14:id>{65464DEE-FB3E-4233-BF87-6B09F14F9B66}</x14:id>
        </ext>
      </extLst>
    </cfRule>
  </conditionalFormatting>
  <conditionalFormatting sqref="L73">
    <cfRule type="dataBar" priority="3140">
      <dataBar>
        <cfvo type="min"/>
        <cfvo type="max"/>
        <color rgb="FF008AEF"/>
      </dataBar>
      <extLst>
        <ext xmlns:x14="http://schemas.microsoft.com/office/spreadsheetml/2009/9/main" uri="{B025F937-C7B1-47D3-B67F-A62EFF666E3E}">
          <x14:id>{1D816E74-D58A-49A4-904A-8588708C33F0}</x14:id>
        </ext>
      </extLst>
    </cfRule>
  </conditionalFormatting>
  <conditionalFormatting sqref="L73">
    <cfRule type="dataBar" priority="3141">
      <dataBar>
        <cfvo type="min"/>
        <cfvo type="max"/>
        <color rgb="FFFFB628"/>
      </dataBar>
      <extLst>
        <ext xmlns:x14="http://schemas.microsoft.com/office/spreadsheetml/2009/9/main" uri="{B025F937-C7B1-47D3-B67F-A62EFF666E3E}">
          <x14:id>{4FA43C5B-2235-420A-AB67-5CF361CB44EF}</x14:id>
        </ext>
      </extLst>
    </cfRule>
  </conditionalFormatting>
  <conditionalFormatting sqref="L73">
    <cfRule type="dataBar" priority="3142">
      <dataBar>
        <cfvo type="min"/>
        <cfvo type="max"/>
        <color rgb="FFFFB628"/>
      </dataBar>
      <extLst>
        <ext xmlns:x14="http://schemas.microsoft.com/office/spreadsheetml/2009/9/main" uri="{B025F937-C7B1-47D3-B67F-A62EFF666E3E}">
          <x14:id>{F52005D7-19C1-4F1A-8503-8F1B7D30CC37}</x14:id>
        </ext>
      </extLst>
    </cfRule>
  </conditionalFormatting>
  <conditionalFormatting sqref="L74">
    <cfRule type="dataBar" priority="3137">
      <dataBar>
        <cfvo type="min"/>
        <cfvo type="max"/>
        <color rgb="FF008AEF"/>
      </dataBar>
      <extLst>
        <ext xmlns:x14="http://schemas.microsoft.com/office/spreadsheetml/2009/9/main" uri="{B025F937-C7B1-47D3-B67F-A62EFF666E3E}">
          <x14:id>{E08E1502-0631-4B64-9386-20BFA8FBFA2D}</x14:id>
        </ext>
      </extLst>
    </cfRule>
  </conditionalFormatting>
  <conditionalFormatting sqref="L74">
    <cfRule type="dataBar" priority="3138">
      <dataBar>
        <cfvo type="min"/>
        <cfvo type="max"/>
        <color rgb="FFFFB628"/>
      </dataBar>
      <extLst>
        <ext xmlns:x14="http://schemas.microsoft.com/office/spreadsheetml/2009/9/main" uri="{B025F937-C7B1-47D3-B67F-A62EFF666E3E}">
          <x14:id>{9F9E315A-D4DD-4D88-99E9-7465748B63FF}</x14:id>
        </ext>
      </extLst>
    </cfRule>
  </conditionalFormatting>
  <conditionalFormatting sqref="L74">
    <cfRule type="dataBar" priority="3139">
      <dataBar>
        <cfvo type="min"/>
        <cfvo type="max"/>
        <color rgb="FFFFB628"/>
      </dataBar>
      <extLst>
        <ext xmlns:x14="http://schemas.microsoft.com/office/spreadsheetml/2009/9/main" uri="{B025F937-C7B1-47D3-B67F-A62EFF666E3E}">
          <x14:id>{1F38F8C8-EB8F-49CA-B541-33C6713F9D22}</x14:id>
        </ext>
      </extLst>
    </cfRule>
  </conditionalFormatting>
  <conditionalFormatting sqref="L80">
    <cfRule type="dataBar" priority="3134">
      <dataBar>
        <cfvo type="min"/>
        <cfvo type="max"/>
        <color rgb="FF008AEF"/>
      </dataBar>
      <extLst>
        <ext xmlns:x14="http://schemas.microsoft.com/office/spreadsheetml/2009/9/main" uri="{B025F937-C7B1-47D3-B67F-A62EFF666E3E}">
          <x14:id>{129E6D38-DA6D-4E4A-8412-18AA61A3D04B}</x14:id>
        </ext>
      </extLst>
    </cfRule>
  </conditionalFormatting>
  <conditionalFormatting sqref="L80">
    <cfRule type="dataBar" priority="3135">
      <dataBar>
        <cfvo type="min"/>
        <cfvo type="max"/>
        <color rgb="FFFFB628"/>
      </dataBar>
      <extLst>
        <ext xmlns:x14="http://schemas.microsoft.com/office/spreadsheetml/2009/9/main" uri="{B025F937-C7B1-47D3-B67F-A62EFF666E3E}">
          <x14:id>{A7EB38FB-5B94-4E64-A303-5DC9EC65CAB9}</x14:id>
        </ext>
      </extLst>
    </cfRule>
  </conditionalFormatting>
  <conditionalFormatting sqref="L80">
    <cfRule type="dataBar" priority="3136">
      <dataBar>
        <cfvo type="min"/>
        <cfvo type="max"/>
        <color rgb="FFFFB628"/>
      </dataBar>
      <extLst>
        <ext xmlns:x14="http://schemas.microsoft.com/office/spreadsheetml/2009/9/main" uri="{B025F937-C7B1-47D3-B67F-A62EFF666E3E}">
          <x14:id>{7036BF39-3F24-43C5-A9C7-A540E60988BE}</x14:id>
        </ext>
      </extLst>
    </cfRule>
  </conditionalFormatting>
  <conditionalFormatting sqref="L95">
    <cfRule type="dataBar" priority="3131">
      <dataBar>
        <cfvo type="min"/>
        <cfvo type="max"/>
        <color rgb="FF008AEF"/>
      </dataBar>
      <extLst>
        <ext xmlns:x14="http://schemas.microsoft.com/office/spreadsheetml/2009/9/main" uri="{B025F937-C7B1-47D3-B67F-A62EFF666E3E}">
          <x14:id>{42216661-EEBB-4B1C-ACB0-59DABD45C025}</x14:id>
        </ext>
      </extLst>
    </cfRule>
  </conditionalFormatting>
  <conditionalFormatting sqref="L95">
    <cfRule type="dataBar" priority="3132">
      <dataBar>
        <cfvo type="min"/>
        <cfvo type="max"/>
        <color rgb="FFFFB628"/>
      </dataBar>
      <extLst>
        <ext xmlns:x14="http://schemas.microsoft.com/office/spreadsheetml/2009/9/main" uri="{B025F937-C7B1-47D3-B67F-A62EFF666E3E}">
          <x14:id>{FE7DF71C-8875-4C69-ABC5-D994DE2700F4}</x14:id>
        </ext>
      </extLst>
    </cfRule>
  </conditionalFormatting>
  <conditionalFormatting sqref="L95">
    <cfRule type="dataBar" priority="3133">
      <dataBar>
        <cfvo type="min"/>
        <cfvo type="max"/>
        <color rgb="FFFFB628"/>
      </dataBar>
      <extLst>
        <ext xmlns:x14="http://schemas.microsoft.com/office/spreadsheetml/2009/9/main" uri="{B025F937-C7B1-47D3-B67F-A62EFF666E3E}">
          <x14:id>{FA29A968-7A2A-46AB-90C9-C82462791462}</x14:id>
        </ext>
      </extLst>
    </cfRule>
  </conditionalFormatting>
  <conditionalFormatting sqref="L102">
    <cfRule type="dataBar" priority="3128">
      <dataBar>
        <cfvo type="min"/>
        <cfvo type="max"/>
        <color rgb="FF008AEF"/>
      </dataBar>
      <extLst>
        <ext xmlns:x14="http://schemas.microsoft.com/office/spreadsheetml/2009/9/main" uri="{B025F937-C7B1-47D3-B67F-A62EFF666E3E}">
          <x14:id>{AE6C2295-6950-438E-867C-CCBFF4E0A2BA}</x14:id>
        </ext>
      </extLst>
    </cfRule>
  </conditionalFormatting>
  <conditionalFormatting sqref="L102">
    <cfRule type="dataBar" priority="3129">
      <dataBar>
        <cfvo type="min"/>
        <cfvo type="max"/>
        <color rgb="FFFFB628"/>
      </dataBar>
      <extLst>
        <ext xmlns:x14="http://schemas.microsoft.com/office/spreadsheetml/2009/9/main" uri="{B025F937-C7B1-47D3-B67F-A62EFF666E3E}">
          <x14:id>{CD5CD2E9-A5BA-473F-B427-2AA74A663A52}</x14:id>
        </ext>
      </extLst>
    </cfRule>
  </conditionalFormatting>
  <conditionalFormatting sqref="L102">
    <cfRule type="dataBar" priority="3130">
      <dataBar>
        <cfvo type="min"/>
        <cfvo type="max"/>
        <color rgb="FFFFB628"/>
      </dataBar>
      <extLst>
        <ext xmlns:x14="http://schemas.microsoft.com/office/spreadsheetml/2009/9/main" uri="{B025F937-C7B1-47D3-B67F-A62EFF666E3E}">
          <x14:id>{93E37D88-6BE0-4CB4-BD59-1302C7E8F726}</x14:id>
        </ext>
      </extLst>
    </cfRule>
  </conditionalFormatting>
  <conditionalFormatting sqref="L116">
    <cfRule type="dataBar" priority="3125">
      <dataBar>
        <cfvo type="min"/>
        <cfvo type="max"/>
        <color rgb="FF008AEF"/>
      </dataBar>
      <extLst>
        <ext xmlns:x14="http://schemas.microsoft.com/office/spreadsheetml/2009/9/main" uri="{B025F937-C7B1-47D3-B67F-A62EFF666E3E}">
          <x14:id>{0AF98144-CE87-4250-A131-D73497C2BE97}</x14:id>
        </ext>
      </extLst>
    </cfRule>
  </conditionalFormatting>
  <conditionalFormatting sqref="L116">
    <cfRule type="dataBar" priority="3126">
      <dataBar>
        <cfvo type="min"/>
        <cfvo type="max"/>
        <color rgb="FFFFB628"/>
      </dataBar>
      <extLst>
        <ext xmlns:x14="http://schemas.microsoft.com/office/spreadsheetml/2009/9/main" uri="{B025F937-C7B1-47D3-B67F-A62EFF666E3E}">
          <x14:id>{C04AC06E-216D-45D9-82BE-B83D0272BAAB}</x14:id>
        </ext>
      </extLst>
    </cfRule>
  </conditionalFormatting>
  <conditionalFormatting sqref="L116">
    <cfRule type="dataBar" priority="3127">
      <dataBar>
        <cfvo type="min"/>
        <cfvo type="max"/>
        <color rgb="FFFFB628"/>
      </dataBar>
      <extLst>
        <ext xmlns:x14="http://schemas.microsoft.com/office/spreadsheetml/2009/9/main" uri="{B025F937-C7B1-47D3-B67F-A62EFF666E3E}">
          <x14:id>{2FCE9EF3-E648-443C-8DC1-2BDAE0BBB5EF}</x14:id>
        </ext>
      </extLst>
    </cfRule>
  </conditionalFormatting>
  <conditionalFormatting sqref="L118">
    <cfRule type="dataBar" priority="3122">
      <dataBar>
        <cfvo type="min"/>
        <cfvo type="max"/>
        <color rgb="FF008AEF"/>
      </dataBar>
      <extLst>
        <ext xmlns:x14="http://schemas.microsoft.com/office/spreadsheetml/2009/9/main" uri="{B025F937-C7B1-47D3-B67F-A62EFF666E3E}">
          <x14:id>{A272A426-E1BC-41DA-AA17-941C730C42BD}</x14:id>
        </ext>
      </extLst>
    </cfRule>
  </conditionalFormatting>
  <conditionalFormatting sqref="L118">
    <cfRule type="dataBar" priority="3123">
      <dataBar>
        <cfvo type="min"/>
        <cfvo type="max"/>
        <color rgb="FFFFB628"/>
      </dataBar>
      <extLst>
        <ext xmlns:x14="http://schemas.microsoft.com/office/spreadsheetml/2009/9/main" uri="{B025F937-C7B1-47D3-B67F-A62EFF666E3E}">
          <x14:id>{B45A9B04-BC6D-484F-9345-1B91C89BE78D}</x14:id>
        </ext>
      </extLst>
    </cfRule>
  </conditionalFormatting>
  <conditionalFormatting sqref="L118">
    <cfRule type="dataBar" priority="3124">
      <dataBar>
        <cfvo type="min"/>
        <cfvo type="max"/>
        <color rgb="FFFFB628"/>
      </dataBar>
      <extLst>
        <ext xmlns:x14="http://schemas.microsoft.com/office/spreadsheetml/2009/9/main" uri="{B025F937-C7B1-47D3-B67F-A62EFF666E3E}">
          <x14:id>{5D3DB124-08BD-4222-B88E-39770E64D947}</x14:id>
        </ext>
      </extLst>
    </cfRule>
  </conditionalFormatting>
  <conditionalFormatting sqref="L119">
    <cfRule type="dataBar" priority="3119">
      <dataBar>
        <cfvo type="min"/>
        <cfvo type="max"/>
        <color rgb="FF008AEF"/>
      </dataBar>
      <extLst>
        <ext xmlns:x14="http://schemas.microsoft.com/office/spreadsheetml/2009/9/main" uri="{B025F937-C7B1-47D3-B67F-A62EFF666E3E}">
          <x14:id>{7499BE90-AC19-4FAB-9302-91F50CCE90F1}</x14:id>
        </ext>
      </extLst>
    </cfRule>
  </conditionalFormatting>
  <conditionalFormatting sqref="L119">
    <cfRule type="dataBar" priority="3120">
      <dataBar>
        <cfvo type="min"/>
        <cfvo type="max"/>
        <color rgb="FFFFB628"/>
      </dataBar>
      <extLst>
        <ext xmlns:x14="http://schemas.microsoft.com/office/spreadsheetml/2009/9/main" uri="{B025F937-C7B1-47D3-B67F-A62EFF666E3E}">
          <x14:id>{4F9D5019-3058-4132-8F21-61B8F1241011}</x14:id>
        </ext>
      </extLst>
    </cfRule>
  </conditionalFormatting>
  <conditionalFormatting sqref="L119">
    <cfRule type="dataBar" priority="3121">
      <dataBar>
        <cfvo type="min"/>
        <cfvo type="max"/>
        <color rgb="FFFFB628"/>
      </dataBar>
      <extLst>
        <ext xmlns:x14="http://schemas.microsoft.com/office/spreadsheetml/2009/9/main" uri="{B025F937-C7B1-47D3-B67F-A62EFF666E3E}">
          <x14:id>{63685EF3-F7B6-48AF-941A-73356A2367A2}</x14:id>
        </ext>
      </extLst>
    </cfRule>
  </conditionalFormatting>
  <conditionalFormatting sqref="L122">
    <cfRule type="dataBar" priority="3116">
      <dataBar>
        <cfvo type="min"/>
        <cfvo type="max"/>
        <color rgb="FF008AEF"/>
      </dataBar>
      <extLst>
        <ext xmlns:x14="http://schemas.microsoft.com/office/spreadsheetml/2009/9/main" uri="{B025F937-C7B1-47D3-B67F-A62EFF666E3E}">
          <x14:id>{C57499EE-C20E-45F8-8EBE-7E5045492C4B}</x14:id>
        </ext>
      </extLst>
    </cfRule>
  </conditionalFormatting>
  <conditionalFormatting sqref="L122">
    <cfRule type="dataBar" priority="3117">
      <dataBar>
        <cfvo type="min"/>
        <cfvo type="max"/>
        <color rgb="FFFFB628"/>
      </dataBar>
      <extLst>
        <ext xmlns:x14="http://schemas.microsoft.com/office/spreadsheetml/2009/9/main" uri="{B025F937-C7B1-47D3-B67F-A62EFF666E3E}">
          <x14:id>{B363AFB5-E190-4FA0-BDE2-F24251CFA62C}</x14:id>
        </ext>
      </extLst>
    </cfRule>
  </conditionalFormatting>
  <conditionalFormatting sqref="L122">
    <cfRule type="dataBar" priority="3118">
      <dataBar>
        <cfvo type="min"/>
        <cfvo type="max"/>
        <color rgb="FFFFB628"/>
      </dataBar>
      <extLst>
        <ext xmlns:x14="http://schemas.microsoft.com/office/spreadsheetml/2009/9/main" uri="{B025F937-C7B1-47D3-B67F-A62EFF666E3E}">
          <x14:id>{2DD311CB-8DF5-486D-9C00-F646A9F300E6}</x14:id>
        </ext>
      </extLst>
    </cfRule>
  </conditionalFormatting>
  <conditionalFormatting sqref="L123">
    <cfRule type="dataBar" priority="3113">
      <dataBar>
        <cfvo type="min"/>
        <cfvo type="max"/>
        <color rgb="FF008AEF"/>
      </dataBar>
      <extLst>
        <ext xmlns:x14="http://schemas.microsoft.com/office/spreadsheetml/2009/9/main" uri="{B025F937-C7B1-47D3-B67F-A62EFF666E3E}">
          <x14:id>{54916C5E-0DCE-4916-8791-0433F181FE53}</x14:id>
        </ext>
      </extLst>
    </cfRule>
  </conditionalFormatting>
  <conditionalFormatting sqref="L123">
    <cfRule type="dataBar" priority="3114">
      <dataBar>
        <cfvo type="min"/>
        <cfvo type="max"/>
        <color rgb="FFFFB628"/>
      </dataBar>
      <extLst>
        <ext xmlns:x14="http://schemas.microsoft.com/office/spreadsheetml/2009/9/main" uri="{B025F937-C7B1-47D3-B67F-A62EFF666E3E}">
          <x14:id>{30924837-0CF4-4592-AE8E-6EB05A27F309}</x14:id>
        </ext>
      </extLst>
    </cfRule>
  </conditionalFormatting>
  <conditionalFormatting sqref="L123">
    <cfRule type="dataBar" priority="3115">
      <dataBar>
        <cfvo type="min"/>
        <cfvo type="max"/>
        <color rgb="FFFFB628"/>
      </dataBar>
      <extLst>
        <ext xmlns:x14="http://schemas.microsoft.com/office/spreadsheetml/2009/9/main" uri="{B025F937-C7B1-47D3-B67F-A62EFF666E3E}">
          <x14:id>{88295B5F-ED32-4D7F-BC8A-44BCC97C4179}</x14:id>
        </ext>
      </extLst>
    </cfRule>
  </conditionalFormatting>
  <conditionalFormatting sqref="L124">
    <cfRule type="dataBar" priority="3110">
      <dataBar>
        <cfvo type="min"/>
        <cfvo type="max"/>
        <color rgb="FF008AEF"/>
      </dataBar>
      <extLst>
        <ext xmlns:x14="http://schemas.microsoft.com/office/spreadsheetml/2009/9/main" uri="{B025F937-C7B1-47D3-B67F-A62EFF666E3E}">
          <x14:id>{6B3E25BE-6B29-491C-A450-F793239CEC04}</x14:id>
        </ext>
      </extLst>
    </cfRule>
  </conditionalFormatting>
  <conditionalFormatting sqref="L124">
    <cfRule type="dataBar" priority="3111">
      <dataBar>
        <cfvo type="min"/>
        <cfvo type="max"/>
        <color rgb="FFFFB628"/>
      </dataBar>
      <extLst>
        <ext xmlns:x14="http://schemas.microsoft.com/office/spreadsheetml/2009/9/main" uri="{B025F937-C7B1-47D3-B67F-A62EFF666E3E}">
          <x14:id>{70188B86-0CDF-4965-9903-F459AA647AA7}</x14:id>
        </ext>
      </extLst>
    </cfRule>
  </conditionalFormatting>
  <conditionalFormatting sqref="L124">
    <cfRule type="dataBar" priority="3112">
      <dataBar>
        <cfvo type="min"/>
        <cfvo type="max"/>
        <color rgb="FFFFB628"/>
      </dataBar>
      <extLst>
        <ext xmlns:x14="http://schemas.microsoft.com/office/spreadsheetml/2009/9/main" uri="{B025F937-C7B1-47D3-B67F-A62EFF666E3E}">
          <x14:id>{B38C0564-9E0D-4128-BF0C-A749A01EF9F1}</x14:id>
        </ext>
      </extLst>
    </cfRule>
  </conditionalFormatting>
  <conditionalFormatting sqref="L125">
    <cfRule type="dataBar" priority="3107">
      <dataBar>
        <cfvo type="min"/>
        <cfvo type="max"/>
        <color rgb="FF008AEF"/>
      </dataBar>
      <extLst>
        <ext xmlns:x14="http://schemas.microsoft.com/office/spreadsheetml/2009/9/main" uri="{B025F937-C7B1-47D3-B67F-A62EFF666E3E}">
          <x14:id>{9A77BF0F-200B-4CB8-B742-1881BDE34053}</x14:id>
        </ext>
      </extLst>
    </cfRule>
  </conditionalFormatting>
  <conditionalFormatting sqref="L125">
    <cfRule type="dataBar" priority="3108">
      <dataBar>
        <cfvo type="min"/>
        <cfvo type="max"/>
        <color rgb="FFFFB628"/>
      </dataBar>
      <extLst>
        <ext xmlns:x14="http://schemas.microsoft.com/office/spreadsheetml/2009/9/main" uri="{B025F937-C7B1-47D3-B67F-A62EFF666E3E}">
          <x14:id>{713E0CBC-F5AF-46FA-9E53-019999B19586}</x14:id>
        </ext>
      </extLst>
    </cfRule>
  </conditionalFormatting>
  <conditionalFormatting sqref="L125">
    <cfRule type="dataBar" priority="3109">
      <dataBar>
        <cfvo type="min"/>
        <cfvo type="max"/>
        <color rgb="FFFFB628"/>
      </dataBar>
      <extLst>
        <ext xmlns:x14="http://schemas.microsoft.com/office/spreadsheetml/2009/9/main" uri="{B025F937-C7B1-47D3-B67F-A62EFF666E3E}">
          <x14:id>{FC071209-D90B-468C-9528-3FA51BDDD1EC}</x14:id>
        </ext>
      </extLst>
    </cfRule>
  </conditionalFormatting>
  <conditionalFormatting sqref="L126">
    <cfRule type="dataBar" priority="3104">
      <dataBar>
        <cfvo type="min"/>
        <cfvo type="max"/>
        <color rgb="FF008AEF"/>
      </dataBar>
      <extLst>
        <ext xmlns:x14="http://schemas.microsoft.com/office/spreadsheetml/2009/9/main" uri="{B025F937-C7B1-47D3-B67F-A62EFF666E3E}">
          <x14:id>{8AEE3B8A-5D3B-4BF0-8904-44F91BA0AA70}</x14:id>
        </ext>
      </extLst>
    </cfRule>
  </conditionalFormatting>
  <conditionalFormatting sqref="L126">
    <cfRule type="dataBar" priority="3105">
      <dataBar>
        <cfvo type="min"/>
        <cfvo type="max"/>
        <color rgb="FFFFB628"/>
      </dataBar>
      <extLst>
        <ext xmlns:x14="http://schemas.microsoft.com/office/spreadsheetml/2009/9/main" uri="{B025F937-C7B1-47D3-B67F-A62EFF666E3E}">
          <x14:id>{7FF37F9B-6DC7-4C57-9EAC-CBD1160DDD41}</x14:id>
        </ext>
      </extLst>
    </cfRule>
  </conditionalFormatting>
  <conditionalFormatting sqref="L126">
    <cfRule type="dataBar" priority="3106">
      <dataBar>
        <cfvo type="min"/>
        <cfvo type="max"/>
        <color rgb="FFFFB628"/>
      </dataBar>
      <extLst>
        <ext xmlns:x14="http://schemas.microsoft.com/office/spreadsheetml/2009/9/main" uri="{B025F937-C7B1-47D3-B67F-A62EFF666E3E}">
          <x14:id>{102E9EEE-8A81-4591-A6A9-E799206596B8}</x14:id>
        </ext>
      </extLst>
    </cfRule>
  </conditionalFormatting>
  <conditionalFormatting sqref="L127">
    <cfRule type="dataBar" priority="3101">
      <dataBar>
        <cfvo type="min"/>
        <cfvo type="max"/>
        <color rgb="FF008AEF"/>
      </dataBar>
      <extLst>
        <ext xmlns:x14="http://schemas.microsoft.com/office/spreadsheetml/2009/9/main" uri="{B025F937-C7B1-47D3-B67F-A62EFF666E3E}">
          <x14:id>{9C7CC2D9-F065-4AFF-A3A2-EF13195D6167}</x14:id>
        </ext>
      </extLst>
    </cfRule>
  </conditionalFormatting>
  <conditionalFormatting sqref="L127">
    <cfRule type="dataBar" priority="3102">
      <dataBar>
        <cfvo type="min"/>
        <cfvo type="max"/>
        <color rgb="FFFFB628"/>
      </dataBar>
      <extLst>
        <ext xmlns:x14="http://schemas.microsoft.com/office/spreadsheetml/2009/9/main" uri="{B025F937-C7B1-47D3-B67F-A62EFF666E3E}">
          <x14:id>{DC763313-5ECC-4A71-B6EF-974635BEAF74}</x14:id>
        </ext>
      </extLst>
    </cfRule>
  </conditionalFormatting>
  <conditionalFormatting sqref="L127">
    <cfRule type="dataBar" priority="3103">
      <dataBar>
        <cfvo type="min"/>
        <cfvo type="max"/>
        <color rgb="FFFFB628"/>
      </dataBar>
      <extLst>
        <ext xmlns:x14="http://schemas.microsoft.com/office/spreadsheetml/2009/9/main" uri="{B025F937-C7B1-47D3-B67F-A62EFF666E3E}">
          <x14:id>{C608EC29-F70B-4127-B485-528A9670D0B0}</x14:id>
        </ext>
      </extLst>
    </cfRule>
  </conditionalFormatting>
  <conditionalFormatting sqref="L129">
    <cfRule type="dataBar" priority="3098">
      <dataBar>
        <cfvo type="min"/>
        <cfvo type="max"/>
        <color rgb="FF008AEF"/>
      </dataBar>
      <extLst>
        <ext xmlns:x14="http://schemas.microsoft.com/office/spreadsheetml/2009/9/main" uri="{B025F937-C7B1-47D3-B67F-A62EFF666E3E}">
          <x14:id>{8F4A3536-8785-4A44-8020-923064D6C706}</x14:id>
        </ext>
      </extLst>
    </cfRule>
  </conditionalFormatting>
  <conditionalFormatting sqref="L129">
    <cfRule type="dataBar" priority="3099">
      <dataBar>
        <cfvo type="min"/>
        <cfvo type="max"/>
        <color rgb="FFFFB628"/>
      </dataBar>
      <extLst>
        <ext xmlns:x14="http://schemas.microsoft.com/office/spreadsheetml/2009/9/main" uri="{B025F937-C7B1-47D3-B67F-A62EFF666E3E}">
          <x14:id>{59BCEBF3-ADA0-4D84-825B-644666E7D800}</x14:id>
        </ext>
      </extLst>
    </cfRule>
  </conditionalFormatting>
  <conditionalFormatting sqref="L129">
    <cfRule type="dataBar" priority="3100">
      <dataBar>
        <cfvo type="min"/>
        <cfvo type="max"/>
        <color rgb="FFFFB628"/>
      </dataBar>
      <extLst>
        <ext xmlns:x14="http://schemas.microsoft.com/office/spreadsheetml/2009/9/main" uri="{B025F937-C7B1-47D3-B67F-A62EFF666E3E}">
          <x14:id>{356B1C55-A6D2-4A21-A308-0814A35EBF73}</x14:id>
        </ext>
      </extLst>
    </cfRule>
  </conditionalFormatting>
  <conditionalFormatting sqref="L130">
    <cfRule type="dataBar" priority="3095">
      <dataBar>
        <cfvo type="min"/>
        <cfvo type="max"/>
        <color rgb="FF008AEF"/>
      </dataBar>
      <extLst>
        <ext xmlns:x14="http://schemas.microsoft.com/office/spreadsheetml/2009/9/main" uri="{B025F937-C7B1-47D3-B67F-A62EFF666E3E}">
          <x14:id>{3DAE5317-BD97-4CBB-A07C-520C0D8F271A}</x14:id>
        </ext>
      </extLst>
    </cfRule>
  </conditionalFormatting>
  <conditionalFormatting sqref="L130">
    <cfRule type="dataBar" priority="3096">
      <dataBar>
        <cfvo type="min"/>
        <cfvo type="max"/>
        <color rgb="FFFFB628"/>
      </dataBar>
      <extLst>
        <ext xmlns:x14="http://schemas.microsoft.com/office/spreadsheetml/2009/9/main" uri="{B025F937-C7B1-47D3-B67F-A62EFF666E3E}">
          <x14:id>{9CDF73AF-ACBD-4209-B6A4-247918647176}</x14:id>
        </ext>
      </extLst>
    </cfRule>
  </conditionalFormatting>
  <conditionalFormatting sqref="L130">
    <cfRule type="dataBar" priority="3097">
      <dataBar>
        <cfvo type="min"/>
        <cfvo type="max"/>
        <color rgb="FFFFB628"/>
      </dataBar>
      <extLst>
        <ext xmlns:x14="http://schemas.microsoft.com/office/spreadsheetml/2009/9/main" uri="{B025F937-C7B1-47D3-B67F-A62EFF666E3E}">
          <x14:id>{46E5BE34-34AD-40FF-BB4D-1C59248E09E9}</x14:id>
        </ext>
      </extLst>
    </cfRule>
  </conditionalFormatting>
  <conditionalFormatting sqref="L135">
    <cfRule type="dataBar" priority="3092">
      <dataBar>
        <cfvo type="min"/>
        <cfvo type="max"/>
        <color rgb="FF008AEF"/>
      </dataBar>
      <extLst>
        <ext xmlns:x14="http://schemas.microsoft.com/office/spreadsheetml/2009/9/main" uri="{B025F937-C7B1-47D3-B67F-A62EFF666E3E}">
          <x14:id>{3F9F4D75-D6B7-4C72-9792-7D42265255CF}</x14:id>
        </ext>
      </extLst>
    </cfRule>
  </conditionalFormatting>
  <conditionalFormatting sqref="L135">
    <cfRule type="dataBar" priority="3093">
      <dataBar>
        <cfvo type="min"/>
        <cfvo type="max"/>
        <color rgb="FFFFB628"/>
      </dataBar>
      <extLst>
        <ext xmlns:x14="http://schemas.microsoft.com/office/spreadsheetml/2009/9/main" uri="{B025F937-C7B1-47D3-B67F-A62EFF666E3E}">
          <x14:id>{52919EE6-D3F7-4CA7-ADD6-0FB6EB909BC9}</x14:id>
        </ext>
      </extLst>
    </cfRule>
  </conditionalFormatting>
  <conditionalFormatting sqref="L135">
    <cfRule type="dataBar" priority="3094">
      <dataBar>
        <cfvo type="min"/>
        <cfvo type="max"/>
        <color rgb="FFFFB628"/>
      </dataBar>
      <extLst>
        <ext xmlns:x14="http://schemas.microsoft.com/office/spreadsheetml/2009/9/main" uri="{B025F937-C7B1-47D3-B67F-A62EFF666E3E}">
          <x14:id>{82D9ADBE-1296-4996-8DD0-AB0CAD21844F}</x14:id>
        </ext>
      </extLst>
    </cfRule>
  </conditionalFormatting>
  <conditionalFormatting sqref="L137">
    <cfRule type="dataBar" priority="3089">
      <dataBar>
        <cfvo type="min"/>
        <cfvo type="max"/>
        <color rgb="FF008AEF"/>
      </dataBar>
      <extLst>
        <ext xmlns:x14="http://schemas.microsoft.com/office/spreadsheetml/2009/9/main" uri="{B025F937-C7B1-47D3-B67F-A62EFF666E3E}">
          <x14:id>{5F9FFEF2-3514-450D-BB8E-24AEB69D0EB2}</x14:id>
        </ext>
      </extLst>
    </cfRule>
  </conditionalFormatting>
  <conditionalFormatting sqref="L137">
    <cfRule type="dataBar" priority="3090">
      <dataBar>
        <cfvo type="min"/>
        <cfvo type="max"/>
        <color rgb="FFFFB628"/>
      </dataBar>
      <extLst>
        <ext xmlns:x14="http://schemas.microsoft.com/office/spreadsheetml/2009/9/main" uri="{B025F937-C7B1-47D3-B67F-A62EFF666E3E}">
          <x14:id>{779DC03C-2D69-4B54-9F49-214579FADF04}</x14:id>
        </ext>
      </extLst>
    </cfRule>
  </conditionalFormatting>
  <conditionalFormatting sqref="L137">
    <cfRule type="dataBar" priority="3091">
      <dataBar>
        <cfvo type="min"/>
        <cfvo type="max"/>
        <color rgb="FFFFB628"/>
      </dataBar>
      <extLst>
        <ext xmlns:x14="http://schemas.microsoft.com/office/spreadsheetml/2009/9/main" uri="{B025F937-C7B1-47D3-B67F-A62EFF666E3E}">
          <x14:id>{156A647A-3F4B-474E-B10C-99259A4A5951}</x14:id>
        </ext>
      </extLst>
    </cfRule>
  </conditionalFormatting>
  <conditionalFormatting sqref="L141">
    <cfRule type="dataBar" priority="3086">
      <dataBar>
        <cfvo type="min"/>
        <cfvo type="max"/>
        <color rgb="FF008AEF"/>
      </dataBar>
      <extLst>
        <ext xmlns:x14="http://schemas.microsoft.com/office/spreadsheetml/2009/9/main" uri="{B025F937-C7B1-47D3-B67F-A62EFF666E3E}">
          <x14:id>{A8A1DF02-EF70-4FCD-ABDD-93D1CE751E3E}</x14:id>
        </ext>
      </extLst>
    </cfRule>
  </conditionalFormatting>
  <conditionalFormatting sqref="L141">
    <cfRule type="dataBar" priority="3087">
      <dataBar>
        <cfvo type="min"/>
        <cfvo type="max"/>
        <color rgb="FFFFB628"/>
      </dataBar>
      <extLst>
        <ext xmlns:x14="http://schemas.microsoft.com/office/spreadsheetml/2009/9/main" uri="{B025F937-C7B1-47D3-B67F-A62EFF666E3E}">
          <x14:id>{BB05AF7A-856A-473E-8CD5-223E2A5AA9BA}</x14:id>
        </ext>
      </extLst>
    </cfRule>
  </conditionalFormatting>
  <conditionalFormatting sqref="L141">
    <cfRule type="dataBar" priority="3088">
      <dataBar>
        <cfvo type="min"/>
        <cfvo type="max"/>
        <color rgb="FFFFB628"/>
      </dataBar>
      <extLst>
        <ext xmlns:x14="http://schemas.microsoft.com/office/spreadsheetml/2009/9/main" uri="{B025F937-C7B1-47D3-B67F-A62EFF666E3E}">
          <x14:id>{16678083-D7D9-4AC3-80DA-7DEEEDFB7A5E}</x14:id>
        </ext>
      </extLst>
    </cfRule>
  </conditionalFormatting>
  <conditionalFormatting sqref="L142">
    <cfRule type="dataBar" priority="3083">
      <dataBar>
        <cfvo type="min"/>
        <cfvo type="max"/>
        <color rgb="FF008AEF"/>
      </dataBar>
      <extLst>
        <ext xmlns:x14="http://schemas.microsoft.com/office/spreadsheetml/2009/9/main" uri="{B025F937-C7B1-47D3-B67F-A62EFF666E3E}">
          <x14:id>{041D388A-FB24-4A58-994A-7DCC8FBAD892}</x14:id>
        </ext>
      </extLst>
    </cfRule>
  </conditionalFormatting>
  <conditionalFormatting sqref="L142">
    <cfRule type="dataBar" priority="3084">
      <dataBar>
        <cfvo type="min"/>
        <cfvo type="max"/>
        <color rgb="FFFFB628"/>
      </dataBar>
      <extLst>
        <ext xmlns:x14="http://schemas.microsoft.com/office/spreadsheetml/2009/9/main" uri="{B025F937-C7B1-47D3-B67F-A62EFF666E3E}">
          <x14:id>{CDFCA1DE-4155-4006-946A-1FC36FF30A9A}</x14:id>
        </ext>
      </extLst>
    </cfRule>
  </conditionalFormatting>
  <conditionalFormatting sqref="L142">
    <cfRule type="dataBar" priority="3085">
      <dataBar>
        <cfvo type="min"/>
        <cfvo type="max"/>
        <color rgb="FFFFB628"/>
      </dataBar>
      <extLst>
        <ext xmlns:x14="http://schemas.microsoft.com/office/spreadsheetml/2009/9/main" uri="{B025F937-C7B1-47D3-B67F-A62EFF666E3E}">
          <x14:id>{B904B72D-5270-4F86-BF1D-E73B075F5A00}</x14:id>
        </ext>
      </extLst>
    </cfRule>
  </conditionalFormatting>
  <conditionalFormatting sqref="L157">
    <cfRule type="dataBar" priority="3080">
      <dataBar>
        <cfvo type="min"/>
        <cfvo type="max"/>
        <color rgb="FF008AEF"/>
      </dataBar>
      <extLst>
        <ext xmlns:x14="http://schemas.microsoft.com/office/spreadsheetml/2009/9/main" uri="{B025F937-C7B1-47D3-B67F-A62EFF666E3E}">
          <x14:id>{94411E9C-20C3-469F-B79B-9825396D4EF2}</x14:id>
        </ext>
      </extLst>
    </cfRule>
  </conditionalFormatting>
  <conditionalFormatting sqref="L157">
    <cfRule type="dataBar" priority="3081">
      <dataBar>
        <cfvo type="min"/>
        <cfvo type="max"/>
        <color rgb="FFFFB628"/>
      </dataBar>
      <extLst>
        <ext xmlns:x14="http://schemas.microsoft.com/office/spreadsheetml/2009/9/main" uri="{B025F937-C7B1-47D3-B67F-A62EFF666E3E}">
          <x14:id>{0CD95125-BDDD-4BE4-82DD-EA095BBF6664}</x14:id>
        </ext>
      </extLst>
    </cfRule>
  </conditionalFormatting>
  <conditionalFormatting sqref="L157">
    <cfRule type="dataBar" priority="3082">
      <dataBar>
        <cfvo type="min"/>
        <cfvo type="max"/>
        <color rgb="FFFFB628"/>
      </dataBar>
      <extLst>
        <ext xmlns:x14="http://schemas.microsoft.com/office/spreadsheetml/2009/9/main" uri="{B025F937-C7B1-47D3-B67F-A62EFF666E3E}">
          <x14:id>{6265523D-F25D-4B6C-9BC2-5790270160D1}</x14:id>
        </ext>
      </extLst>
    </cfRule>
  </conditionalFormatting>
  <conditionalFormatting sqref="L159">
    <cfRule type="dataBar" priority="3077">
      <dataBar>
        <cfvo type="min"/>
        <cfvo type="max"/>
        <color rgb="FF008AEF"/>
      </dataBar>
      <extLst>
        <ext xmlns:x14="http://schemas.microsoft.com/office/spreadsheetml/2009/9/main" uri="{B025F937-C7B1-47D3-B67F-A62EFF666E3E}">
          <x14:id>{167F42A3-BB84-49FB-B5FF-BB75CD2C755B}</x14:id>
        </ext>
      </extLst>
    </cfRule>
  </conditionalFormatting>
  <conditionalFormatting sqref="L159">
    <cfRule type="dataBar" priority="3078">
      <dataBar>
        <cfvo type="min"/>
        <cfvo type="max"/>
        <color rgb="FFFFB628"/>
      </dataBar>
      <extLst>
        <ext xmlns:x14="http://schemas.microsoft.com/office/spreadsheetml/2009/9/main" uri="{B025F937-C7B1-47D3-B67F-A62EFF666E3E}">
          <x14:id>{B6DFC162-FBBA-4BFC-929A-8D70CCF0B74D}</x14:id>
        </ext>
      </extLst>
    </cfRule>
  </conditionalFormatting>
  <conditionalFormatting sqref="L159">
    <cfRule type="dataBar" priority="3079">
      <dataBar>
        <cfvo type="min"/>
        <cfvo type="max"/>
        <color rgb="FFFFB628"/>
      </dataBar>
      <extLst>
        <ext xmlns:x14="http://schemas.microsoft.com/office/spreadsheetml/2009/9/main" uri="{B025F937-C7B1-47D3-B67F-A62EFF666E3E}">
          <x14:id>{D13B7C21-7E1A-4DCC-BA7E-0F7A1DCD773C}</x14:id>
        </ext>
      </extLst>
    </cfRule>
  </conditionalFormatting>
  <conditionalFormatting sqref="L193">
    <cfRule type="dataBar" priority="3074">
      <dataBar>
        <cfvo type="min"/>
        <cfvo type="max"/>
        <color rgb="FF008AEF"/>
      </dataBar>
      <extLst>
        <ext xmlns:x14="http://schemas.microsoft.com/office/spreadsheetml/2009/9/main" uri="{B025F937-C7B1-47D3-B67F-A62EFF666E3E}">
          <x14:id>{A3B5C080-62A3-44E3-86B0-C1BAF8B0CE05}</x14:id>
        </ext>
      </extLst>
    </cfRule>
  </conditionalFormatting>
  <conditionalFormatting sqref="L193">
    <cfRule type="dataBar" priority="3075">
      <dataBar>
        <cfvo type="min"/>
        <cfvo type="max"/>
        <color rgb="FFFFB628"/>
      </dataBar>
      <extLst>
        <ext xmlns:x14="http://schemas.microsoft.com/office/spreadsheetml/2009/9/main" uri="{B025F937-C7B1-47D3-B67F-A62EFF666E3E}">
          <x14:id>{54D7D609-78C0-44F8-AF6F-2227E27E5326}</x14:id>
        </ext>
      </extLst>
    </cfRule>
  </conditionalFormatting>
  <conditionalFormatting sqref="L193">
    <cfRule type="dataBar" priority="3076">
      <dataBar>
        <cfvo type="min"/>
        <cfvo type="max"/>
        <color rgb="FFFFB628"/>
      </dataBar>
      <extLst>
        <ext xmlns:x14="http://schemas.microsoft.com/office/spreadsheetml/2009/9/main" uri="{B025F937-C7B1-47D3-B67F-A62EFF666E3E}">
          <x14:id>{04B5792E-3994-414B-942C-1E00C2811A81}</x14:id>
        </ext>
      </extLst>
    </cfRule>
  </conditionalFormatting>
  <conditionalFormatting sqref="L195">
    <cfRule type="dataBar" priority="3071">
      <dataBar>
        <cfvo type="min"/>
        <cfvo type="max"/>
        <color rgb="FF008AEF"/>
      </dataBar>
      <extLst>
        <ext xmlns:x14="http://schemas.microsoft.com/office/spreadsheetml/2009/9/main" uri="{B025F937-C7B1-47D3-B67F-A62EFF666E3E}">
          <x14:id>{8935FBB7-4555-487B-AD88-94EBABD2AF7F}</x14:id>
        </ext>
      </extLst>
    </cfRule>
  </conditionalFormatting>
  <conditionalFormatting sqref="L195">
    <cfRule type="dataBar" priority="3072">
      <dataBar>
        <cfvo type="min"/>
        <cfvo type="max"/>
        <color rgb="FFFFB628"/>
      </dataBar>
      <extLst>
        <ext xmlns:x14="http://schemas.microsoft.com/office/spreadsheetml/2009/9/main" uri="{B025F937-C7B1-47D3-B67F-A62EFF666E3E}">
          <x14:id>{2B4C0A72-03AD-4B6B-AA07-1F265E672582}</x14:id>
        </ext>
      </extLst>
    </cfRule>
  </conditionalFormatting>
  <conditionalFormatting sqref="L195">
    <cfRule type="dataBar" priority="3073">
      <dataBar>
        <cfvo type="min"/>
        <cfvo type="max"/>
        <color rgb="FFFFB628"/>
      </dataBar>
      <extLst>
        <ext xmlns:x14="http://schemas.microsoft.com/office/spreadsheetml/2009/9/main" uri="{B025F937-C7B1-47D3-B67F-A62EFF666E3E}">
          <x14:id>{AAAFBB79-F699-4746-8E4D-A3C06900C59B}</x14:id>
        </ext>
      </extLst>
    </cfRule>
  </conditionalFormatting>
  <conditionalFormatting sqref="L198">
    <cfRule type="dataBar" priority="3068">
      <dataBar>
        <cfvo type="min"/>
        <cfvo type="max"/>
        <color rgb="FF008AEF"/>
      </dataBar>
      <extLst>
        <ext xmlns:x14="http://schemas.microsoft.com/office/spreadsheetml/2009/9/main" uri="{B025F937-C7B1-47D3-B67F-A62EFF666E3E}">
          <x14:id>{FE3FF1E1-F7D2-4039-87A1-AC7B3001CE3F}</x14:id>
        </ext>
      </extLst>
    </cfRule>
  </conditionalFormatting>
  <conditionalFormatting sqref="L198">
    <cfRule type="dataBar" priority="3069">
      <dataBar>
        <cfvo type="min"/>
        <cfvo type="max"/>
        <color rgb="FFFFB628"/>
      </dataBar>
      <extLst>
        <ext xmlns:x14="http://schemas.microsoft.com/office/spreadsheetml/2009/9/main" uri="{B025F937-C7B1-47D3-B67F-A62EFF666E3E}">
          <x14:id>{BDCE9AD5-D26A-44E9-A906-22EC3467F37E}</x14:id>
        </ext>
      </extLst>
    </cfRule>
  </conditionalFormatting>
  <conditionalFormatting sqref="L198">
    <cfRule type="dataBar" priority="3070">
      <dataBar>
        <cfvo type="min"/>
        <cfvo type="max"/>
        <color rgb="FFFFB628"/>
      </dataBar>
      <extLst>
        <ext xmlns:x14="http://schemas.microsoft.com/office/spreadsheetml/2009/9/main" uri="{B025F937-C7B1-47D3-B67F-A62EFF666E3E}">
          <x14:id>{8C37D5C1-F8E2-4134-BCA7-FFF571ECC979}</x14:id>
        </ext>
      </extLst>
    </cfRule>
  </conditionalFormatting>
  <conditionalFormatting sqref="L10">
    <cfRule type="dataBar" priority="3065">
      <dataBar>
        <cfvo type="min"/>
        <cfvo type="max"/>
        <color rgb="FF008AEF"/>
      </dataBar>
      <extLst>
        <ext xmlns:x14="http://schemas.microsoft.com/office/spreadsheetml/2009/9/main" uri="{B025F937-C7B1-47D3-B67F-A62EFF666E3E}">
          <x14:id>{48E54ACC-8355-4C2E-8A39-372A6379BC4D}</x14:id>
        </ext>
      </extLst>
    </cfRule>
  </conditionalFormatting>
  <conditionalFormatting sqref="L10">
    <cfRule type="dataBar" priority="3066">
      <dataBar>
        <cfvo type="min"/>
        <cfvo type="max"/>
        <color rgb="FFFFB628"/>
      </dataBar>
      <extLst>
        <ext xmlns:x14="http://schemas.microsoft.com/office/spreadsheetml/2009/9/main" uri="{B025F937-C7B1-47D3-B67F-A62EFF666E3E}">
          <x14:id>{0649E38B-3F64-4B2D-808C-71F8C6E6AA49}</x14:id>
        </ext>
      </extLst>
    </cfRule>
  </conditionalFormatting>
  <conditionalFormatting sqref="L10">
    <cfRule type="dataBar" priority="3067">
      <dataBar>
        <cfvo type="min"/>
        <cfvo type="max"/>
        <color rgb="FFFFB628"/>
      </dataBar>
      <extLst>
        <ext xmlns:x14="http://schemas.microsoft.com/office/spreadsheetml/2009/9/main" uri="{B025F937-C7B1-47D3-B67F-A62EFF666E3E}">
          <x14:id>{4FB936B7-519B-43E1-ABE1-B4661469EAC4}</x14:id>
        </ext>
      </extLst>
    </cfRule>
  </conditionalFormatting>
  <conditionalFormatting sqref="L11">
    <cfRule type="dataBar" priority="3062">
      <dataBar>
        <cfvo type="min"/>
        <cfvo type="max"/>
        <color rgb="FF008AEF"/>
      </dataBar>
      <extLst>
        <ext xmlns:x14="http://schemas.microsoft.com/office/spreadsheetml/2009/9/main" uri="{B025F937-C7B1-47D3-B67F-A62EFF666E3E}">
          <x14:id>{B11BDB88-E3DA-4D2D-AD12-49B1672D7E51}</x14:id>
        </ext>
      </extLst>
    </cfRule>
  </conditionalFormatting>
  <conditionalFormatting sqref="L11">
    <cfRule type="dataBar" priority="3063">
      <dataBar>
        <cfvo type="min"/>
        <cfvo type="max"/>
        <color rgb="FFFFB628"/>
      </dataBar>
      <extLst>
        <ext xmlns:x14="http://schemas.microsoft.com/office/spreadsheetml/2009/9/main" uri="{B025F937-C7B1-47D3-B67F-A62EFF666E3E}">
          <x14:id>{9350DAB0-C1AD-4AB5-9692-41F1D0E5DFBA}</x14:id>
        </ext>
      </extLst>
    </cfRule>
  </conditionalFormatting>
  <conditionalFormatting sqref="L11">
    <cfRule type="dataBar" priority="3064">
      <dataBar>
        <cfvo type="min"/>
        <cfvo type="max"/>
        <color rgb="FFFFB628"/>
      </dataBar>
      <extLst>
        <ext xmlns:x14="http://schemas.microsoft.com/office/spreadsheetml/2009/9/main" uri="{B025F937-C7B1-47D3-B67F-A62EFF666E3E}">
          <x14:id>{47E978B1-1CC7-468B-8C64-46E0608DA8AD}</x14:id>
        </ext>
      </extLst>
    </cfRule>
  </conditionalFormatting>
  <conditionalFormatting sqref="L12">
    <cfRule type="dataBar" priority="3059">
      <dataBar>
        <cfvo type="min"/>
        <cfvo type="max"/>
        <color rgb="FF008AEF"/>
      </dataBar>
      <extLst>
        <ext xmlns:x14="http://schemas.microsoft.com/office/spreadsheetml/2009/9/main" uri="{B025F937-C7B1-47D3-B67F-A62EFF666E3E}">
          <x14:id>{C060F1CA-1115-4D6B-8F5A-F32B662F3B4E}</x14:id>
        </ext>
      </extLst>
    </cfRule>
  </conditionalFormatting>
  <conditionalFormatting sqref="L12">
    <cfRule type="dataBar" priority="3060">
      <dataBar>
        <cfvo type="min"/>
        <cfvo type="max"/>
        <color rgb="FFFFB628"/>
      </dataBar>
      <extLst>
        <ext xmlns:x14="http://schemas.microsoft.com/office/spreadsheetml/2009/9/main" uri="{B025F937-C7B1-47D3-B67F-A62EFF666E3E}">
          <x14:id>{D8CF8B7F-E050-4240-810D-85DD942FDACE}</x14:id>
        </ext>
      </extLst>
    </cfRule>
  </conditionalFormatting>
  <conditionalFormatting sqref="L12">
    <cfRule type="dataBar" priority="3061">
      <dataBar>
        <cfvo type="min"/>
        <cfvo type="max"/>
        <color rgb="FFFFB628"/>
      </dataBar>
      <extLst>
        <ext xmlns:x14="http://schemas.microsoft.com/office/spreadsheetml/2009/9/main" uri="{B025F937-C7B1-47D3-B67F-A62EFF666E3E}">
          <x14:id>{B551CCA9-FAB6-44C9-B12C-C4C36159479D}</x14:id>
        </ext>
      </extLst>
    </cfRule>
  </conditionalFormatting>
  <conditionalFormatting sqref="L14">
    <cfRule type="dataBar" priority="3056">
      <dataBar>
        <cfvo type="min"/>
        <cfvo type="max"/>
        <color rgb="FF008AEF"/>
      </dataBar>
      <extLst>
        <ext xmlns:x14="http://schemas.microsoft.com/office/spreadsheetml/2009/9/main" uri="{B025F937-C7B1-47D3-B67F-A62EFF666E3E}">
          <x14:id>{ABB95223-138D-4B37-AFD8-3905FEB452C0}</x14:id>
        </ext>
      </extLst>
    </cfRule>
  </conditionalFormatting>
  <conditionalFormatting sqref="L14">
    <cfRule type="dataBar" priority="3057">
      <dataBar>
        <cfvo type="min"/>
        <cfvo type="max"/>
        <color rgb="FFFFB628"/>
      </dataBar>
      <extLst>
        <ext xmlns:x14="http://schemas.microsoft.com/office/spreadsheetml/2009/9/main" uri="{B025F937-C7B1-47D3-B67F-A62EFF666E3E}">
          <x14:id>{45EF72D5-E6CA-42A9-B922-35B1C3E17944}</x14:id>
        </ext>
      </extLst>
    </cfRule>
  </conditionalFormatting>
  <conditionalFormatting sqref="L14">
    <cfRule type="dataBar" priority="3058">
      <dataBar>
        <cfvo type="min"/>
        <cfvo type="max"/>
        <color rgb="FFFFB628"/>
      </dataBar>
      <extLst>
        <ext xmlns:x14="http://schemas.microsoft.com/office/spreadsheetml/2009/9/main" uri="{B025F937-C7B1-47D3-B67F-A62EFF666E3E}">
          <x14:id>{EB730A61-FF55-436B-82DC-D56872765B62}</x14:id>
        </ext>
      </extLst>
    </cfRule>
  </conditionalFormatting>
  <conditionalFormatting sqref="L15">
    <cfRule type="dataBar" priority="3053">
      <dataBar>
        <cfvo type="min"/>
        <cfvo type="max"/>
        <color rgb="FF008AEF"/>
      </dataBar>
      <extLst>
        <ext xmlns:x14="http://schemas.microsoft.com/office/spreadsheetml/2009/9/main" uri="{B025F937-C7B1-47D3-B67F-A62EFF666E3E}">
          <x14:id>{692974C3-312D-4149-9685-7A10738F7D47}</x14:id>
        </ext>
      </extLst>
    </cfRule>
  </conditionalFormatting>
  <conditionalFormatting sqref="L15">
    <cfRule type="dataBar" priority="3054">
      <dataBar>
        <cfvo type="min"/>
        <cfvo type="max"/>
        <color rgb="FFFFB628"/>
      </dataBar>
      <extLst>
        <ext xmlns:x14="http://schemas.microsoft.com/office/spreadsheetml/2009/9/main" uri="{B025F937-C7B1-47D3-B67F-A62EFF666E3E}">
          <x14:id>{7616F37A-9E09-4708-918F-40B55DE5C8F6}</x14:id>
        </ext>
      </extLst>
    </cfRule>
  </conditionalFormatting>
  <conditionalFormatting sqref="L15">
    <cfRule type="dataBar" priority="3055">
      <dataBar>
        <cfvo type="min"/>
        <cfvo type="max"/>
        <color rgb="FFFFB628"/>
      </dataBar>
      <extLst>
        <ext xmlns:x14="http://schemas.microsoft.com/office/spreadsheetml/2009/9/main" uri="{B025F937-C7B1-47D3-B67F-A62EFF666E3E}">
          <x14:id>{CCEEE829-0BCF-4AB8-9CDE-6DBF06322988}</x14:id>
        </ext>
      </extLst>
    </cfRule>
  </conditionalFormatting>
  <conditionalFormatting sqref="L17">
    <cfRule type="dataBar" priority="3050">
      <dataBar>
        <cfvo type="min"/>
        <cfvo type="max"/>
        <color rgb="FF008AEF"/>
      </dataBar>
      <extLst>
        <ext xmlns:x14="http://schemas.microsoft.com/office/spreadsheetml/2009/9/main" uri="{B025F937-C7B1-47D3-B67F-A62EFF666E3E}">
          <x14:id>{4CD302D5-C707-4897-9D38-6D3654EE63C3}</x14:id>
        </ext>
      </extLst>
    </cfRule>
  </conditionalFormatting>
  <conditionalFormatting sqref="L17">
    <cfRule type="dataBar" priority="3051">
      <dataBar>
        <cfvo type="min"/>
        <cfvo type="max"/>
        <color rgb="FFFFB628"/>
      </dataBar>
      <extLst>
        <ext xmlns:x14="http://schemas.microsoft.com/office/spreadsheetml/2009/9/main" uri="{B025F937-C7B1-47D3-B67F-A62EFF666E3E}">
          <x14:id>{8116B950-7BE8-41B5-8CA4-ABE7D6057957}</x14:id>
        </ext>
      </extLst>
    </cfRule>
  </conditionalFormatting>
  <conditionalFormatting sqref="L17">
    <cfRule type="dataBar" priority="3052">
      <dataBar>
        <cfvo type="min"/>
        <cfvo type="max"/>
        <color rgb="FFFFB628"/>
      </dataBar>
      <extLst>
        <ext xmlns:x14="http://schemas.microsoft.com/office/spreadsheetml/2009/9/main" uri="{B025F937-C7B1-47D3-B67F-A62EFF666E3E}">
          <x14:id>{21D768C4-C1E0-4317-A3EF-2FC8AE916EF8}</x14:id>
        </ext>
      </extLst>
    </cfRule>
  </conditionalFormatting>
  <conditionalFormatting sqref="L20">
    <cfRule type="dataBar" priority="3047">
      <dataBar>
        <cfvo type="min"/>
        <cfvo type="max"/>
        <color rgb="FF008AEF"/>
      </dataBar>
      <extLst>
        <ext xmlns:x14="http://schemas.microsoft.com/office/spreadsheetml/2009/9/main" uri="{B025F937-C7B1-47D3-B67F-A62EFF666E3E}">
          <x14:id>{8E624B96-6A28-4CAC-88F9-8E2E79C03B6D}</x14:id>
        </ext>
      </extLst>
    </cfRule>
  </conditionalFormatting>
  <conditionalFormatting sqref="L20">
    <cfRule type="dataBar" priority="3048">
      <dataBar>
        <cfvo type="min"/>
        <cfvo type="max"/>
        <color rgb="FFFFB628"/>
      </dataBar>
      <extLst>
        <ext xmlns:x14="http://schemas.microsoft.com/office/spreadsheetml/2009/9/main" uri="{B025F937-C7B1-47D3-B67F-A62EFF666E3E}">
          <x14:id>{723619D0-0309-4C4A-A29F-4986D4A5319F}</x14:id>
        </ext>
      </extLst>
    </cfRule>
  </conditionalFormatting>
  <conditionalFormatting sqref="L20">
    <cfRule type="dataBar" priority="3049">
      <dataBar>
        <cfvo type="min"/>
        <cfvo type="max"/>
        <color rgb="FFFFB628"/>
      </dataBar>
      <extLst>
        <ext xmlns:x14="http://schemas.microsoft.com/office/spreadsheetml/2009/9/main" uri="{B025F937-C7B1-47D3-B67F-A62EFF666E3E}">
          <x14:id>{20D65D3A-2682-4A1B-9DB4-0B51B76BBA1E}</x14:id>
        </ext>
      </extLst>
    </cfRule>
  </conditionalFormatting>
  <conditionalFormatting sqref="L23">
    <cfRule type="dataBar" priority="3044">
      <dataBar>
        <cfvo type="min"/>
        <cfvo type="max"/>
        <color rgb="FF008AEF"/>
      </dataBar>
      <extLst>
        <ext xmlns:x14="http://schemas.microsoft.com/office/spreadsheetml/2009/9/main" uri="{B025F937-C7B1-47D3-B67F-A62EFF666E3E}">
          <x14:id>{72896EC7-3966-4CF0-A865-58E9F122F0A0}</x14:id>
        </ext>
      </extLst>
    </cfRule>
  </conditionalFormatting>
  <conditionalFormatting sqref="L23">
    <cfRule type="dataBar" priority="3045">
      <dataBar>
        <cfvo type="min"/>
        <cfvo type="max"/>
        <color rgb="FFFFB628"/>
      </dataBar>
      <extLst>
        <ext xmlns:x14="http://schemas.microsoft.com/office/spreadsheetml/2009/9/main" uri="{B025F937-C7B1-47D3-B67F-A62EFF666E3E}">
          <x14:id>{0CD0B7E5-A424-45E9-8CE5-A0C975464898}</x14:id>
        </ext>
      </extLst>
    </cfRule>
  </conditionalFormatting>
  <conditionalFormatting sqref="L23">
    <cfRule type="dataBar" priority="3046">
      <dataBar>
        <cfvo type="min"/>
        <cfvo type="max"/>
        <color rgb="FFFFB628"/>
      </dataBar>
      <extLst>
        <ext xmlns:x14="http://schemas.microsoft.com/office/spreadsheetml/2009/9/main" uri="{B025F937-C7B1-47D3-B67F-A62EFF666E3E}">
          <x14:id>{B3EC707F-CF5E-40C9-A728-7613049AC4E6}</x14:id>
        </ext>
      </extLst>
    </cfRule>
  </conditionalFormatting>
  <conditionalFormatting sqref="L24">
    <cfRule type="dataBar" priority="3041">
      <dataBar>
        <cfvo type="min"/>
        <cfvo type="max"/>
        <color rgb="FF008AEF"/>
      </dataBar>
      <extLst>
        <ext xmlns:x14="http://schemas.microsoft.com/office/spreadsheetml/2009/9/main" uri="{B025F937-C7B1-47D3-B67F-A62EFF666E3E}">
          <x14:id>{086A651E-B13F-4969-B8DB-EB5990D7599F}</x14:id>
        </ext>
      </extLst>
    </cfRule>
  </conditionalFormatting>
  <conditionalFormatting sqref="L24">
    <cfRule type="dataBar" priority="3042">
      <dataBar>
        <cfvo type="min"/>
        <cfvo type="max"/>
        <color rgb="FFFFB628"/>
      </dataBar>
      <extLst>
        <ext xmlns:x14="http://schemas.microsoft.com/office/spreadsheetml/2009/9/main" uri="{B025F937-C7B1-47D3-B67F-A62EFF666E3E}">
          <x14:id>{CE84B49C-C951-4D82-8399-3C0B6F6786AB}</x14:id>
        </ext>
      </extLst>
    </cfRule>
  </conditionalFormatting>
  <conditionalFormatting sqref="L24">
    <cfRule type="dataBar" priority="3043">
      <dataBar>
        <cfvo type="min"/>
        <cfvo type="max"/>
        <color rgb="FFFFB628"/>
      </dataBar>
      <extLst>
        <ext xmlns:x14="http://schemas.microsoft.com/office/spreadsheetml/2009/9/main" uri="{B025F937-C7B1-47D3-B67F-A62EFF666E3E}">
          <x14:id>{F7DA8F32-CF54-4326-BA3C-2F2BE14CD3B0}</x14:id>
        </ext>
      </extLst>
    </cfRule>
  </conditionalFormatting>
  <conditionalFormatting sqref="L25">
    <cfRule type="dataBar" priority="3038">
      <dataBar>
        <cfvo type="min"/>
        <cfvo type="max"/>
        <color rgb="FF008AEF"/>
      </dataBar>
      <extLst>
        <ext xmlns:x14="http://schemas.microsoft.com/office/spreadsheetml/2009/9/main" uri="{B025F937-C7B1-47D3-B67F-A62EFF666E3E}">
          <x14:id>{9AFBE884-B84F-48BC-9F50-42A262DE377F}</x14:id>
        </ext>
      </extLst>
    </cfRule>
  </conditionalFormatting>
  <conditionalFormatting sqref="L25">
    <cfRule type="dataBar" priority="3039">
      <dataBar>
        <cfvo type="min"/>
        <cfvo type="max"/>
        <color rgb="FFFFB628"/>
      </dataBar>
      <extLst>
        <ext xmlns:x14="http://schemas.microsoft.com/office/spreadsheetml/2009/9/main" uri="{B025F937-C7B1-47D3-B67F-A62EFF666E3E}">
          <x14:id>{4066C7C6-2C87-450D-A78D-CEBC974889CA}</x14:id>
        </ext>
      </extLst>
    </cfRule>
  </conditionalFormatting>
  <conditionalFormatting sqref="L25">
    <cfRule type="dataBar" priority="3040">
      <dataBar>
        <cfvo type="min"/>
        <cfvo type="max"/>
        <color rgb="FFFFB628"/>
      </dataBar>
      <extLst>
        <ext xmlns:x14="http://schemas.microsoft.com/office/spreadsheetml/2009/9/main" uri="{B025F937-C7B1-47D3-B67F-A62EFF666E3E}">
          <x14:id>{DE9718F5-A268-4100-AA46-B61499DB9225}</x14:id>
        </ext>
      </extLst>
    </cfRule>
  </conditionalFormatting>
  <conditionalFormatting sqref="L26">
    <cfRule type="dataBar" priority="3035">
      <dataBar>
        <cfvo type="min"/>
        <cfvo type="max"/>
        <color rgb="FF008AEF"/>
      </dataBar>
      <extLst>
        <ext xmlns:x14="http://schemas.microsoft.com/office/spreadsheetml/2009/9/main" uri="{B025F937-C7B1-47D3-B67F-A62EFF666E3E}">
          <x14:id>{D9660B57-F731-46C4-9B4E-C24C011D976B}</x14:id>
        </ext>
      </extLst>
    </cfRule>
  </conditionalFormatting>
  <conditionalFormatting sqref="L26">
    <cfRule type="dataBar" priority="3036">
      <dataBar>
        <cfvo type="min"/>
        <cfvo type="max"/>
        <color rgb="FFFFB628"/>
      </dataBar>
      <extLst>
        <ext xmlns:x14="http://schemas.microsoft.com/office/spreadsheetml/2009/9/main" uri="{B025F937-C7B1-47D3-B67F-A62EFF666E3E}">
          <x14:id>{F1CF428B-8CB7-4AA4-973C-5495027AE847}</x14:id>
        </ext>
      </extLst>
    </cfRule>
  </conditionalFormatting>
  <conditionalFormatting sqref="L26">
    <cfRule type="dataBar" priority="3037">
      <dataBar>
        <cfvo type="min"/>
        <cfvo type="max"/>
        <color rgb="FFFFB628"/>
      </dataBar>
      <extLst>
        <ext xmlns:x14="http://schemas.microsoft.com/office/spreadsheetml/2009/9/main" uri="{B025F937-C7B1-47D3-B67F-A62EFF666E3E}">
          <x14:id>{867813A3-8F64-48D2-A71C-A1440E4DC00F}</x14:id>
        </ext>
      </extLst>
    </cfRule>
  </conditionalFormatting>
  <conditionalFormatting sqref="L27">
    <cfRule type="dataBar" priority="3032">
      <dataBar>
        <cfvo type="min"/>
        <cfvo type="max"/>
        <color rgb="FF008AEF"/>
      </dataBar>
      <extLst>
        <ext xmlns:x14="http://schemas.microsoft.com/office/spreadsheetml/2009/9/main" uri="{B025F937-C7B1-47D3-B67F-A62EFF666E3E}">
          <x14:id>{1F56488B-28F0-4812-9CA2-828662C40457}</x14:id>
        </ext>
      </extLst>
    </cfRule>
  </conditionalFormatting>
  <conditionalFormatting sqref="L27">
    <cfRule type="dataBar" priority="3033">
      <dataBar>
        <cfvo type="min"/>
        <cfvo type="max"/>
        <color rgb="FFFFB628"/>
      </dataBar>
      <extLst>
        <ext xmlns:x14="http://schemas.microsoft.com/office/spreadsheetml/2009/9/main" uri="{B025F937-C7B1-47D3-B67F-A62EFF666E3E}">
          <x14:id>{112BEEE4-3095-409C-AEB6-D136048F471F}</x14:id>
        </ext>
      </extLst>
    </cfRule>
  </conditionalFormatting>
  <conditionalFormatting sqref="L27">
    <cfRule type="dataBar" priority="3034">
      <dataBar>
        <cfvo type="min"/>
        <cfvo type="max"/>
        <color rgb="FFFFB628"/>
      </dataBar>
      <extLst>
        <ext xmlns:x14="http://schemas.microsoft.com/office/spreadsheetml/2009/9/main" uri="{B025F937-C7B1-47D3-B67F-A62EFF666E3E}">
          <x14:id>{5598E6D2-CECF-4090-BC9F-D30E871F79E2}</x14:id>
        </ext>
      </extLst>
    </cfRule>
  </conditionalFormatting>
  <conditionalFormatting sqref="L28">
    <cfRule type="dataBar" priority="3029">
      <dataBar>
        <cfvo type="min"/>
        <cfvo type="max"/>
        <color rgb="FF008AEF"/>
      </dataBar>
      <extLst>
        <ext xmlns:x14="http://schemas.microsoft.com/office/spreadsheetml/2009/9/main" uri="{B025F937-C7B1-47D3-B67F-A62EFF666E3E}">
          <x14:id>{ACD78865-2D16-406B-BE6B-066A9198BE69}</x14:id>
        </ext>
      </extLst>
    </cfRule>
  </conditionalFormatting>
  <conditionalFormatting sqref="L28">
    <cfRule type="dataBar" priority="3030">
      <dataBar>
        <cfvo type="min"/>
        <cfvo type="max"/>
        <color rgb="FFFFB628"/>
      </dataBar>
      <extLst>
        <ext xmlns:x14="http://schemas.microsoft.com/office/spreadsheetml/2009/9/main" uri="{B025F937-C7B1-47D3-B67F-A62EFF666E3E}">
          <x14:id>{5896C164-0AF2-4B79-8120-3A6C33B11ECE}</x14:id>
        </ext>
      </extLst>
    </cfRule>
  </conditionalFormatting>
  <conditionalFormatting sqref="L28">
    <cfRule type="dataBar" priority="3031">
      <dataBar>
        <cfvo type="min"/>
        <cfvo type="max"/>
        <color rgb="FFFFB628"/>
      </dataBar>
      <extLst>
        <ext xmlns:x14="http://schemas.microsoft.com/office/spreadsheetml/2009/9/main" uri="{B025F937-C7B1-47D3-B67F-A62EFF666E3E}">
          <x14:id>{76B311B2-9310-4EEA-A867-DAFFBE851497}</x14:id>
        </ext>
      </extLst>
    </cfRule>
  </conditionalFormatting>
  <conditionalFormatting sqref="L29">
    <cfRule type="dataBar" priority="3026">
      <dataBar>
        <cfvo type="min"/>
        <cfvo type="max"/>
        <color rgb="FF008AEF"/>
      </dataBar>
      <extLst>
        <ext xmlns:x14="http://schemas.microsoft.com/office/spreadsheetml/2009/9/main" uri="{B025F937-C7B1-47D3-B67F-A62EFF666E3E}">
          <x14:id>{6B68E483-8142-4E24-8518-E84FF67F1C0D}</x14:id>
        </ext>
      </extLst>
    </cfRule>
  </conditionalFormatting>
  <conditionalFormatting sqref="L29">
    <cfRule type="dataBar" priority="3027">
      <dataBar>
        <cfvo type="min"/>
        <cfvo type="max"/>
        <color rgb="FFFFB628"/>
      </dataBar>
      <extLst>
        <ext xmlns:x14="http://schemas.microsoft.com/office/spreadsheetml/2009/9/main" uri="{B025F937-C7B1-47D3-B67F-A62EFF666E3E}">
          <x14:id>{54912E92-0024-4BE8-9924-648F4072CDEC}</x14:id>
        </ext>
      </extLst>
    </cfRule>
  </conditionalFormatting>
  <conditionalFormatting sqref="L29">
    <cfRule type="dataBar" priority="3028">
      <dataBar>
        <cfvo type="min"/>
        <cfvo type="max"/>
        <color rgb="FFFFB628"/>
      </dataBar>
      <extLst>
        <ext xmlns:x14="http://schemas.microsoft.com/office/spreadsheetml/2009/9/main" uri="{B025F937-C7B1-47D3-B67F-A62EFF666E3E}">
          <x14:id>{5DE4BC86-656C-453A-874D-29B67D14869A}</x14:id>
        </ext>
      </extLst>
    </cfRule>
  </conditionalFormatting>
  <conditionalFormatting sqref="L30">
    <cfRule type="dataBar" priority="3023">
      <dataBar>
        <cfvo type="min"/>
        <cfvo type="max"/>
        <color rgb="FF008AEF"/>
      </dataBar>
      <extLst>
        <ext xmlns:x14="http://schemas.microsoft.com/office/spreadsheetml/2009/9/main" uri="{B025F937-C7B1-47D3-B67F-A62EFF666E3E}">
          <x14:id>{22F37434-D367-4C08-B880-6EC6A3AFD431}</x14:id>
        </ext>
      </extLst>
    </cfRule>
  </conditionalFormatting>
  <conditionalFormatting sqref="L30">
    <cfRule type="dataBar" priority="3024">
      <dataBar>
        <cfvo type="min"/>
        <cfvo type="max"/>
        <color rgb="FFFFB628"/>
      </dataBar>
      <extLst>
        <ext xmlns:x14="http://schemas.microsoft.com/office/spreadsheetml/2009/9/main" uri="{B025F937-C7B1-47D3-B67F-A62EFF666E3E}">
          <x14:id>{BE95DCB7-FA45-4617-B091-79F324DD9D9E}</x14:id>
        </ext>
      </extLst>
    </cfRule>
  </conditionalFormatting>
  <conditionalFormatting sqref="L30">
    <cfRule type="dataBar" priority="3025">
      <dataBar>
        <cfvo type="min"/>
        <cfvo type="max"/>
        <color rgb="FFFFB628"/>
      </dataBar>
      <extLst>
        <ext xmlns:x14="http://schemas.microsoft.com/office/spreadsheetml/2009/9/main" uri="{B025F937-C7B1-47D3-B67F-A62EFF666E3E}">
          <x14:id>{3FCECCD8-CD42-4065-8F70-18E66107A5AC}</x14:id>
        </ext>
      </extLst>
    </cfRule>
  </conditionalFormatting>
  <conditionalFormatting sqref="L32">
    <cfRule type="dataBar" priority="3020">
      <dataBar>
        <cfvo type="min"/>
        <cfvo type="max"/>
        <color rgb="FF008AEF"/>
      </dataBar>
      <extLst>
        <ext xmlns:x14="http://schemas.microsoft.com/office/spreadsheetml/2009/9/main" uri="{B025F937-C7B1-47D3-B67F-A62EFF666E3E}">
          <x14:id>{71272824-2B52-4274-8F00-4D2E236B6D6C}</x14:id>
        </ext>
      </extLst>
    </cfRule>
  </conditionalFormatting>
  <conditionalFormatting sqref="L32">
    <cfRule type="dataBar" priority="3021">
      <dataBar>
        <cfvo type="min"/>
        <cfvo type="max"/>
        <color rgb="FFFFB628"/>
      </dataBar>
      <extLst>
        <ext xmlns:x14="http://schemas.microsoft.com/office/spreadsheetml/2009/9/main" uri="{B025F937-C7B1-47D3-B67F-A62EFF666E3E}">
          <x14:id>{68704047-690B-470D-A583-EA5A99E0AC2E}</x14:id>
        </ext>
      </extLst>
    </cfRule>
  </conditionalFormatting>
  <conditionalFormatting sqref="L32">
    <cfRule type="dataBar" priority="3022">
      <dataBar>
        <cfvo type="min"/>
        <cfvo type="max"/>
        <color rgb="FFFFB628"/>
      </dataBar>
      <extLst>
        <ext xmlns:x14="http://schemas.microsoft.com/office/spreadsheetml/2009/9/main" uri="{B025F937-C7B1-47D3-B67F-A62EFF666E3E}">
          <x14:id>{4631ED45-021C-42B5-A5C4-B813DE94A9AC}</x14:id>
        </ext>
      </extLst>
    </cfRule>
  </conditionalFormatting>
  <conditionalFormatting sqref="L33">
    <cfRule type="dataBar" priority="3017">
      <dataBar>
        <cfvo type="min"/>
        <cfvo type="max"/>
        <color rgb="FF008AEF"/>
      </dataBar>
      <extLst>
        <ext xmlns:x14="http://schemas.microsoft.com/office/spreadsheetml/2009/9/main" uri="{B025F937-C7B1-47D3-B67F-A62EFF666E3E}">
          <x14:id>{70BA6215-8148-4D79-93DD-90309D3CBB94}</x14:id>
        </ext>
      </extLst>
    </cfRule>
  </conditionalFormatting>
  <conditionalFormatting sqref="L33">
    <cfRule type="dataBar" priority="3018">
      <dataBar>
        <cfvo type="min"/>
        <cfvo type="max"/>
        <color rgb="FFFFB628"/>
      </dataBar>
      <extLst>
        <ext xmlns:x14="http://schemas.microsoft.com/office/spreadsheetml/2009/9/main" uri="{B025F937-C7B1-47D3-B67F-A62EFF666E3E}">
          <x14:id>{3DDBAE79-585B-406B-A06E-DC338C79D1DC}</x14:id>
        </ext>
      </extLst>
    </cfRule>
  </conditionalFormatting>
  <conditionalFormatting sqref="L33">
    <cfRule type="dataBar" priority="3019">
      <dataBar>
        <cfvo type="min"/>
        <cfvo type="max"/>
        <color rgb="FFFFB628"/>
      </dataBar>
      <extLst>
        <ext xmlns:x14="http://schemas.microsoft.com/office/spreadsheetml/2009/9/main" uri="{B025F937-C7B1-47D3-B67F-A62EFF666E3E}">
          <x14:id>{0BFC41AF-9755-428E-87BF-01F285C88EEF}</x14:id>
        </ext>
      </extLst>
    </cfRule>
  </conditionalFormatting>
  <conditionalFormatting sqref="L34">
    <cfRule type="dataBar" priority="3014">
      <dataBar>
        <cfvo type="min"/>
        <cfvo type="max"/>
        <color rgb="FF008AEF"/>
      </dataBar>
      <extLst>
        <ext xmlns:x14="http://schemas.microsoft.com/office/spreadsheetml/2009/9/main" uri="{B025F937-C7B1-47D3-B67F-A62EFF666E3E}">
          <x14:id>{0C8CC0C4-EA49-442F-BFC5-34296D52EBB3}</x14:id>
        </ext>
      </extLst>
    </cfRule>
  </conditionalFormatting>
  <conditionalFormatting sqref="L34">
    <cfRule type="dataBar" priority="3015">
      <dataBar>
        <cfvo type="min"/>
        <cfvo type="max"/>
        <color rgb="FFFFB628"/>
      </dataBar>
      <extLst>
        <ext xmlns:x14="http://schemas.microsoft.com/office/spreadsheetml/2009/9/main" uri="{B025F937-C7B1-47D3-B67F-A62EFF666E3E}">
          <x14:id>{B8CF5BC5-5FEC-417B-8D60-ECCC71A326E3}</x14:id>
        </ext>
      </extLst>
    </cfRule>
  </conditionalFormatting>
  <conditionalFormatting sqref="L34">
    <cfRule type="dataBar" priority="3016">
      <dataBar>
        <cfvo type="min"/>
        <cfvo type="max"/>
        <color rgb="FFFFB628"/>
      </dataBar>
      <extLst>
        <ext xmlns:x14="http://schemas.microsoft.com/office/spreadsheetml/2009/9/main" uri="{B025F937-C7B1-47D3-B67F-A62EFF666E3E}">
          <x14:id>{88D24028-E7BF-4E38-8FBE-16EF683C0E71}</x14:id>
        </ext>
      </extLst>
    </cfRule>
  </conditionalFormatting>
  <conditionalFormatting sqref="L35">
    <cfRule type="dataBar" priority="3011">
      <dataBar>
        <cfvo type="min"/>
        <cfvo type="max"/>
        <color rgb="FF008AEF"/>
      </dataBar>
      <extLst>
        <ext xmlns:x14="http://schemas.microsoft.com/office/spreadsheetml/2009/9/main" uri="{B025F937-C7B1-47D3-B67F-A62EFF666E3E}">
          <x14:id>{1DBCCFC1-AB68-429A-8506-9A117C683584}</x14:id>
        </ext>
      </extLst>
    </cfRule>
  </conditionalFormatting>
  <conditionalFormatting sqref="L35">
    <cfRule type="dataBar" priority="3012">
      <dataBar>
        <cfvo type="min"/>
        <cfvo type="max"/>
        <color rgb="FFFFB628"/>
      </dataBar>
      <extLst>
        <ext xmlns:x14="http://schemas.microsoft.com/office/spreadsheetml/2009/9/main" uri="{B025F937-C7B1-47D3-B67F-A62EFF666E3E}">
          <x14:id>{67F3F277-0ADB-4794-9CB9-BDF257AAA4C1}</x14:id>
        </ext>
      </extLst>
    </cfRule>
  </conditionalFormatting>
  <conditionalFormatting sqref="L35">
    <cfRule type="dataBar" priority="3013">
      <dataBar>
        <cfvo type="min"/>
        <cfvo type="max"/>
        <color rgb="FFFFB628"/>
      </dataBar>
      <extLst>
        <ext xmlns:x14="http://schemas.microsoft.com/office/spreadsheetml/2009/9/main" uri="{B025F937-C7B1-47D3-B67F-A62EFF666E3E}">
          <x14:id>{0C1B00F5-F40B-475B-B646-5509B11EDBC7}</x14:id>
        </ext>
      </extLst>
    </cfRule>
  </conditionalFormatting>
  <conditionalFormatting sqref="L36">
    <cfRule type="dataBar" priority="3008">
      <dataBar>
        <cfvo type="min"/>
        <cfvo type="max"/>
        <color rgb="FF008AEF"/>
      </dataBar>
      <extLst>
        <ext xmlns:x14="http://schemas.microsoft.com/office/spreadsheetml/2009/9/main" uri="{B025F937-C7B1-47D3-B67F-A62EFF666E3E}">
          <x14:id>{9280F54F-F6D5-4555-8772-3B0F8674F8CA}</x14:id>
        </ext>
      </extLst>
    </cfRule>
  </conditionalFormatting>
  <conditionalFormatting sqref="L36">
    <cfRule type="dataBar" priority="3009">
      <dataBar>
        <cfvo type="min"/>
        <cfvo type="max"/>
        <color rgb="FFFFB628"/>
      </dataBar>
      <extLst>
        <ext xmlns:x14="http://schemas.microsoft.com/office/spreadsheetml/2009/9/main" uri="{B025F937-C7B1-47D3-B67F-A62EFF666E3E}">
          <x14:id>{F83CE938-33B4-4104-A534-8C3C2C6561CD}</x14:id>
        </ext>
      </extLst>
    </cfRule>
  </conditionalFormatting>
  <conditionalFormatting sqref="L36">
    <cfRule type="dataBar" priority="3010">
      <dataBar>
        <cfvo type="min"/>
        <cfvo type="max"/>
        <color rgb="FFFFB628"/>
      </dataBar>
      <extLst>
        <ext xmlns:x14="http://schemas.microsoft.com/office/spreadsheetml/2009/9/main" uri="{B025F937-C7B1-47D3-B67F-A62EFF666E3E}">
          <x14:id>{200C41FD-12C3-4C57-85DE-EE35541B2186}</x14:id>
        </ext>
      </extLst>
    </cfRule>
  </conditionalFormatting>
  <conditionalFormatting sqref="L37">
    <cfRule type="dataBar" priority="3005">
      <dataBar>
        <cfvo type="min"/>
        <cfvo type="max"/>
        <color rgb="FF008AEF"/>
      </dataBar>
      <extLst>
        <ext xmlns:x14="http://schemas.microsoft.com/office/spreadsheetml/2009/9/main" uri="{B025F937-C7B1-47D3-B67F-A62EFF666E3E}">
          <x14:id>{F64543E5-0CEF-4A44-B9A0-DBAEF4508C74}</x14:id>
        </ext>
      </extLst>
    </cfRule>
  </conditionalFormatting>
  <conditionalFormatting sqref="L37">
    <cfRule type="dataBar" priority="3006">
      <dataBar>
        <cfvo type="min"/>
        <cfvo type="max"/>
        <color rgb="FFFFB628"/>
      </dataBar>
      <extLst>
        <ext xmlns:x14="http://schemas.microsoft.com/office/spreadsheetml/2009/9/main" uri="{B025F937-C7B1-47D3-B67F-A62EFF666E3E}">
          <x14:id>{5ED93D6E-0988-474E-8050-484109791DC1}</x14:id>
        </ext>
      </extLst>
    </cfRule>
  </conditionalFormatting>
  <conditionalFormatting sqref="L37">
    <cfRule type="dataBar" priority="3007">
      <dataBar>
        <cfvo type="min"/>
        <cfvo type="max"/>
        <color rgb="FFFFB628"/>
      </dataBar>
      <extLst>
        <ext xmlns:x14="http://schemas.microsoft.com/office/spreadsheetml/2009/9/main" uri="{B025F937-C7B1-47D3-B67F-A62EFF666E3E}">
          <x14:id>{7A0A42AF-460F-4ACC-BAA5-49335A789CF6}</x14:id>
        </ext>
      </extLst>
    </cfRule>
  </conditionalFormatting>
  <conditionalFormatting sqref="L38">
    <cfRule type="dataBar" priority="3002">
      <dataBar>
        <cfvo type="min"/>
        <cfvo type="max"/>
        <color rgb="FF008AEF"/>
      </dataBar>
      <extLst>
        <ext xmlns:x14="http://schemas.microsoft.com/office/spreadsheetml/2009/9/main" uri="{B025F937-C7B1-47D3-B67F-A62EFF666E3E}">
          <x14:id>{65BB6896-0D6C-4CE3-9725-B756BC8CA9B9}</x14:id>
        </ext>
      </extLst>
    </cfRule>
  </conditionalFormatting>
  <conditionalFormatting sqref="L38">
    <cfRule type="dataBar" priority="3003">
      <dataBar>
        <cfvo type="min"/>
        <cfvo type="max"/>
        <color rgb="FFFFB628"/>
      </dataBar>
      <extLst>
        <ext xmlns:x14="http://schemas.microsoft.com/office/spreadsheetml/2009/9/main" uri="{B025F937-C7B1-47D3-B67F-A62EFF666E3E}">
          <x14:id>{07FA7B9B-B306-476B-AE74-CC14C1A9CDF0}</x14:id>
        </ext>
      </extLst>
    </cfRule>
  </conditionalFormatting>
  <conditionalFormatting sqref="L38">
    <cfRule type="dataBar" priority="3004">
      <dataBar>
        <cfvo type="min"/>
        <cfvo type="max"/>
        <color rgb="FFFFB628"/>
      </dataBar>
      <extLst>
        <ext xmlns:x14="http://schemas.microsoft.com/office/spreadsheetml/2009/9/main" uri="{B025F937-C7B1-47D3-B67F-A62EFF666E3E}">
          <x14:id>{57975A7D-22EF-46D4-94F9-6984BD339B6F}</x14:id>
        </ext>
      </extLst>
    </cfRule>
  </conditionalFormatting>
  <conditionalFormatting sqref="L39">
    <cfRule type="dataBar" priority="2999">
      <dataBar>
        <cfvo type="min"/>
        <cfvo type="max"/>
        <color rgb="FF008AEF"/>
      </dataBar>
      <extLst>
        <ext xmlns:x14="http://schemas.microsoft.com/office/spreadsheetml/2009/9/main" uri="{B025F937-C7B1-47D3-B67F-A62EFF666E3E}">
          <x14:id>{9F454867-8721-48B5-8C23-C28B3C67D175}</x14:id>
        </ext>
      </extLst>
    </cfRule>
  </conditionalFormatting>
  <conditionalFormatting sqref="L39">
    <cfRule type="dataBar" priority="3000">
      <dataBar>
        <cfvo type="min"/>
        <cfvo type="max"/>
        <color rgb="FFFFB628"/>
      </dataBar>
      <extLst>
        <ext xmlns:x14="http://schemas.microsoft.com/office/spreadsheetml/2009/9/main" uri="{B025F937-C7B1-47D3-B67F-A62EFF666E3E}">
          <x14:id>{43296E5D-D616-49A4-A9A8-50309E3C0247}</x14:id>
        </ext>
      </extLst>
    </cfRule>
  </conditionalFormatting>
  <conditionalFormatting sqref="L39">
    <cfRule type="dataBar" priority="3001">
      <dataBar>
        <cfvo type="min"/>
        <cfvo type="max"/>
        <color rgb="FFFFB628"/>
      </dataBar>
      <extLst>
        <ext xmlns:x14="http://schemas.microsoft.com/office/spreadsheetml/2009/9/main" uri="{B025F937-C7B1-47D3-B67F-A62EFF666E3E}">
          <x14:id>{B4766E25-9822-490A-8ACE-D3BFAC1F20D8}</x14:id>
        </ext>
      </extLst>
    </cfRule>
  </conditionalFormatting>
  <conditionalFormatting sqref="L40">
    <cfRule type="dataBar" priority="2996">
      <dataBar>
        <cfvo type="min"/>
        <cfvo type="max"/>
        <color rgb="FF008AEF"/>
      </dataBar>
      <extLst>
        <ext xmlns:x14="http://schemas.microsoft.com/office/spreadsheetml/2009/9/main" uri="{B025F937-C7B1-47D3-B67F-A62EFF666E3E}">
          <x14:id>{A61E7462-B525-4414-A721-5045249A6693}</x14:id>
        </ext>
      </extLst>
    </cfRule>
  </conditionalFormatting>
  <conditionalFormatting sqref="L40">
    <cfRule type="dataBar" priority="2997">
      <dataBar>
        <cfvo type="min"/>
        <cfvo type="max"/>
        <color rgb="FFFFB628"/>
      </dataBar>
      <extLst>
        <ext xmlns:x14="http://schemas.microsoft.com/office/spreadsheetml/2009/9/main" uri="{B025F937-C7B1-47D3-B67F-A62EFF666E3E}">
          <x14:id>{A1470613-8400-439A-84C0-CC9C29DD671D}</x14:id>
        </ext>
      </extLst>
    </cfRule>
  </conditionalFormatting>
  <conditionalFormatting sqref="L40">
    <cfRule type="dataBar" priority="2998">
      <dataBar>
        <cfvo type="min"/>
        <cfvo type="max"/>
        <color rgb="FFFFB628"/>
      </dataBar>
      <extLst>
        <ext xmlns:x14="http://schemas.microsoft.com/office/spreadsheetml/2009/9/main" uri="{B025F937-C7B1-47D3-B67F-A62EFF666E3E}">
          <x14:id>{46A21358-7B16-4268-8682-26F0CA2CB892}</x14:id>
        </ext>
      </extLst>
    </cfRule>
  </conditionalFormatting>
  <conditionalFormatting sqref="L41">
    <cfRule type="dataBar" priority="2993">
      <dataBar>
        <cfvo type="min"/>
        <cfvo type="max"/>
        <color rgb="FF008AEF"/>
      </dataBar>
      <extLst>
        <ext xmlns:x14="http://schemas.microsoft.com/office/spreadsheetml/2009/9/main" uri="{B025F937-C7B1-47D3-B67F-A62EFF666E3E}">
          <x14:id>{ED576355-483D-4041-865F-2AF3F4B71690}</x14:id>
        </ext>
      </extLst>
    </cfRule>
  </conditionalFormatting>
  <conditionalFormatting sqref="L41">
    <cfRule type="dataBar" priority="2994">
      <dataBar>
        <cfvo type="min"/>
        <cfvo type="max"/>
        <color rgb="FFFFB628"/>
      </dataBar>
      <extLst>
        <ext xmlns:x14="http://schemas.microsoft.com/office/spreadsheetml/2009/9/main" uri="{B025F937-C7B1-47D3-B67F-A62EFF666E3E}">
          <x14:id>{5794ABF1-ADB1-419B-9932-92B4DC382903}</x14:id>
        </ext>
      </extLst>
    </cfRule>
  </conditionalFormatting>
  <conditionalFormatting sqref="L41">
    <cfRule type="dataBar" priority="2995">
      <dataBar>
        <cfvo type="min"/>
        <cfvo type="max"/>
        <color rgb="FFFFB628"/>
      </dataBar>
      <extLst>
        <ext xmlns:x14="http://schemas.microsoft.com/office/spreadsheetml/2009/9/main" uri="{B025F937-C7B1-47D3-B67F-A62EFF666E3E}">
          <x14:id>{9C226756-A4C7-497D-A6EF-66715A4B1FDC}</x14:id>
        </ext>
      </extLst>
    </cfRule>
  </conditionalFormatting>
  <conditionalFormatting sqref="L42">
    <cfRule type="dataBar" priority="2990">
      <dataBar>
        <cfvo type="min"/>
        <cfvo type="max"/>
        <color rgb="FF008AEF"/>
      </dataBar>
      <extLst>
        <ext xmlns:x14="http://schemas.microsoft.com/office/spreadsheetml/2009/9/main" uri="{B025F937-C7B1-47D3-B67F-A62EFF666E3E}">
          <x14:id>{1D883AC7-C4F5-4F37-AC12-232B0129E953}</x14:id>
        </ext>
      </extLst>
    </cfRule>
  </conditionalFormatting>
  <conditionalFormatting sqref="L42">
    <cfRule type="dataBar" priority="2991">
      <dataBar>
        <cfvo type="min"/>
        <cfvo type="max"/>
        <color rgb="FFFFB628"/>
      </dataBar>
      <extLst>
        <ext xmlns:x14="http://schemas.microsoft.com/office/spreadsheetml/2009/9/main" uri="{B025F937-C7B1-47D3-B67F-A62EFF666E3E}">
          <x14:id>{778E42FB-E3BA-4748-AD1F-74AC45E688C2}</x14:id>
        </ext>
      </extLst>
    </cfRule>
  </conditionalFormatting>
  <conditionalFormatting sqref="L42">
    <cfRule type="dataBar" priority="2992">
      <dataBar>
        <cfvo type="min"/>
        <cfvo type="max"/>
        <color rgb="FFFFB628"/>
      </dataBar>
      <extLst>
        <ext xmlns:x14="http://schemas.microsoft.com/office/spreadsheetml/2009/9/main" uri="{B025F937-C7B1-47D3-B67F-A62EFF666E3E}">
          <x14:id>{3466F15C-704F-4EA4-B9F9-3CCEA379434D}</x14:id>
        </ext>
      </extLst>
    </cfRule>
  </conditionalFormatting>
  <conditionalFormatting sqref="L43">
    <cfRule type="dataBar" priority="2987">
      <dataBar>
        <cfvo type="min"/>
        <cfvo type="max"/>
        <color rgb="FF008AEF"/>
      </dataBar>
      <extLst>
        <ext xmlns:x14="http://schemas.microsoft.com/office/spreadsheetml/2009/9/main" uri="{B025F937-C7B1-47D3-B67F-A62EFF666E3E}">
          <x14:id>{D2D29255-A5D3-4721-BE14-EE21AB0CE931}</x14:id>
        </ext>
      </extLst>
    </cfRule>
  </conditionalFormatting>
  <conditionalFormatting sqref="L43">
    <cfRule type="dataBar" priority="2988">
      <dataBar>
        <cfvo type="min"/>
        <cfvo type="max"/>
        <color rgb="FFFFB628"/>
      </dataBar>
      <extLst>
        <ext xmlns:x14="http://schemas.microsoft.com/office/spreadsheetml/2009/9/main" uri="{B025F937-C7B1-47D3-B67F-A62EFF666E3E}">
          <x14:id>{6A856AE8-D41C-49C5-ACC8-FD6BCC30922B}</x14:id>
        </ext>
      </extLst>
    </cfRule>
  </conditionalFormatting>
  <conditionalFormatting sqref="L43">
    <cfRule type="dataBar" priority="2989">
      <dataBar>
        <cfvo type="min"/>
        <cfvo type="max"/>
        <color rgb="FFFFB628"/>
      </dataBar>
      <extLst>
        <ext xmlns:x14="http://schemas.microsoft.com/office/spreadsheetml/2009/9/main" uri="{B025F937-C7B1-47D3-B67F-A62EFF666E3E}">
          <x14:id>{E66C3CE6-DF94-46F1-B96A-AE7FD910B004}</x14:id>
        </ext>
      </extLst>
    </cfRule>
  </conditionalFormatting>
  <conditionalFormatting sqref="L44">
    <cfRule type="dataBar" priority="2984">
      <dataBar>
        <cfvo type="min"/>
        <cfvo type="max"/>
        <color rgb="FF008AEF"/>
      </dataBar>
      <extLst>
        <ext xmlns:x14="http://schemas.microsoft.com/office/spreadsheetml/2009/9/main" uri="{B025F937-C7B1-47D3-B67F-A62EFF666E3E}">
          <x14:id>{88B03339-6C5C-492E-963C-FEF040CB13D6}</x14:id>
        </ext>
      </extLst>
    </cfRule>
  </conditionalFormatting>
  <conditionalFormatting sqref="L44">
    <cfRule type="dataBar" priority="2985">
      <dataBar>
        <cfvo type="min"/>
        <cfvo type="max"/>
        <color rgb="FFFFB628"/>
      </dataBar>
      <extLst>
        <ext xmlns:x14="http://schemas.microsoft.com/office/spreadsheetml/2009/9/main" uri="{B025F937-C7B1-47D3-B67F-A62EFF666E3E}">
          <x14:id>{C2A2F8A6-DB2C-4632-BC89-0A0C33206939}</x14:id>
        </ext>
      </extLst>
    </cfRule>
  </conditionalFormatting>
  <conditionalFormatting sqref="L44">
    <cfRule type="dataBar" priority="2986">
      <dataBar>
        <cfvo type="min"/>
        <cfvo type="max"/>
        <color rgb="FFFFB628"/>
      </dataBar>
      <extLst>
        <ext xmlns:x14="http://schemas.microsoft.com/office/spreadsheetml/2009/9/main" uri="{B025F937-C7B1-47D3-B67F-A62EFF666E3E}">
          <x14:id>{2EC7DDB5-3848-41FE-9D94-CD17180D65C5}</x14:id>
        </ext>
      </extLst>
    </cfRule>
  </conditionalFormatting>
  <conditionalFormatting sqref="L45">
    <cfRule type="dataBar" priority="2981">
      <dataBar>
        <cfvo type="min"/>
        <cfvo type="max"/>
        <color rgb="FF008AEF"/>
      </dataBar>
      <extLst>
        <ext xmlns:x14="http://schemas.microsoft.com/office/spreadsheetml/2009/9/main" uri="{B025F937-C7B1-47D3-B67F-A62EFF666E3E}">
          <x14:id>{C41C176C-DEE1-4855-B187-08CFFFBE5431}</x14:id>
        </ext>
      </extLst>
    </cfRule>
  </conditionalFormatting>
  <conditionalFormatting sqref="L45">
    <cfRule type="dataBar" priority="2982">
      <dataBar>
        <cfvo type="min"/>
        <cfvo type="max"/>
        <color rgb="FFFFB628"/>
      </dataBar>
      <extLst>
        <ext xmlns:x14="http://schemas.microsoft.com/office/spreadsheetml/2009/9/main" uri="{B025F937-C7B1-47D3-B67F-A62EFF666E3E}">
          <x14:id>{7A50DD31-072B-486D-BFE0-85D82422B702}</x14:id>
        </ext>
      </extLst>
    </cfRule>
  </conditionalFormatting>
  <conditionalFormatting sqref="L45">
    <cfRule type="dataBar" priority="2983">
      <dataBar>
        <cfvo type="min"/>
        <cfvo type="max"/>
        <color rgb="FFFFB628"/>
      </dataBar>
      <extLst>
        <ext xmlns:x14="http://schemas.microsoft.com/office/spreadsheetml/2009/9/main" uri="{B025F937-C7B1-47D3-B67F-A62EFF666E3E}">
          <x14:id>{E4F7BF87-279D-4C49-94F6-DE9459055217}</x14:id>
        </ext>
      </extLst>
    </cfRule>
  </conditionalFormatting>
  <conditionalFormatting sqref="L46">
    <cfRule type="dataBar" priority="2978">
      <dataBar>
        <cfvo type="min"/>
        <cfvo type="max"/>
        <color rgb="FF008AEF"/>
      </dataBar>
      <extLst>
        <ext xmlns:x14="http://schemas.microsoft.com/office/spreadsheetml/2009/9/main" uri="{B025F937-C7B1-47D3-B67F-A62EFF666E3E}">
          <x14:id>{EB1B669B-F651-43B3-8D69-2367AFFFF9C2}</x14:id>
        </ext>
      </extLst>
    </cfRule>
  </conditionalFormatting>
  <conditionalFormatting sqref="L46">
    <cfRule type="dataBar" priority="2979">
      <dataBar>
        <cfvo type="min"/>
        <cfvo type="max"/>
        <color rgb="FFFFB628"/>
      </dataBar>
      <extLst>
        <ext xmlns:x14="http://schemas.microsoft.com/office/spreadsheetml/2009/9/main" uri="{B025F937-C7B1-47D3-B67F-A62EFF666E3E}">
          <x14:id>{30B85941-5BB2-4A1B-9EAC-23C1D7BD0FC5}</x14:id>
        </ext>
      </extLst>
    </cfRule>
  </conditionalFormatting>
  <conditionalFormatting sqref="L46">
    <cfRule type="dataBar" priority="2980">
      <dataBar>
        <cfvo type="min"/>
        <cfvo type="max"/>
        <color rgb="FFFFB628"/>
      </dataBar>
      <extLst>
        <ext xmlns:x14="http://schemas.microsoft.com/office/spreadsheetml/2009/9/main" uri="{B025F937-C7B1-47D3-B67F-A62EFF666E3E}">
          <x14:id>{2998C7D0-D9D1-4B61-8BDE-2B604DEFA940}</x14:id>
        </ext>
      </extLst>
    </cfRule>
  </conditionalFormatting>
  <conditionalFormatting sqref="L47">
    <cfRule type="dataBar" priority="2975">
      <dataBar>
        <cfvo type="min"/>
        <cfvo type="max"/>
        <color rgb="FF008AEF"/>
      </dataBar>
      <extLst>
        <ext xmlns:x14="http://schemas.microsoft.com/office/spreadsheetml/2009/9/main" uri="{B025F937-C7B1-47D3-B67F-A62EFF666E3E}">
          <x14:id>{3508648C-DA04-4B2D-B000-16B07907D53D}</x14:id>
        </ext>
      </extLst>
    </cfRule>
  </conditionalFormatting>
  <conditionalFormatting sqref="L47">
    <cfRule type="dataBar" priority="2976">
      <dataBar>
        <cfvo type="min"/>
        <cfvo type="max"/>
        <color rgb="FFFFB628"/>
      </dataBar>
      <extLst>
        <ext xmlns:x14="http://schemas.microsoft.com/office/spreadsheetml/2009/9/main" uri="{B025F937-C7B1-47D3-B67F-A62EFF666E3E}">
          <x14:id>{7CD9020D-565E-418F-841D-51C7AE2530AD}</x14:id>
        </ext>
      </extLst>
    </cfRule>
  </conditionalFormatting>
  <conditionalFormatting sqref="L47">
    <cfRule type="dataBar" priority="2977">
      <dataBar>
        <cfvo type="min"/>
        <cfvo type="max"/>
        <color rgb="FFFFB628"/>
      </dataBar>
      <extLst>
        <ext xmlns:x14="http://schemas.microsoft.com/office/spreadsheetml/2009/9/main" uri="{B025F937-C7B1-47D3-B67F-A62EFF666E3E}">
          <x14:id>{66BD1C99-61FF-43E0-BA91-122ED8E82D3B}</x14:id>
        </ext>
      </extLst>
    </cfRule>
  </conditionalFormatting>
  <conditionalFormatting sqref="L48">
    <cfRule type="dataBar" priority="2972">
      <dataBar>
        <cfvo type="min"/>
        <cfvo type="max"/>
        <color rgb="FF008AEF"/>
      </dataBar>
      <extLst>
        <ext xmlns:x14="http://schemas.microsoft.com/office/spreadsheetml/2009/9/main" uri="{B025F937-C7B1-47D3-B67F-A62EFF666E3E}">
          <x14:id>{3E67C03E-CC72-4E96-988A-044C6BF2FB77}</x14:id>
        </ext>
      </extLst>
    </cfRule>
  </conditionalFormatting>
  <conditionalFormatting sqref="L48">
    <cfRule type="dataBar" priority="2973">
      <dataBar>
        <cfvo type="min"/>
        <cfvo type="max"/>
        <color rgb="FFFFB628"/>
      </dataBar>
      <extLst>
        <ext xmlns:x14="http://schemas.microsoft.com/office/spreadsheetml/2009/9/main" uri="{B025F937-C7B1-47D3-B67F-A62EFF666E3E}">
          <x14:id>{3F0BAE36-DAB7-4D12-A481-F13C1B0B2B6C}</x14:id>
        </ext>
      </extLst>
    </cfRule>
  </conditionalFormatting>
  <conditionalFormatting sqref="L48">
    <cfRule type="dataBar" priority="2974">
      <dataBar>
        <cfvo type="min"/>
        <cfvo type="max"/>
        <color rgb="FFFFB628"/>
      </dataBar>
      <extLst>
        <ext xmlns:x14="http://schemas.microsoft.com/office/spreadsheetml/2009/9/main" uri="{B025F937-C7B1-47D3-B67F-A62EFF666E3E}">
          <x14:id>{13CF39AB-1FE3-46CB-A843-350F4AFEFB90}</x14:id>
        </ext>
      </extLst>
    </cfRule>
  </conditionalFormatting>
  <conditionalFormatting sqref="L49">
    <cfRule type="dataBar" priority="2969">
      <dataBar>
        <cfvo type="min"/>
        <cfvo type="max"/>
        <color rgb="FF008AEF"/>
      </dataBar>
      <extLst>
        <ext xmlns:x14="http://schemas.microsoft.com/office/spreadsheetml/2009/9/main" uri="{B025F937-C7B1-47D3-B67F-A62EFF666E3E}">
          <x14:id>{0B0A6198-E277-490A-B56A-7AF0F775B10C}</x14:id>
        </ext>
      </extLst>
    </cfRule>
  </conditionalFormatting>
  <conditionalFormatting sqref="L49">
    <cfRule type="dataBar" priority="2970">
      <dataBar>
        <cfvo type="min"/>
        <cfvo type="max"/>
        <color rgb="FFFFB628"/>
      </dataBar>
      <extLst>
        <ext xmlns:x14="http://schemas.microsoft.com/office/spreadsheetml/2009/9/main" uri="{B025F937-C7B1-47D3-B67F-A62EFF666E3E}">
          <x14:id>{ECC909D0-256A-4F71-A280-744E45D35894}</x14:id>
        </ext>
      </extLst>
    </cfRule>
  </conditionalFormatting>
  <conditionalFormatting sqref="L49">
    <cfRule type="dataBar" priority="2971">
      <dataBar>
        <cfvo type="min"/>
        <cfvo type="max"/>
        <color rgb="FFFFB628"/>
      </dataBar>
      <extLst>
        <ext xmlns:x14="http://schemas.microsoft.com/office/spreadsheetml/2009/9/main" uri="{B025F937-C7B1-47D3-B67F-A62EFF666E3E}">
          <x14:id>{BBDDB282-46FF-44E3-9151-65E9DF95353B}</x14:id>
        </ext>
      </extLst>
    </cfRule>
  </conditionalFormatting>
  <conditionalFormatting sqref="L50">
    <cfRule type="dataBar" priority="2966">
      <dataBar>
        <cfvo type="min"/>
        <cfvo type="max"/>
        <color rgb="FF008AEF"/>
      </dataBar>
      <extLst>
        <ext xmlns:x14="http://schemas.microsoft.com/office/spreadsheetml/2009/9/main" uri="{B025F937-C7B1-47D3-B67F-A62EFF666E3E}">
          <x14:id>{776B5982-C494-4B76-8CBA-B5B4CCA202BE}</x14:id>
        </ext>
      </extLst>
    </cfRule>
  </conditionalFormatting>
  <conditionalFormatting sqref="L50">
    <cfRule type="dataBar" priority="2967">
      <dataBar>
        <cfvo type="min"/>
        <cfvo type="max"/>
        <color rgb="FFFFB628"/>
      </dataBar>
      <extLst>
        <ext xmlns:x14="http://schemas.microsoft.com/office/spreadsheetml/2009/9/main" uri="{B025F937-C7B1-47D3-B67F-A62EFF666E3E}">
          <x14:id>{32E4F10E-2623-403D-9F34-138CE5A656F2}</x14:id>
        </ext>
      </extLst>
    </cfRule>
  </conditionalFormatting>
  <conditionalFormatting sqref="L50">
    <cfRule type="dataBar" priority="2968">
      <dataBar>
        <cfvo type="min"/>
        <cfvo type="max"/>
        <color rgb="FFFFB628"/>
      </dataBar>
      <extLst>
        <ext xmlns:x14="http://schemas.microsoft.com/office/spreadsheetml/2009/9/main" uri="{B025F937-C7B1-47D3-B67F-A62EFF666E3E}">
          <x14:id>{698F0BFC-8FB3-489A-8314-9A87CFD828A0}</x14:id>
        </ext>
      </extLst>
    </cfRule>
  </conditionalFormatting>
  <conditionalFormatting sqref="L51">
    <cfRule type="dataBar" priority="2963">
      <dataBar>
        <cfvo type="min"/>
        <cfvo type="max"/>
        <color rgb="FF008AEF"/>
      </dataBar>
      <extLst>
        <ext xmlns:x14="http://schemas.microsoft.com/office/spreadsheetml/2009/9/main" uri="{B025F937-C7B1-47D3-B67F-A62EFF666E3E}">
          <x14:id>{6D84C414-FD90-46A2-BCD9-85BD1652CBFD}</x14:id>
        </ext>
      </extLst>
    </cfRule>
  </conditionalFormatting>
  <conditionalFormatting sqref="L51">
    <cfRule type="dataBar" priority="2964">
      <dataBar>
        <cfvo type="min"/>
        <cfvo type="max"/>
        <color rgb="FFFFB628"/>
      </dataBar>
      <extLst>
        <ext xmlns:x14="http://schemas.microsoft.com/office/spreadsheetml/2009/9/main" uri="{B025F937-C7B1-47D3-B67F-A62EFF666E3E}">
          <x14:id>{F6C35BC8-FF49-409E-97D1-CCA7F6D3510F}</x14:id>
        </ext>
      </extLst>
    </cfRule>
  </conditionalFormatting>
  <conditionalFormatting sqref="L51">
    <cfRule type="dataBar" priority="2965">
      <dataBar>
        <cfvo type="min"/>
        <cfvo type="max"/>
        <color rgb="FFFFB628"/>
      </dataBar>
      <extLst>
        <ext xmlns:x14="http://schemas.microsoft.com/office/spreadsheetml/2009/9/main" uri="{B025F937-C7B1-47D3-B67F-A62EFF666E3E}">
          <x14:id>{6EEC0039-7D59-4A9A-A338-A1EDF96D2022}</x14:id>
        </ext>
      </extLst>
    </cfRule>
  </conditionalFormatting>
  <conditionalFormatting sqref="L52">
    <cfRule type="dataBar" priority="2960">
      <dataBar>
        <cfvo type="min"/>
        <cfvo type="max"/>
        <color rgb="FF008AEF"/>
      </dataBar>
      <extLst>
        <ext xmlns:x14="http://schemas.microsoft.com/office/spreadsheetml/2009/9/main" uri="{B025F937-C7B1-47D3-B67F-A62EFF666E3E}">
          <x14:id>{AA73550C-C4BD-4F4D-B4EB-DE2292E971DB}</x14:id>
        </ext>
      </extLst>
    </cfRule>
  </conditionalFormatting>
  <conditionalFormatting sqref="L52">
    <cfRule type="dataBar" priority="2961">
      <dataBar>
        <cfvo type="min"/>
        <cfvo type="max"/>
        <color rgb="FFFFB628"/>
      </dataBar>
      <extLst>
        <ext xmlns:x14="http://schemas.microsoft.com/office/spreadsheetml/2009/9/main" uri="{B025F937-C7B1-47D3-B67F-A62EFF666E3E}">
          <x14:id>{E37E0F37-AA51-4679-AEA0-2FE7D706135A}</x14:id>
        </ext>
      </extLst>
    </cfRule>
  </conditionalFormatting>
  <conditionalFormatting sqref="L52">
    <cfRule type="dataBar" priority="2962">
      <dataBar>
        <cfvo type="min"/>
        <cfvo type="max"/>
        <color rgb="FFFFB628"/>
      </dataBar>
      <extLst>
        <ext xmlns:x14="http://schemas.microsoft.com/office/spreadsheetml/2009/9/main" uri="{B025F937-C7B1-47D3-B67F-A62EFF666E3E}">
          <x14:id>{7D0B6169-C3E7-4EB4-B427-6206CB7B9AE7}</x14:id>
        </ext>
      </extLst>
    </cfRule>
  </conditionalFormatting>
  <conditionalFormatting sqref="L55">
    <cfRule type="dataBar" priority="2957">
      <dataBar>
        <cfvo type="min"/>
        <cfvo type="max"/>
        <color rgb="FF008AEF"/>
      </dataBar>
      <extLst>
        <ext xmlns:x14="http://schemas.microsoft.com/office/spreadsheetml/2009/9/main" uri="{B025F937-C7B1-47D3-B67F-A62EFF666E3E}">
          <x14:id>{D13D9B44-BBE5-4528-B36D-A1BBACA183FC}</x14:id>
        </ext>
      </extLst>
    </cfRule>
  </conditionalFormatting>
  <conditionalFormatting sqref="L55">
    <cfRule type="dataBar" priority="2958">
      <dataBar>
        <cfvo type="min"/>
        <cfvo type="max"/>
        <color rgb="FFFFB628"/>
      </dataBar>
      <extLst>
        <ext xmlns:x14="http://schemas.microsoft.com/office/spreadsheetml/2009/9/main" uri="{B025F937-C7B1-47D3-B67F-A62EFF666E3E}">
          <x14:id>{D4AECB06-523A-4183-85FD-26D2F7199A42}</x14:id>
        </ext>
      </extLst>
    </cfRule>
  </conditionalFormatting>
  <conditionalFormatting sqref="L55">
    <cfRule type="dataBar" priority="2959">
      <dataBar>
        <cfvo type="min"/>
        <cfvo type="max"/>
        <color rgb="FFFFB628"/>
      </dataBar>
      <extLst>
        <ext xmlns:x14="http://schemas.microsoft.com/office/spreadsheetml/2009/9/main" uri="{B025F937-C7B1-47D3-B67F-A62EFF666E3E}">
          <x14:id>{9EC55935-4774-466C-926B-544EB7D1D31B}</x14:id>
        </ext>
      </extLst>
    </cfRule>
  </conditionalFormatting>
  <conditionalFormatting sqref="L58">
    <cfRule type="dataBar" priority="2954">
      <dataBar>
        <cfvo type="min"/>
        <cfvo type="max"/>
        <color rgb="FF008AEF"/>
      </dataBar>
      <extLst>
        <ext xmlns:x14="http://schemas.microsoft.com/office/spreadsheetml/2009/9/main" uri="{B025F937-C7B1-47D3-B67F-A62EFF666E3E}">
          <x14:id>{CD7F646C-B8DC-489C-B202-50FB38E0AED0}</x14:id>
        </ext>
      </extLst>
    </cfRule>
  </conditionalFormatting>
  <conditionalFormatting sqref="L58">
    <cfRule type="dataBar" priority="2955">
      <dataBar>
        <cfvo type="min"/>
        <cfvo type="max"/>
        <color rgb="FFFFB628"/>
      </dataBar>
      <extLst>
        <ext xmlns:x14="http://schemas.microsoft.com/office/spreadsheetml/2009/9/main" uri="{B025F937-C7B1-47D3-B67F-A62EFF666E3E}">
          <x14:id>{95EC0224-97EE-4117-9E8D-9205B0B21B08}</x14:id>
        </ext>
      </extLst>
    </cfRule>
  </conditionalFormatting>
  <conditionalFormatting sqref="L58">
    <cfRule type="dataBar" priority="2956">
      <dataBar>
        <cfvo type="min"/>
        <cfvo type="max"/>
        <color rgb="FFFFB628"/>
      </dataBar>
      <extLst>
        <ext xmlns:x14="http://schemas.microsoft.com/office/spreadsheetml/2009/9/main" uri="{B025F937-C7B1-47D3-B67F-A62EFF666E3E}">
          <x14:id>{D846FCAF-E2D3-41FD-8F8B-76C24E8F867A}</x14:id>
        </ext>
      </extLst>
    </cfRule>
  </conditionalFormatting>
  <conditionalFormatting sqref="L59">
    <cfRule type="dataBar" priority="2951">
      <dataBar>
        <cfvo type="min"/>
        <cfvo type="max"/>
        <color rgb="FF008AEF"/>
      </dataBar>
      <extLst>
        <ext xmlns:x14="http://schemas.microsoft.com/office/spreadsheetml/2009/9/main" uri="{B025F937-C7B1-47D3-B67F-A62EFF666E3E}">
          <x14:id>{11E264FA-A400-44EF-8BE9-B878B1297179}</x14:id>
        </ext>
      </extLst>
    </cfRule>
  </conditionalFormatting>
  <conditionalFormatting sqref="L59">
    <cfRule type="dataBar" priority="2952">
      <dataBar>
        <cfvo type="min"/>
        <cfvo type="max"/>
        <color rgb="FFFFB628"/>
      </dataBar>
      <extLst>
        <ext xmlns:x14="http://schemas.microsoft.com/office/spreadsheetml/2009/9/main" uri="{B025F937-C7B1-47D3-B67F-A62EFF666E3E}">
          <x14:id>{45371B35-6200-4CD9-9D1A-111CC4F9F435}</x14:id>
        </ext>
      </extLst>
    </cfRule>
  </conditionalFormatting>
  <conditionalFormatting sqref="L59">
    <cfRule type="dataBar" priority="2953">
      <dataBar>
        <cfvo type="min"/>
        <cfvo type="max"/>
        <color rgb="FFFFB628"/>
      </dataBar>
      <extLst>
        <ext xmlns:x14="http://schemas.microsoft.com/office/spreadsheetml/2009/9/main" uri="{B025F937-C7B1-47D3-B67F-A62EFF666E3E}">
          <x14:id>{D6600EF3-46D4-4F70-9AEA-C0882609643C}</x14:id>
        </ext>
      </extLst>
    </cfRule>
  </conditionalFormatting>
  <conditionalFormatting sqref="L70">
    <cfRule type="dataBar" priority="2948">
      <dataBar>
        <cfvo type="min"/>
        <cfvo type="max"/>
        <color rgb="FF008AEF"/>
      </dataBar>
      <extLst>
        <ext xmlns:x14="http://schemas.microsoft.com/office/spreadsheetml/2009/9/main" uri="{B025F937-C7B1-47D3-B67F-A62EFF666E3E}">
          <x14:id>{28D7AC5B-77DE-47B5-A144-70FA58038253}</x14:id>
        </ext>
      </extLst>
    </cfRule>
  </conditionalFormatting>
  <conditionalFormatting sqref="L70">
    <cfRule type="dataBar" priority="2949">
      <dataBar>
        <cfvo type="min"/>
        <cfvo type="max"/>
        <color rgb="FFFFB628"/>
      </dataBar>
      <extLst>
        <ext xmlns:x14="http://schemas.microsoft.com/office/spreadsheetml/2009/9/main" uri="{B025F937-C7B1-47D3-B67F-A62EFF666E3E}">
          <x14:id>{77FFC02A-5E53-4C39-BEFC-34F03175235E}</x14:id>
        </ext>
      </extLst>
    </cfRule>
  </conditionalFormatting>
  <conditionalFormatting sqref="L70">
    <cfRule type="dataBar" priority="2950">
      <dataBar>
        <cfvo type="min"/>
        <cfvo type="max"/>
        <color rgb="FFFFB628"/>
      </dataBar>
      <extLst>
        <ext xmlns:x14="http://schemas.microsoft.com/office/spreadsheetml/2009/9/main" uri="{B025F937-C7B1-47D3-B67F-A62EFF666E3E}">
          <x14:id>{5E519B04-E311-45E6-8BB2-C30C6D67B845}</x14:id>
        </ext>
      </extLst>
    </cfRule>
  </conditionalFormatting>
  <conditionalFormatting sqref="L71">
    <cfRule type="dataBar" priority="2945">
      <dataBar>
        <cfvo type="min"/>
        <cfvo type="max"/>
        <color rgb="FF008AEF"/>
      </dataBar>
      <extLst>
        <ext xmlns:x14="http://schemas.microsoft.com/office/spreadsheetml/2009/9/main" uri="{B025F937-C7B1-47D3-B67F-A62EFF666E3E}">
          <x14:id>{D8DC05B7-968F-4DA3-84EE-FCD7707D785A}</x14:id>
        </ext>
      </extLst>
    </cfRule>
  </conditionalFormatting>
  <conditionalFormatting sqref="L71">
    <cfRule type="dataBar" priority="2946">
      <dataBar>
        <cfvo type="min"/>
        <cfvo type="max"/>
        <color rgb="FFFFB628"/>
      </dataBar>
      <extLst>
        <ext xmlns:x14="http://schemas.microsoft.com/office/spreadsheetml/2009/9/main" uri="{B025F937-C7B1-47D3-B67F-A62EFF666E3E}">
          <x14:id>{349058F6-74C2-4EDA-BAB9-0AEE8850183E}</x14:id>
        </ext>
      </extLst>
    </cfRule>
  </conditionalFormatting>
  <conditionalFormatting sqref="L71">
    <cfRule type="dataBar" priority="2947">
      <dataBar>
        <cfvo type="min"/>
        <cfvo type="max"/>
        <color rgb="FFFFB628"/>
      </dataBar>
      <extLst>
        <ext xmlns:x14="http://schemas.microsoft.com/office/spreadsheetml/2009/9/main" uri="{B025F937-C7B1-47D3-B67F-A62EFF666E3E}">
          <x14:id>{EC684806-084D-42BA-9E0E-8DD91C96C47D}</x14:id>
        </ext>
      </extLst>
    </cfRule>
  </conditionalFormatting>
  <conditionalFormatting sqref="L72">
    <cfRule type="dataBar" priority="2942">
      <dataBar>
        <cfvo type="min"/>
        <cfvo type="max"/>
        <color rgb="FF008AEF"/>
      </dataBar>
      <extLst>
        <ext xmlns:x14="http://schemas.microsoft.com/office/spreadsheetml/2009/9/main" uri="{B025F937-C7B1-47D3-B67F-A62EFF666E3E}">
          <x14:id>{BE17DB5B-8282-46C6-8BB6-15E0C9FD987F}</x14:id>
        </ext>
      </extLst>
    </cfRule>
  </conditionalFormatting>
  <conditionalFormatting sqref="L72">
    <cfRule type="dataBar" priority="2943">
      <dataBar>
        <cfvo type="min"/>
        <cfvo type="max"/>
        <color rgb="FFFFB628"/>
      </dataBar>
      <extLst>
        <ext xmlns:x14="http://schemas.microsoft.com/office/spreadsheetml/2009/9/main" uri="{B025F937-C7B1-47D3-B67F-A62EFF666E3E}">
          <x14:id>{D178AD56-D414-41F2-9FF9-32BA75BFBC1B}</x14:id>
        </ext>
      </extLst>
    </cfRule>
  </conditionalFormatting>
  <conditionalFormatting sqref="L72">
    <cfRule type="dataBar" priority="2944">
      <dataBar>
        <cfvo type="min"/>
        <cfvo type="max"/>
        <color rgb="FFFFB628"/>
      </dataBar>
      <extLst>
        <ext xmlns:x14="http://schemas.microsoft.com/office/spreadsheetml/2009/9/main" uri="{B025F937-C7B1-47D3-B67F-A62EFF666E3E}">
          <x14:id>{A6DB0EE7-CD57-4659-8C32-1768775E7BD4}</x14:id>
        </ext>
      </extLst>
    </cfRule>
  </conditionalFormatting>
  <conditionalFormatting sqref="L76">
    <cfRule type="dataBar" priority="2939">
      <dataBar>
        <cfvo type="min"/>
        <cfvo type="max"/>
        <color rgb="FF008AEF"/>
      </dataBar>
      <extLst>
        <ext xmlns:x14="http://schemas.microsoft.com/office/spreadsheetml/2009/9/main" uri="{B025F937-C7B1-47D3-B67F-A62EFF666E3E}">
          <x14:id>{BAD91713-25C3-47A4-AB50-E07E982C51B4}</x14:id>
        </ext>
      </extLst>
    </cfRule>
  </conditionalFormatting>
  <conditionalFormatting sqref="L76">
    <cfRule type="dataBar" priority="2940">
      <dataBar>
        <cfvo type="min"/>
        <cfvo type="max"/>
        <color rgb="FFFFB628"/>
      </dataBar>
      <extLst>
        <ext xmlns:x14="http://schemas.microsoft.com/office/spreadsheetml/2009/9/main" uri="{B025F937-C7B1-47D3-B67F-A62EFF666E3E}">
          <x14:id>{6EB089E4-9FF4-49C9-B96F-82337EC9A362}</x14:id>
        </ext>
      </extLst>
    </cfRule>
  </conditionalFormatting>
  <conditionalFormatting sqref="L76">
    <cfRule type="dataBar" priority="2941">
      <dataBar>
        <cfvo type="min"/>
        <cfvo type="max"/>
        <color rgb="FFFFB628"/>
      </dataBar>
      <extLst>
        <ext xmlns:x14="http://schemas.microsoft.com/office/spreadsheetml/2009/9/main" uri="{B025F937-C7B1-47D3-B67F-A62EFF666E3E}">
          <x14:id>{EC3C63A3-4A63-4641-915A-65B2BCD52700}</x14:id>
        </ext>
      </extLst>
    </cfRule>
  </conditionalFormatting>
  <conditionalFormatting sqref="L77">
    <cfRule type="dataBar" priority="2936">
      <dataBar>
        <cfvo type="min"/>
        <cfvo type="max"/>
        <color rgb="FF008AEF"/>
      </dataBar>
      <extLst>
        <ext xmlns:x14="http://schemas.microsoft.com/office/spreadsheetml/2009/9/main" uri="{B025F937-C7B1-47D3-B67F-A62EFF666E3E}">
          <x14:id>{A9248E76-34A9-4239-A9CF-C86761B00133}</x14:id>
        </ext>
      </extLst>
    </cfRule>
  </conditionalFormatting>
  <conditionalFormatting sqref="L77">
    <cfRule type="dataBar" priority="2937">
      <dataBar>
        <cfvo type="min"/>
        <cfvo type="max"/>
        <color rgb="FFFFB628"/>
      </dataBar>
      <extLst>
        <ext xmlns:x14="http://schemas.microsoft.com/office/spreadsheetml/2009/9/main" uri="{B025F937-C7B1-47D3-B67F-A62EFF666E3E}">
          <x14:id>{596CC28F-5256-4221-976D-75AF664E6AB0}</x14:id>
        </ext>
      </extLst>
    </cfRule>
  </conditionalFormatting>
  <conditionalFormatting sqref="L77">
    <cfRule type="dataBar" priority="2938">
      <dataBar>
        <cfvo type="min"/>
        <cfvo type="max"/>
        <color rgb="FFFFB628"/>
      </dataBar>
      <extLst>
        <ext xmlns:x14="http://schemas.microsoft.com/office/spreadsheetml/2009/9/main" uri="{B025F937-C7B1-47D3-B67F-A62EFF666E3E}">
          <x14:id>{5BFD2F46-51A3-4CA8-AEA3-896ED4867406}</x14:id>
        </ext>
      </extLst>
    </cfRule>
  </conditionalFormatting>
  <conditionalFormatting sqref="L78">
    <cfRule type="dataBar" priority="2933">
      <dataBar>
        <cfvo type="min"/>
        <cfvo type="max"/>
        <color rgb="FF008AEF"/>
      </dataBar>
      <extLst>
        <ext xmlns:x14="http://schemas.microsoft.com/office/spreadsheetml/2009/9/main" uri="{B025F937-C7B1-47D3-B67F-A62EFF666E3E}">
          <x14:id>{1D3F3BFC-B169-4D15-8503-FAFC1F0FAD0A}</x14:id>
        </ext>
      </extLst>
    </cfRule>
  </conditionalFormatting>
  <conditionalFormatting sqref="L78">
    <cfRule type="dataBar" priority="2934">
      <dataBar>
        <cfvo type="min"/>
        <cfvo type="max"/>
        <color rgb="FFFFB628"/>
      </dataBar>
      <extLst>
        <ext xmlns:x14="http://schemas.microsoft.com/office/spreadsheetml/2009/9/main" uri="{B025F937-C7B1-47D3-B67F-A62EFF666E3E}">
          <x14:id>{40D57521-F72F-448B-9E5F-5EDD0ABBD0E3}</x14:id>
        </ext>
      </extLst>
    </cfRule>
  </conditionalFormatting>
  <conditionalFormatting sqref="L78">
    <cfRule type="dataBar" priority="2935">
      <dataBar>
        <cfvo type="min"/>
        <cfvo type="max"/>
        <color rgb="FFFFB628"/>
      </dataBar>
      <extLst>
        <ext xmlns:x14="http://schemas.microsoft.com/office/spreadsheetml/2009/9/main" uri="{B025F937-C7B1-47D3-B67F-A62EFF666E3E}">
          <x14:id>{61865C3B-524A-4DCD-9D21-644D2B08FAB4}</x14:id>
        </ext>
      </extLst>
    </cfRule>
  </conditionalFormatting>
  <conditionalFormatting sqref="L79">
    <cfRule type="dataBar" priority="2930">
      <dataBar>
        <cfvo type="min"/>
        <cfvo type="max"/>
        <color rgb="FF008AEF"/>
      </dataBar>
      <extLst>
        <ext xmlns:x14="http://schemas.microsoft.com/office/spreadsheetml/2009/9/main" uri="{B025F937-C7B1-47D3-B67F-A62EFF666E3E}">
          <x14:id>{40D75D9F-2D08-429C-9AED-EB76D9BDA03F}</x14:id>
        </ext>
      </extLst>
    </cfRule>
  </conditionalFormatting>
  <conditionalFormatting sqref="L79">
    <cfRule type="dataBar" priority="2931">
      <dataBar>
        <cfvo type="min"/>
        <cfvo type="max"/>
        <color rgb="FFFFB628"/>
      </dataBar>
      <extLst>
        <ext xmlns:x14="http://schemas.microsoft.com/office/spreadsheetml/2009/9/main" uri="{B025F937-C7B1-47D3-B67F-A62EFF666E3E}">
          <x14:id>{E09D13DC-C89D-4C4D-8B52-2797C2BA12C6}</x14:id>
        </ext>
      </extLst>
    </cfRule>
  </conditionalFormatting>
  <conditionalFormatting sqref="L79">
    <cfRule type="dataBar" priority="2932">
      <dataBar>
        <cfvo type="min"/>
        <cfvo type="max"/>
        <color rgb="FFFFB628"/>
      </dataBar>
      <extLst>
        <ext xmlns:x14="http://schemas.microsoft.com/office/spreadsheetml/2009/9/main" uri="{B025F937-C7B1-47D3-B67F-A62EFF666E3E}">
          <x14:id>{B3459080-8A4F-4824-A6FE-3AFAD7A0A728}</x14:id>
        </ext>
      </extLst>
    </cfRule>
  </conditionalFormatting>
  <conditionalFormatting sqref="L81">
    <cfRule type="dataBar" priority="2927">
      <dataBar>
        <cfvo type="min"/>
        <cfvo type="max"/>
        <color rgb="FF008AEF"/>
      </dataBar>
      <extLst>
        <ext xmlns:x14="http://schemas.microsoft.com/office/spreadsheetml/2009/9/main" uri="{B025F937-C7B1-47D3-B67F-A62EFF666E3E}">
          <x14:id>{73F0253C-5319-4E43-BB04-4432C4ED6CFF}</x14:id>
        </ext>
      </extLst>
    </cfRule>
  </conditionalFormatting>
  <conditionalFormatting sqref="L81">
    <cfRule type="dataBar" priority="2928">
      <dataBar>
        <cfvo type="min"/>
        <cfvo type="max"/>
        <color rgb="FFFFB628"/>
      </dataBar>
      <extLst>
        <ext xmlns:x14="http://schemas.microsoft.com/office/spreadsheetml/2009/9/main" uri="{B025F937-C7B1-47D3-B67F-A62EFF666E3E}">
          <x14:id>{D33A8CA9-F6AB-43EA-9A0D-AC4A3463A627}</x14:id>
        </ext>
      </extLst>
    </cfRule>
  </conditionalFormatting>
  <conditionalFormatting sqref="L81">
    <cfRule type="dataBar" priority="2929">
      <dataBar>
        <cfvo type="min"/>
        <cfvo type="max"/>
        <color rgb="FFFFB628"/>
      </dataBar>
      <extLst>
        <ext xmlns:x14="http://schemas.microsoft.com/office/spreadsheetml/2009/9/main" uri="{B025F937-C7B1-47D3-B67F-A62EFF666E3E}">
          <x14:id>{4DC88AD6-06BC-412A-8A41-DEDF8649854C}</x14:id>
        </ext>
      </extLst>
    </cfRule>
  </conditionalFormatting>
  <conditionalFormatting sqref="L82">
    <cfRule type="dataBar" priority="2924">
      <dataBar>
        <cfvo type="min"/>
        <cfvo type="max"/>
        <color rgb="FF008AEF"/>
      </dataBar>
      <extLst>
        <ext xmlns:x14="http://schemas.microsoft.com/office/spreadsheetml/2009/9/main" uri="{B025F937-C7B1-47D3-B67F-A62EFF666E3E}">
          <x14:id>{B7B57A74-1B81-493C-9B64-8DC4CFDA1667}</x14:id>
        </ext>
      </extLst>
    </cfRule>
  </conditionalFormatting>
  <conditionalFormatting sqref="L82">
    <cfRule type="dataBar" priority="2925">
      <dataBar>
        <cfvo type="min"/>
        <cfvo type="max"/>
        <color rgb="FFFFB628"/>
      </dataBar>
      <extLst>
        <ext xmlns:x14="http://schemas.microsoft.com/office/spreadsheetml/2009/9/main" uri="{B025F937-C7B1-47D3-B67F-A62EFF666E3E}">
          <x14:id>{8EFEB74E-3378-4500-97D8-F0B007828056}</x14:id>
        </ext>
      </extLst>
    </cfRule>
  </conditionalFormatting>
  <conditionalFormatting sqref="L82">
    <cfRule type="dataBar" priority="2926">
      <dataBar>
        <cfvo type="min"/>
        <cfvo type="max"/>
        <color rgb="FFFFB628"/>
      </dataBar>
      <extLst>
        <ext xmlns:x14="http://schemas.microsoft.com/office/spreadsheetml/2009/9/main" uri="{B025F937-C7B1-47D3-B67F-A62EFF666E3E}">
          <x14:id>{037EF718-F02E-4043-A706-03009410106A}</x14:id>
        </ext>
      </extLst>
    </cfRule>
  </conditionalFormatting>
  <conditionalFormatting sqref="L83">
    <cfRule type="dataBar" priority="2921">
      <dataBar>
        <cfvo type="min"/>
        <cfvo type="max"/>
        <color rgb="FF008AEF"/>
      </dataBar>
      <extLst>
        <ext xmlns:x14="http://schemas.microsoft.com/office/spreadsheetml/2009/9/main" uri="{B025F937-C7B1-47D3-B67F-A62EFF666E3E}">
          <x14:id>{DD810DDC-357F-41A7-9317-397C810534AE}</x14:id>
        </ext>
      </extLst>
    </cfRule>
  </conditionalFormatting>
  <conditionalFormatting sqref="L83">
    <cfRule type="dataBar" priority="2922">
      <dataBar>
        <cfvo type="min"/>
        <cfvo type="max"/>
        <color rgb="FFFFB628"/>
      </dataBar>
      <extLst>
        <ext xmlns:x14="http://schemas.microsoft.com/office/spreadsheetml/2009/9/main" uri="{B025F937-C7B1-47D3-B67F-A62EFF666E3E}">
          <x14:id>{C88E8A5E-74C9-4168-BAAC-6FF244A2C3B9}</x14:id>
        </ext>
      </extLst>
    </cfRule>
  </conditionalFormatting>
  <conditionalFormatting sqref="L83">
    <cfRule type="dataBar" priority="2923">
      <dataBar>
        <cfvo type="min"/>
        <cfvo type="max"/>
        <color rgb="FFFFB628"/>
      </dataBar>
      <extLst>
        <ext xmlns:x14="http://schemas.microsoft.com/office/spreadsheetml/2009/9/main" uri="{B025F937-C7B1-47D3-B67F-A62EFF666E3E}">
          <x14:id>{B2E6E6AA-F980-4A8F-9786-78B87CF7839E}</x14:id>
        </ext>
      </extLst>
    </cfRule>
  </conditionalFormatting>
  <conditionalFormatting sqref="L84">
    <cfRule type="dataBar" priority="2918">
      <dataBar>
        <cfvo type="min"/>
        <cfvo type="max"/>
        <color rgb="FF008AEF"/>
      </dataBar>
      <extLst>
        <ext xmlns:x14="http://schemas.microsoft.com/office/spreadsheetml/2009/9/main" uri="{B025F937-C7B1-47D3-B67F-A62EFF666E3E}">
          <x14:id>{EFEB5C18-1C27-4F7E-8259-93915989A76D}</x14:id>
        </ext>
      </extLst>
    </cfRule>
  </conditionalFormatting>
  <conditionalFormatting sqref="L84">
    <cfRule type="dataBar" priority="2919">
      <dataBar>
        <cfvo type="min"/>
        <cfvo type="max"/>
        <color rgb="FFFFB628"/>
      </dataBar>
      <extLst>
        <ext xmlns:x14="http://schemas.microsoft.com/office/spreadsheetml/2009/9/main" uri="{B025F937-C7B1-47D3-B67F-A62EFF666E3E}">
          <x14:id>{9A2427E9-AF85-4F51-A081-722DA5627EFD}</x14:id>
        </ext>
      </extLst>
    </cfRule>
  </conditionalFormatting>
  <conditionalFormatting sqref="L84">
    <cfRule type="dataBar" priority="2920">
      <dataBar>
        <cfvo type="min"/>
        <cfvo type="max"/>
        <color rgb="FFFFB628"/>
      </dataBar>
      <extLst>
        <ext xmlns:x14="http://schemas.microsoft.com/office/spreadsheetml/2009/9/main" uri="{B025F937-C7B1-47D3-B67F-A62EFF666E3E}">
          <x14:id>{5D38E7AF-1A2B-4BA9-957F-3CC219B84C18}</x14:id>
        </ext>
      </extLst>
    </cfRule>
  </conditionalFormatting>
  <conditionalFormatting sqref="L85">
    <cfRule type="dataBar" priority="2915">
      <dataBar>
        <cfvo type="min"/>
        <cfvo type="max"/>
        <color rgb="FF008AEF"/>
      </dataBar>
      <extLst>
        <ext xmlns:x14="http://schemas.microsoft.com/office/spreadsheetml/2009/9/main" uri="{B025F937-C7B1-47D3-B67F-A62EFF666E3E}">
          <x14:id>{F1739110-0726-4A4E-A720-E78C607E3CE2}</x14:id>
        </ext>
      </extLst>
    </cfRule>
  </conditionalFormatting>
  <conditionalFormatting sqref="L85">
    <cfRule type="dataBar" priority="2916">
      <dataBar>
        <cfvo type="min"/>
        <cfvo type="max"/>
        <color rgb="FFFFB628"/>
      </dataBar>
      <extLst>
        <ext xmlns:x14="http://schemas.microsoft.com/office/spreadsheetml/2009/9/main" uri="{B025F937-C7B1-47D3-B67F-A62EFF666E3E}">
          <x14:id>{780D7F72-A10A-4AAC-9E2F-EAA0C3D860DF}</x14:id>
        </ext>
      </extLst>
    </cfRule>
  </conditionalFormatting>
  <conditionalFormatting sqref="L85">
    <cfRule type="dataBar" priority="2917">
      <dataBar>
        <cfvo type="min"/>
        <cfvo type="max"/>
        <color rgb="FFFFB628"/>
      </dataBar>
      <extLst>
        <ext xmlns:x14="http://schemas.microsoft.com/office/spreadsheetml/2009/9/main" uri="{B025F937-C7B1-47D3-B67F-A62EFF666E3E}">
          <x14:id>{049CFD42-D7BE-4ADA-B9F3-FA81A04BDF64}</x14:id>
        </ext>
      </extLst>
    </cfRule>
  </conditionalFormatting>
  <conditionalFormatting sqref="L86">
    <cfRule type="dataBar" priority="2912">
      <dataBar>
        <cfvo type="min"/>
        <cfvo type="max"/>
        <color rgb="FF008AEF"/>
      </dataBar>
      <extLst>
        <ext xmlns:x14="http://schemas.microsoft.com/office/spreadsheetml/2009/9/main" uri="{B025F937-C7B1-47D3-B67F-A62EFF666E3E}">
          <x14:id>{9BECA365-A242-4FE2-9300-77F3BA571A8E}</x14:id>
        </ext>
      </extLst>
    </cfRule>
  </conditionalFormatting>
  <conditionalFormatting sqref="L86">
    <cfRule type="dataBar" priority="2913">
      <dataBar>
        <cfvo type="min"/>
        <cfvo type="max"/>
        <color rgb="FFFFB628"/>
      </dataBar>
      <extLst>
        <ext xmlns:x14="http://schemas.microsoft.com/office/spreadsheetml/2009/9/main" uri="{B025F937-C7B1-47D3-B67F-A62EFF666E3E}">
          <x14:id>{4A3EC92C-1B32-4866-86F2-C2FFA1EF5B80}</x14:id>
        </ext>
      </extLst>
    </cfRule>
  </conditionalFormatting>
  <conditionalFormatting sqref="L86">
    <cfRule type="dataBar" priority="2914">
      <dataBar>
        <cfvo type="min"/>
        <cfvo type="max"/>
        <color rgb="FFFFB628"/>
      </dataBar>
      <extLst>
        <ext xmlns:x14="http://schemas.microsoft.com/office/spreadsheetml/2009/9/main" uri="{B025F937-C7B1-47D3-B67F-A62EFF666E3E}">
          <x14:id>{69A72BEE-AA62-4274-B429-3AF805263F6B}</x14:id>
        </ext>
      </extLst>
    </cfRule>
  </conditionalFormatting>
  <conditionalFormatting sqref="L87">
    <cfRule type="dataBar" priority="2909">
      <dataBar>
        <cfvo type="min"/>
        <cfvo type="max"/>
        <color rgb="FF008AEF"/>
      </dataBar>
      <extLst>
        <ext xmlns:x14="http://schemas.microsoft.com/office/spreadsheetml/2009/9/main" uri="{B025F937-C7B1-47D3-B67F-A62EFF666E3E}">
          <x14:id>{B7479711-7D4A-4629-8941-442D053E12B8}</x14:id>
        </ext>
      </extLst>
    </cfRule>
  </conditionalFormatting>
  <conditionalFormatting sqref="L87">
    <cfRule type="dataBar" priority="2910">
      <dataBar>
        <cfvo type="min"/>
        <cfvo type="max"/>
        <color rgb="FFFFB628"/>
      </dataBar>
      <extLst>
        <ext xmlns:x14="http://schemas.microsoft.com/office/spreadsheetml/2009/9/main" uri="{B025F937-C7B1-47D3-B67F-A62EFF666E3E}">
          <x14:id>{1E6B3B7B-ABFC-40C3-969C-EE4426B7F472}</x14:id>
        </ext>
      </extLst>
    </cfRule>
  </conditionalFormatting>
  <conditionalFormatting sqref="L87">
    <cfRule type="dataBar" priority="2911">
      <dataBar>
        <cfvo type="min"/>
        <cfvo type="max"/>
        <color rgb="FFFFB628"/>
      </dataBar>
      <extLst>
        <ext xmlns:x14="http://schemas.microsoft.com/office/spreadsheetml/2009/9/main" uri="{B025F937-C7B1-47D3-B67F-A62EFF666E3E}">
          <x14:id>{33EA4535-82E4-47A6-A2D3-EABA41E2653D}</x14:id>
        </ext>
      </extLst>
    </cfRule>
  </conditionalFormatting>
  <conditionalFormatting sqref="L88">
    <cfRule type="dataBar" priority="2906">
      <dataBar>
        <cfvo type="min"/>
        <cfvo type="max"/>
        <color rgb="FF008AEF"/>
      </dataBar>
      <extLst>
        <ext xmlns:x14="http://schemas.microsoft.com/office/spreadsheetml/2009/9/main" uri="{B025F937-C7B1-47D3-B67F-A62EFF666E3E}">
          <x14:id>{4A8F7630-258F-4146-8457-5A4802C51294}</x14:id>
        </ext>
      </extLst>
    </cfRule>
  </conditionalFormatting>
  <conditionalFormatting sqref="L88">
    <cfRule type="dataBar" priority="2907">
      <dataBar>
        <cfvo type="min"/>
        <cfvo type="max"/>
        <color rgb="FFFFB628"/>
      </dataBar>
      <extLst>
        <ext xmlns:x14="http://schemas.microsoft.com/office/spreadsheetml/2009/9/main" uri="{B025F937-C7B1-47D3-B67F-A62EFF666E3E}">
          <x14:id>{5BAEB8AB-93AC-41C4-9C83-CB97136859D3}</x14:id>
        </ext>
      </extLst>
    </cfRule>
  </conditionalFormatting>
  <conditionalFormatting sqref="L88">
    <cfRule type="dataBar" priority="2908">
      <dataBar>
        <cfvo type="min"/>
        <cfvo type="max"/>
        <color rgb="FFFFB628"/>
      </dataBar>
      <extLst>
        <ext xmlns:x14="http://schemas.microsoft.com/office/spreadsheetml/2009/9/main" uri="{B025F937-C7B1-47D3-B67F-A62EFF666E3E}">
          <x14:id>{3C41CEE9-5AA6-4D9E-8EC4-4704E14F9D72}</x14:id>
        </ext>
      </extLst>
    </cfRule>
  </conditionalFormatting>
  <conditionalFormatting sqref="L89">
    <cfRule type="dataBar" priority="2903">
      <dataBar>
        <cfvo type="min"/>
        <cfvo type="max"/>
        <color rgb="FF008AEF"/>
      </dataBar>
      <extLst>
        <ext xmlns:x14="http://schemas.microsoft.com/office/spreadsheetml/2009/9/main" uri="{B025F937-C7B1-47D3-B67F-A62EFF666E3E}">
          <x14:id>{44ED254D-C2D0-46D3-B2F4-9E3241205D5A}</x14:id>
        </ext>
      </extLst>
    </cfRule>
  </conditionalFormatting>
  <conditionalFormatting sqref="L89">
    <cfRule type="dataBar" priority="2904">
      <dataBar>
        <cfvo type="min"/>
        <cfvo type="max"/>
        <color rgb="FFFFB628"/>
      </dataBar>
      <extLst>
        <ext xmlns:x14="http://schemas.microsoft.com/office/spreadsheetml/2009/9/main" uri="{B025F937-C7B1-47D3-B67F-A62EFF666E3E}">
          <x14:id>{488A6E7B-B77C-44BD-B21D-92B7ECF75331}</x14:id>
        </ext>
      </extLst>
    </cfRule>
  </conditionalFormatting>
  <conditionalFormatting sqref="L89">
    <cfRule type="dataBar" priority="2905">
      <dataBar>
        <cfvo type="min"/>
        <cfvo type="max"/>
        <color rgb="FFFFB628"/>
      </dataBar>
      <extLst>
        <ext xmlns:x14="http://schemas.microsoft.com/office/spreadsheetml/2009/9/main" uri="{B025F937-C7B1-47D3-B67F-A62EFF666E3E}">
          <x14:id>{C154A842-9BEF-49E9-969A-ACD8BCD56885}</x14:id>
        </ext>
      </extLst>
    </cfRule>
  </conditionalFormatting>
  <conditionalFormatting sqref="L92">
    <cfRule type="dataBar" priority="2900">
      <dataBar>
        <cfvo type="min"/>
        <cfvo type="max"/>
        <color rgb="FF008AEF"/>
      </dataBar>
      <extLst>
        <ext xmlns:x14="http://schemas.microsoft.com/office/spreadsheetml/2009/9/main" uri="{B025F937-C7B1-47D3-B67F-A62EFF666E3E}">
          <x14:id>{F69F7E72-6042-4A8F-A16B-CD07E058B60B}</x14:id>
        </ext>
      </extLst>
    </cfRule>
  </conditionalFormatting>
  <conditionalFormatting sqref="L92">
    <cfRule type="dataBar" priority="2901">
      <dataBar>
        <cfvo type="min"/>
        <cfvo type="max"/>
        <color rgb="FFFFB628"/>
      </dataBar>
      <extLst>
        <ext xmlns:x14="http://schemas.microsoft.com/office/spreadsheetml/2009/9/main" uri="{B025F937-C7B1-47D3-B67F-A62EFF666E3E}">
          <x14:id>{6618680A-830F-4F05-B89D-91ADB0C9C69E}</x14:id>
        </ext>
      </extLst>
    </cfRule>
  </conditionalFormatting>
  <conditionalFormatting sqref="L92">
    <cfRule type="dataBar" priority="2902">
      <dataBar>
        <cfvo type="min"/>
        <cfvo type="max"/>
        <color rgb="FFFFB628"/>
      </dataBar>
      <extLst>
        <ext xmlns:x14="http://schemas.microsoft.com/office/spreadsheetml/2009/9/main" uri="{B025F937-C7B1-47D3-B67F-A62EFF666E3E}">
          <x14:id>{29C6593A-AFEB-41AB-995A-F0CA28479365}</x14:id>
        </ext>
      </extLst>
    </cfRule>
  </conditionalFormatting>
  <conditionalFormatting sqref="L93">
    <cfRule type="dataBar" priority="2897">
      <dataBar>
        <cfvo type="min"/>
        <cfvo type="max"/>
        <color rgb="FF008AEF"/>
      </dataBar>
      <extLst>
        <ext xmlns:x14="http://schemas.microsoft.com/office/spreadsheetml/2009/9/main" uri="{B025F937-C7B1-47D3-B67F-A62EFF666E3E}">
          <x14:id>{9702BB58-0984-4758-A830-B2053421375F}</x14:id>
        </ext>
      </extLst>
    </cfRule>
  </conditionalFormatting>
  <conditionalFormatting sqref="L93">
    <cfRule type="dataBar" priority="2898">
      <dataBar>
        <cfvo type="min"/>
        <cfvo type="max"/>
        <color rgb="FFFFB628"/>
      </dataBar>
      <extLst>
        <ext xmlns:x14="http://schemas.microsoft.com/office/spreadsheetml/2009/9/main" uri="{B025F937-C7B1-47D3-B67F-A62EFF666E3E}">
          <x14:id>{BC70A229-1BA9-4CA1-AB48-C3F78F9FCD4A}</x14:id>
        </ext>
      </extLst>
    </cfRule>
  </conditionalFormatting>
  <conditionalFormatting sqref="L93">
    <cfRule type="dataBar" priority="2899">
      <dataBar>
        <cfvo type="min"/>
        <cfvo type="max"/>
        <color rgb="FFFFB628"/>
      </dataBar>
      <extLst>
        <ext xmlns:x14="http://schemas.microsoft.com/office/spreadsheetml/2009/9/main" uri="{B025F937-C7B1-47D3-B67F-A62EFF666E3E}">
          <x14:id>{280E1FBE-764B-48ED-A60E-7B112C8D1FC5}</x14:id>
        </ext>
      </extLst>
    </cfRule>
  </conditionalFormatting>
  <conditionalFormatting sqref="L94">
    <cfRule type="dataBar" priority="2894">
      <dataBar>
        <cfvo type="min"/>
        <cfvo type="max"/>
        <color rgb="FF008AEF"/>
      </dataBar>
      <extLst>
        <ext xmlns:x14="http://schemas.microsoft.com/office/spreadsheetml/2009/9/main" uri="{B025F937-C7B1-47D3-B67F-A62EFF666E3E}">
          <x14:id>{9CE7EEC1-B340-496F-A78D-A49F80FB7235}</x14:id>
        </ext>
      </extLst>
    </cfRule>
  </conditionalFormatting>
  <conditionalFormatting sqref="L94">
    <cfRule type="dataBar" priority="2895">
      <dataBar>
        <cfvo type="min"/>
        <cfvo type="max"/>
        <color rgb="FFFFB628"/>
      </dataBar>
      <extLst>
        <ext xmlns:x14="http://schemas.microsoft.com/office/spreadsheetml/2009/9/main" uri="{B025F937-C7B1-47D3-B67F-A62EFF666E3E}">
          <x14:id>{E3295FD1-1A0D-4DA5-A2FD-B5FF8587C9EB}</x14:id>
        </ext>
      </extLst>
    </cfRule>
  </conditionalFormatting>
  <conditionalFormatting sqref="L94">
    <cfRule type="dataBar" priority="2896">
      <dataBar>
        <cfvo type="min"/>
        <cfvo type="max"/>
        <color rgb="FFFFB628"/>
      </dataBar>
      <extLst>
        <ext xmlns:x14="http://schemas.microsoft.com/office/spreadsheetml/2009/9/main" uri="{B025F937-C7B1-47D3-B67F-A62EFF666E3E}">
          <x14:id>{5D6C9646-3D43-44FC-B526-0F414529E372}</x14:id>
        </ext>
      </extLst>
    </cfRule>
  </conditionalFormatting>
  <conditionalFormatting sqref="L96">
    <cfRule type="dataBar" priority="2891">
      <dataBar>
        <cfvo type="min"/>
        <cfvo type="max"/>
        <color rgb="FF008AEF"/>
      </dataBar>
      <extLst>
        <ext xmlns:x14="http://schemas.microsoft.com/office/spreadsheetml/2009/9/main" uri="{B025F937-C7B1-47D3-B67F-A62EFF666E3E}">
          <x14:id>{0882826A-91B4-4890-B909-DA1E298E2302}</x14:id>
        </ext>
      </extLst>
    </cfRule>
  </conditionalFormatting>
  <conditionalFormatting sqref="L96">
    <cfRule type="dataBar" priority="2892">
      <dataBar>
        <cfvo type="min"/>
        <cfvo type="max"/>
        <color rgb="FFFFB628"/>
      </dataBar>
      <extLst>
        <ext xmlns:x14="http://schemas.microsoft.com/office/spreadsheetml/2009/9/main" uri="{B025F937-C7B1-47D3-B67F-A62EFF666E3E}">
          <x14:id>{EFA7A859-D71A-4A5A-A59F-3894079B49A8}</x14:id>
        </ext>
      </extLst>
    </cfRule>
  </conditionalFormatting>
  <conditionalFormatting sqref="L96">
    <cfRule type="dataBar" priority="2893">
      <dataBar>
        <cfvo type="min"/>
        <cfvo type="max"/>
        <color rgb="FFFFB628"/>
      </dataBar>
      <extLst>
        <ext xmlns:x14="http://schemas.microsoft.com/office/spreadsheetml/2009/9/main" uri="{B025F937-C7B1-47D3-B67F-A62EFF666E3E}">
          <x14:id>{9141A027-5104-4AB4-9AC4-B6A77210BB00}</x14:id>
        </ext>
      </extLst>
    </cfRule>
  </conditionalFormatting>
  <conditionalFormatting sqref="L113">
    <cfRule type="dataBar" priority="2888">
      <dataBar>
        <cfvo type="min"/>
        <cfvo type="max"/>
        <color rgb="FF008AEF"/>
      </dataBar>
      <extLst>
        <ext xmlns:x14="http://schemas.microsoft.com/office/spreadsheetml/2009/9/main" uri="{B025F937-C7B1-47D3-B67F-A62EFF666E3E}">
          <x14:id>{69D7479C-EA27-4CEC-90F4-D97899A0EF49}</x14:id>
        </ext>
      </extLst>
    </cfRule>
  </conditionalFormatting>
  <conditionalFormatting sqref="L113">
    <cfRule type="dataBar" priority="2889">
      <dataBar>
        <cfvo type="min"/>
        <cfvo type="max"/>
        <color rgb="FFFFB628"/>
      </dataBar>
      <extLst>
        <ext xmlns:x14="http://schemas.microsoft.com/office/spreadsheetml/2009/9/main" uri="{B025F937-C7B1-47D3-B67F-A62EFF666E3E}">
          <x14:id>{5E10E999-EB54-44B6-A7E6-DA2B9F6EC66F}</x14:id>
        </ext>
      </extLst>
    </cfRule>
  </conditionalFormatting>
  <conditionalFormatting sqref="L113">
    <cfRule type="dataBar" priority="2890">
      <dataBar>
        <cfvo type="min"/>
        <cfvo type="max"/>
        <color rgb="FFFFB628"/>
      </dataBar>
      <extLst>
        <ext xmlns:x14="http://schemas.microsoft.com/office/spreadsheetml/2009/9/main" uri="{B025F937-C7B1-47D3-B67F-A62EFF666E3E}">
          <x14:id>{6BFE61B8-905E-48D3-93A5-DBFB798A7E63}</x14:id>
        </ext>
      </extLst>
    </cfRule>
  </conditionalFormatting>
  <conditionalFormatting sqref="L114">
    <cfRule type="dataBar" priority="2885">
      <dataBar>
        <cfvo type="min"/>
        <cfvo type="max"/>
        <color rgb="FF008AEF"/>
      </dataBar>
      <extLst>
        <ext xmlns:x14="http://schemas.microsoft.com/office/spreadsheetml/2009/9/main" uri="{B025F937-C7B1-47D3-B67F-A62EFF666E3E}">
          <x14:id>{BB115525-40E7-40F8-B958-A92B8B2E5616}</x14:id>
        </ext>
      </extLst>
    </cfRule>
  </conditionalFormatting>
  <conditionalFormatting sqref="L114">
    <cfRule type="dataBar" priority="2886">
      <dataBar>
        <cfvo type="min"/>
        <cfvo type="max"/>
        <color rgb="FFFFB628"/>
      </dataBar>
      <extLst>
        <ext xmlns:x14="http://schemas.microsoft.com/office/spreadsheetml/2009/9/main" uri="{B025F937-C7B1-47D3-B67F-A62EFF666E3E}">
          <x14:id>{697C2E7D-8D01-40E2-94BC-F102F143070F}</x14:id>
        </ext>
      </extLst>
    </cfRule>
  </conditionalFormatting>
  <conditionalFormatting sqref="L114">
    <cfRule type="dataBar" priority="2887">
      <dataBar>
        <cfvo type="min"/>
        <cfvo type="max"/>
        <color rgb="FFFFB628"/>
      </dataBar>
      <extLst>
        <ext xmlns:x14="http://schemas.microsoft.com/office/spreadsheetml/2009/9/main" uri="{B025F937-C7B1-47D3-B67F-A62EFF666E3E}">
          <x14:id>{5A448BA0-562B-41F9-9D40-2D5422067096}</x14:id>
        </ext>
      </extLst>
    </cfRule>
  </conditionalFormatting>
  <conditionalFormatting sqref="L115 L117">
    <cfRule type="dataBar" priority="2882">
      <dataBar>
        <cfvo type="min"/>
        <cfvo type="max"/>
        <color rgb="FF008AEF"/>
      </dataBar>
      <extLst>
        <ext xmlns:x14="http://schemas.microsoft.com/office/spreadsheetml/2009/9/main" uri="{B025F937-C7B1-47D3-B67F-A62EFF666E3E}">
          <x14:id>{680CBB4A-74DC-4E30-B61C-4E6E7EAE3B0C}</x14:id>
        </ext>
      </extLst>
    </cfRule>
  </conditionalFormatting>
  <conditionalFormatting sqref="L115 L117">
    <cfRule type="dataBar" priority="2883">
      <dataBar>
        <cfvo type="min"/>
        <cfvo type="max"/>
        <color rgb="FFFFB628"/>
      </dataBar>
      <extLst>
        <ext xmlns:x14="http://schemas.microsoft.com/office/spreadsheetml/2009/9/main" uri="{B025F937-C7B1-47D3-B67F-A62EFF666E3E}">
          <x14:id>{109FB2C4-DC1A-4478-A149-3E14CC97C434}</x14:id>
        </ext>
      </extLst>
    </cfRule>
  </conditionalFormatting>
  <conditionalFormatting sqref="L115 L117">
    <cfRule type="dataBar" priority="2884">
      <dataBar>
        <cfvo type="min"/>
        <cfvo type="max"/>
        <color rgb="FFFFB628"/>
      </dataBar>
      <extLst>
        <ext xmlns:x14="http://schemas.microsoft.com/office/spreadsheetml/2009/9/main" uri="{B025F937-C7B1-47D3-B67F-A62EFF666E3E}">
          <x14:id>{BA2839DF-0434-483A-89A4-8F2EEFF77AAA}</x14:id>
        </ext>
      </extLst>
    </cfRule>
  </conditionalFormatting>
  <conditionalFormatting sqref="L138">
    <cfRule type="dataBar" priority="2879">
      <dataBar>
        <cfvo type="min"/>
        <cfvo type="max"/>
        <color rgb="FF008AEF"/>
      </dataBar>
      <extLst>
        <ext xmlns:x14="http://schemas.microsoft.com/office/spreadsheetml/2009/9/main" uri="{B025F937-C7B1-47D3-B67F-A62EFF666E3E}">
          <x14:id>{F3A070DE-4D74-484E-A2C2-B763CC612F83}</x14:id>
        </ext>
      </extLst>
    </cfRule>
  </conditionalFormatting>
  <conditionalFormatting sqref="L138">
    <cfRule type="dataBar" priority="2880">
      <dataBar>
        <cfvo type="min"/>
        <cfvo type="max"/>
        <color rgb="FFFFB628"/>
      </dataBar>
      <extLst>
        <ext xmlns:x14="http://schemas.microsoft.com/office/spreadsheetml/2009/9/main" uri="{B025F937-C7B1-47D3-B67F-A62EFF666E3E}">
          <x14:id>{D7243437-F989-4208-BC06-B97F9E50BC76}</x14:id>
        </ext>
      </extLst>
    </cfRule>
  </conditionalFormatting>
  <conditionalFormatting sqref="L138">
    <cfRule type="dataBar" priority="2881">
      <dataBar>
        <cfvo type="min"/>
        <cfvo type="max"/>
        <color rgb="FFFFB628"/>
      </dataBar>
      <extLst>
        <ext xmlns:x14="http://schemas.microsoft.com/office/spreadsheetml/2009/9/main" uri="{B025F937-C7B1-47D3-B67F-A62EFF666E3E}">
          <x14:id>{14CF87D5-A5EF-4619-977E-4CDC4CC8493E}</x14:id>
        </ext>
      </extLst>
    </cfRule>
  </conditionalFormatting>
  <conditionalFormatting sqref="L139">
    <cfRule type="dataBar" priority="2876">
      <dataBar>
        <cfvo type="min"/>
        <cfvo type="max"/>
        <color rgb="FF008AEF"/>
      </dataBar>
      <extLst>
        <ext xmlns:x14="http://schemas.microsoft.com/office/spreadsheetml/2009/9/main" uri="{B025F937-C7B1-47D3-B67F-A62EFF666E3E}">
          <x14:id>{29E4364A-991A-4D98-AE48-A949BDBD9B07}</x14:id>
        </ext>
      </extLst>
    </cfRule>
  </conditionalFormatting>
  <conditionalFormatting sqref="L139">
    <cfRule type="dataBar" priority="2877">
      <dataBar>
        <cfvo type="min"/>
        <cfvo type="max"/>
        <color rgb="FFFFB628"/>
      </dataBar>
      <extLst>
        <ext xmlns:x14="http://schemas.microsoft.com/office/spreadsheetml/2009/9/main" uri="{B025F937-C7B1-47D3-B67F-A62EFF666E3E}">
          <x14:id>{39DEA772-705B-495D-AE25-4A0B3BAF4A29}</x14:id>
        </ext>
      </extLst>
    </cfRule>
  </conditionalFormatting>
  <conditionalFormatting sqref="L139">
    <cfRule type="dataBar" priority="2878">
      <dataBar>
        <cfvo type="min"/>
        <cfvo type="max"/>
        <color rgb="FFFFB628"/>
      </dataBar>
      <extLst>
        <ext xmlns:x14="http://schemas.microsoft.com/office/spreadsheetml/2009/9/main" uri="{B025F937-C7B1-47D3-B67F-A62EFF666E3E}">
          <x14:id>{F5F84877-3D38-41CA-A473-B13D1CD1092A}</x14:id>
        </ext>
      </extLst>
    </cfRule>
  </conditionalFormatting>
  <conditionalFormatting sqref="L143">
    <cfRule type="dataBar" priority="2873">
      <dataBar>
        <cfvo type="min"/>
        <cfvo type="max"/>
        <color rgb="FF008AEF"/>
      </dataBar>
      <extLst>
        <ext xmlns:x14="http://schemas.microsoft.com/office/spreadsheetml/2009/9/main" uri="{B025F937-C7B1-47D3-B67F-A62EFF666E3E}">
          <x14:id>{6CC8C04C-0E28-40E1-932F-F100B632439B}</x14:id>
        </ext>
      </extLst>
    </cfRule>
  </conditionalFormatting>
  <conditionalFormatting sqref="L143">
    <cfRule type="dataBar" priority="2874">
      <dataBar>
        <cfvo type="min"/>
        <cfvo type="max"/>
        <color rgb="FFFFB628"/>
      </dataBar>
      <extLst>
        <ext xmlns:x14="http://schemas.microsoft.com/office/spreadsheetml/2009/9/main" uri="{B025F937-C7B1-47D3-B67F-A62EFF666E3E}">
          <x14:id>{9E789210-63F5-4847-AE6B-B8949ED3A449}</x14:id>
        </ext>
      </extLst>
    </cfRule>
  </conditionalFormatting>
  <conditionalFormatting sqref="L143">
    <cfRule type="dataBar" priority="2875">
      <dataBar>
        <cfvo type="min"/>
        <cfvo type="max"/>
        <color rgb="FFFFB628"/>
      </dataBar>
      <extLst>
        <ext xmlns:x14="http://schemas.microsoft.com/office/spreadsheetml/2009/9/main" uri="{B025F937-C7B1-47D3-B67F-A62EFF666E3E}">
          <x14:id>{934266E8-6F64-43AD-9278-FFD260EF6FF6}</x14:id>
        </ext>
      </extLst>
    </cfRule>
  </conditionalFormatting>
  <conditionalFormatting sqref="L144">
    <cfRule type="dataBar" priority="2870">
      <dataBar>
        <cfvo type="min"/>
        <cfvo type="max"/>
        <color rgb="FF008AEF"/>
      </dataBar>
      <extLst>
        <ext xmlns:x14="http://schemas.microsoft.com/office/spreadsheetml/2009/9/main" uri="{B025F937-C7B1-47D3-B67F-A62EFF666E3E}">
          <x14:id>{585C7FA5-7A90-4259-85DF-B8239BB1521E}</x14:id>
        </ext>
      </extLst>
    </cfRule>
  </conditionalFormatting>
  <conditionalFormatting sqref="L144">
    <cfRule type="dataBar" priority="2871">
      <dataBar>
        <cfvo type="min"/>
        <cfvo type="max"/>
        <color rgb="FFFFB628"/>
      </dataBar>
      <extLst>
        <ext xmlns:x14="http://schemas.microsoft.com/office/spreadsheetml/2009/9/main" uri="{B025F937-C7B1-47D3-B67F-A62EFF666E3E}">
          <x14:id>{63C9376A-6840-49E5-A17A-4E6368FEE3AC}</x14:id>
        </ext>
      </extLst>
    </cfRule>
  </conditionalFormatting>
  <conditionalFormatting sqref="L144">
    <cfRule type="dataBar" priority="2872">
      <dataBar>
        <cfvo type="min"/>
        <cfvo type="max"/>
        <color rgb="FFFFB628"/>
      </dataBar>
      <extLst>
        <ext xmlns:x14="http://schemas.microsoft.com/office/spreadsheetml/2009/9/main" uri="{B025F937-C7B1-47D3-B67F-A62EFF666E3E}">
          <x14:id>{BAD5DFA1-3650-43E7-B4CC-8742F139F3CA}</x14:id>
        </ext>
      </extLst>
    </cfRule>
  </conditionalFormatting>
  <conditionalFormatting sqref="L145">
    <cfRule type="dataBar" priority="2867">
      <dataBar>
        <cfvo type="min"/>
        <cfvo type="max"/>
        <color rgb="FF008AEF"/>
      </dataBar>
      <extLst>
        <ext xmlns:x14="http://schemas.microsoft.com/office/spreadsheetml/2009/9/main" uri="{B025F937-C7B1-47D3-B67F-A62EFF666E3E}">
          <x14:id>{2B449E52-DD15-40EB-B18A-1A0BDE6FE258}</x14:id>
        </ext>
      </extLst>
    </cfRule>
  </conditionalFormatting>
  <conditionalFormatting sqref="L145">
    <cfRule type="dataBar" priority="2868">
      <dataBar>
        <cfvo type="min"/>
        <cfvo type="max"/>
        <color rgb="FFFFB628"/>
      </dataBar>
      <extLst>
        <ext xmlns:x14="http://schemas.microsoft.com/office/spreadsheetml/2009/9/main" uri="{B025F937-C7B1-47D3-B67F-A62EFF666E3E}">
          <x14:id>{9BDC2FD8-F63A-4722-B8D0-3E6A01CCE35D}</x14:id>
        </ext>
      </extLst>
    </cfRule>
  </conditionalFormatting>
  <conditionalFormatting sqref="L145">
    <cfRule type="dataBar" priority="2869">
      <dataBar>
        <cfvo type="min"/>
        <cfvo type="max"/>
        <color rgb="FFFFB628"/>
      </dataBar>
      <extLst>
        <ext xmlns:x14="http://schemas.microsoft.com/office/spreadsheetml/2009/9/main" uri="{B025F937-C7B1-47D3-B67F-A62EFF666E3E}">
          <x14:id>{3866CBB2-EF41-492D-8FF7-CFDECA3AAB2D}</x14:id>
        </ext>
      </extLst>
    </cfRule>
  </conditionalFormatting>
  <conditionalFormatting sqref="L146">
    <cfRule type="dataBar" priority="2864">
      <dataBar>
        <cfvo type="min"/>
        <cfvo type="max"/>
        <color rgb="FF008AEF"/>
      </dataBar>
      <extLst>
        <ext xmlns:x14="http://schemas.microsoft.com/office/spreadsheetml/2009/9/main" uri="{B025F937-C7B1-47D3-B67F-A62EFF666E3E}">
          <x14:id>{A23E1662-D8B1-4008-9E05-0E19C8AC988D}</x14:id>
        </ext>
      </extLst>
    </cfRule>
  </conditionalFormatting>
  <conditionalFormatting sqref="L146">
    <cfRule type="dataBar" priority="2865">
      <dataBar>
        <cfvo type="min"/>
        <cfvo type="max"/>
        <color rgb="FFFFB628"/>
      </dataBar>
      <extLst>
        <ext xmlns:x14="http://schemas.microsoft.com/office/spreadsheetml/2009/9/main" uri="{B025F937-C7B1-47D3-B67F-A62EFF666E3E}">
          <x14:id>{3EE38C9F-6E14-4C7D-8FF0-B691FD7B19B5}</x14:id>
        </ext>
      </extLst>
    </cfRule>
  </conditionalFormatting>
  <conditionalFormatting sqref="L146">
    <cfRule type="dataBar" priority="2866">
      <dataBar>
        <cfvo type="min"/>
        <cfvo type="max"/>
        <color rgb="FFFFB628"/>
      </dataBar>
      <extLst>
        <ext xmlns:x14="http://schemas.microsoft.com/office/spreadsheetml/2009/9/main" uri="{B025F937-C7B1-47D3-B67F-A62EFF666E3E}">
          <x14:id>{211707B3-40A3-4FEE-8602-22AA6C4A7081}</x14:id>
        </ext>
      </extLst>
    </cfRule>
  </conditionalFormatting>
  <conditionalFormatting sqref="L147">
    <cfRule type="dataBar" priority="2861">
      <dataBar>
        <cfvo type="min"/>
        <cfvo type="max"/>
        <color rgb="FF008AEF"/>
      </dataBar>
      <extLst>
        <ext xmlns:x14="http://schemas.microsoft.com/office/spreadsheetml/2009/9/main" uri="{B025F937-C7B1-47D3-B67F-A62EFF666E3E}">
          <x14:id>{788C00D0-8899-4915-9249-2EDFE64C015E}</x14:id>
        </ext>
      </extLst>
    </cfRule>
  </conditionalFormatting>
  <conditionalFormatting sqref="L147">
    <cfRule type="dataBar" priority="2862">
      <dataBar>
        <cfvo type="min"/>
        <cfvo type="max"/>
        <color rgb="FFFFB628"/>
      </dataBar>
      <extLst>
        <ext xmlns:x14="http://schemas.microsoft.com/office/spreadsheetml/2009/9/main" uri="{B025F937-C7B1-47D3-B67F-A62EFF666E3E}">
          <x14:id>{F0C6AEF1-FD68-4A52-9C79-61F41D853BB7}</x14:id>
        </ext>
      </extLst>
    </cfRule>
  </conditionalFormatting>
  <conditionalFormatting sqref="L147">
    <cfRule type="dataBar" priority="2863">
      <dataBar>
        <cfvo type="min"/>
        <cfvo type="max"/>
        <color rgb="FFFFB628"/>
      </dataBar>
      <extLst>
        <ext xmlns:x14="http://schemas.microsoft.com/office/spreadsheetml/2009/9/main" uri="{B025F937-C7B1-47D3-B67F-A62EFF666E3E}">
          <x14:id>{C2065707-4B6F-40A2-B5FB-8118E64C9249}</x14:id>
        </ext>
      </extLst>
    </cfRule>
  </conditionalFormatting>
  <conditionalFormatting sqref="L148:L149">
    <cfRule type="dataBar" priority="2858">
      <dataBar>
        <cfvo type="min"/>
        <cfvo type="max"/>
        <color rgb="FF008AEF"/>
      </dataBar>
      <extLst>
        <ext xmlns:x14="http://schemas.microsoft.com/office/spreadsheetml/2009/9/main" uri="{B025F937-C7B1-47D3-B67F-A62EFF666E3E}">
          <x14:id>{2BA9DB1C-9A60-4EBB-94BA-49FE95455B5B}</x14:id>
        </ext>
      </extLst>
    </cfRule>
  </conditionalFormatting>
  <conditionalFormatting sqref="L148:L149">
    <cfRule type="dataBar" priority="2859">
      <dataBar>
        <cfvo type="min"/>
        <cfvo type="max"/>
        <color rgb="FFFFB628"/>
      </dataBar>
      <extLst>
        <ext xmlns:x14="http://schemas.microsoft.com/office/spreadsheetml/2009/9/main" uri="{B025F937-C7B1-47D3-B67F-A62EFF666E3E}">
          <x14:id>{DC81F2A8-B76B-4D18-A1A7-3C6821153DE2}</x14:id>
        </ext>
      </extLst>
    </cfRule>
  </conditionalFormatting>
  <conditionalFormatting sqref="L148:L149">
    <cfRule type="dataBar" priority="2860">
      <dataBar>
        <cfvo type="min"/>
        <cfvo type="max"/>
        <color rgb="FFFFB628"/>
      </dataBar>
      <extLst>
        <ext xmlns:x14="http://schemas.microsoft.com/office/spreadsheetml/2009/9/main" uri="{B025F937-C7B1-47D3-B67F-A62EFF666E3E}">
          <x14:id>{2CCEFB86-EAF4-432A-95AE-B606BEF52DE5}</x14:id>
        </ext>
      </extLst>
    </cfRule>
  </conditionalFormatting>
  <conditionalFormatting sqref="L152">
    <cfRule type="dataBar" priority="2855">
      <dataBar>
        <cfvo type="min"/>
        <cfvo type="max"/>
        <color rgb="FF008AEF"/>
      </dataBar>
      <extLst>
        <ext xmlns:x14="http://schemas.microsoft.com/office/spreadsheetml/2009/9/main" uri="{B025F937-C7B1-47D3-B67F-A62EFF666E3E}">
          <x14:id>{CD0E184E-31CE-47FA-A41B-7025A7345205}</x14:id>
        </ext>
      </extLst>
    </cfRule>
  </conditionalFormatting>
  <conditionalFormatting sqref="L152">
    <cfRule type="dataBar" priority="2856">
      <dataBar>
        <cfvo type="min"/>
        <cfvo type="max"/>
        <color rgb="FFFFB628"/>
      </dataBar>
      <extLst>
        <ext xmlns:x14="http://schemas.microsoft.com/office/spreadsheetml/2009/9/main" uri="{B025F937-C7B1-47D3-B67F-A62EFF666E3E}">
          <x14:id>{BB2D4D94-E12D-44A8-8EE6-C1E9CF7DFBC0}</x14:id>
        </ext>
      </extLst>
    </cfRule>
  </conditionalFormatting>
  <conditionalFormatting sqref="L152">
    <cfRule type="dataBar" priority="2857">
      <dataBar>
        <cfvo type="min"/>
        <cfvo type="max"/>
        <color rgb="FFFFB628"/>
      </dataBar>
      <extLst>
        <ext xmlns:x14="http://schemas.microsoft.com/office/spreadsheetml/2009/9/main" uri="{B025F937-C7B1-47D3-B67F-A62EFF666E3E}">
          <x14:id>{B0A3953C-3CD2-4B34-AA9A-541BFB6314E6}</x14:id>
        </ext>
      </extLst>
    </cfRule>
  </conditionalFormatting>
  <conditionalFormatting sqref="L153">
    <cfRule type="dataBar" priority="2852">
      <dataBar>
        <cfvo type="min"/>
        <cfvo type="max"/>
        <color rgb="FF008AEF"/>
      </dataBar>
      <extLst>
        <ext xmlns:x14="http://schemas.microsoft.com/office/spreadsheetml/2009/9/main" uri="{B025F937-C7B1-47D3-B67F-A62EFF666E3E}">
          <x14:id>{809775BA-82B5-4998-825D-3AEB68B6C01E}</x14:id>
        </ext>
      </extLst>
    </cfRule>
  </conditionalFormatting>
  <conditionalFormatting sqref="L153">
    <cfRule type="dataBar" priority="2853">
      <dataBar>
        <cfvo type="min"/>
        <cfvo type="max"/>
        <color rgb="FFFFB628"/>
      </dataBar>
      <extLst>
        <ext xmlns:x14="http://schemas.microsoft.com/office/spreadsheetml/2009/9/main" uri="{B025F937-C7B1-47D3-B67F-A62EFF666E3E}">
          <x14:id>{E738BB0E-CF5A-4F93-82F4-F5D1EE0C1F88}</x14:id>
        </ext>
      </extLst>
    </cfRule>
  </conditionalFormatting>
  <conditionalFormatting sqref="L153">
    <cfRule type="dataBar" priority="2854">
      <dataBar>
        <cfvo type="min"/>
        <cfvo type="max"/>
        <color rgb="FFFFB628"/>
      </dataBar>
      <extLst>
        <ext xmlns:x14="http://schemas.microsoft.com/office/spreadsheetml/2009/9/main" uri="{B025F937-C7B1-47D3-B67F-A62EFF666E3E}">
          <x14:id>{14A3669A-E0B7-461E-ABFF-D429D7A28A49}</x14:id>
        </ext>
      </extLst>
    </cfRule>
  </conditionalFormatting>
  <conditionalFormatting sqref="L154">
    <cfRule type="dataBar" priority="2849">
      <dataBar>
        <cfvo type="min"/>
        <cfvo type="max"/>
        <color rgb="FF008AEF"/>
      </dataBar>
      <extLst>
        <ext xmlns:x14="http://schemas.microsoft.com/office/spreadsheetml/2009/9/main" uri="{B025F937-C7B1-47D3-B67F-A62EFF666E3E}">
          <x14:id>{3CCE76F3-156D-46C8-A359-3DC314FBCC77}</x14:id>
        </ext>
      </extLst>
    </cfRule>
  </conditionalFormatting>
  <conditionalFormatting sqref="L154">
    <cfRule type="dataBar" priority="2850">
      <dataBar>
        <cfvo type="min"/>
        <cfvo type="max"/>
        <color rgb="FFFFB628"/>
      </dataBar>
      <extLst>
        <ext xmlns:x14="http://schemas.microsoft.com/office/spreadsheetml/2009/9/main" uri="{B025F937-C7B1-47D3-B67F-A62EFF666E3E}">
          <x14:id>{50381FB5-5D71-4F11-93CA-FEDA437E69A5}</x14:id>
        </ext>
      </extLst>
    </cfRule>
  </conditionalFormatting>
  <conditionalFormatting sqref="L154">
    <cfRule type="dataBar" priority="2851">
      <dataBar>
        <cfvo type="min"/>
        <cfvo type="max"/>
        <color rgb="FFFFB628"/>
      </dataBar>
      <extLst>
        <ext xmlns:x14="http://schemas.microsoft.com/office/spreadsheetml/2009/9/main" uri="{B025F937-C7B1-47D3-B67F-A62EFF666E3E}">
          <x14:id>{E27C9864-FFBF-4963-A84B-8DF5628E8AD4}</x14:id>
        </ext>
      </extLst>
    </cfRule>
  </conditionalFormatting>
  <conditionalFormatting sqref="L155">
    <cfRule type="dataBar" priority="2846">
      <dataBar>
        <cfvo type="min"/>
        <cfvo type="max"/>
        <color rgb="FF008AEF"/>
      </dataBar>
      <extLst>
        <ext xmlns:x14="http://schemas.microsoft.com/office/spreadsheetml/2009/9/main" uri="{B025F937-C7B1-47D3-B67F-A62EFF666E3E}">
          <x14:id>{BA5A1E04-D516-4C8F-9C1A-6FAC120D3B8B}</x14:id>
        </ext>
      </extLst>
    </cfRule>
  </conditionalFormatting>
  <conditionalFormatting sqref="L155">
    <cfRule type="dataBar" priority="2847">
      <dataBar>
        <cfvo type="min"/>
        <cfvo type="max"/>
        <color rgb="FFFFB628"/>
      </dataBar>
      <extLst>
        <ext xmlns:x14="http://schemas.microsoft.com/office/spreadsheetml/2009/9/main" uri="{B025F937-C7B1-47D3-B67F-A62EFF666E3E}">
          <x14:id>{DD199F29-740A-458C-9ECB-9344390066F1}</x14:id>
        </ext>
      </extLst>
    </cfRule>
  </conditionalFormatting>
  <conditionalFormatting sqref="L155">
    <cfRule type="dataBar" priority="2848">
      <dataBar>
        <cfvo type="min"/>
        <cfvo type="max"/>
        <color rgb="FFFFB628"/>
      </dataBar>
      <extLst>
        <ext xmlns:x14="http://schemas.microsoft.com/office/spreadsheetml/2009/9/main" uri="{B025F937-C7B1-47D3-B67F-A62EFF666E3E}">
          <x14:id>{EB648171-EA63-46B2-BB1C-79F33D92FB03}</x14:id>
        </ext>
      </extLst>
    </cfRule>
  </conditionalFormatting>
  <conditionalFormatting sqref="L156">
    <cfRule type="dataBar" priority="2843">
      <dataBar>
        <cfvo type="min"/>
        <cfvo type="max"/>
        <color rgb="FF008AEF"/>
      </dataBar>
      <extLst>
        <ext xmlns:x14="http://schemas.microsoft.com/office/spreadsheetml/2009/9/main" uri="{B025F937-C7B1-47D3-B67F-A62EFF666E3E}">
          <x14:id>{4FF7C72E-5F47-4C25-8CAE-F50A0F8C874B}</x14:id>
        </ext>
      </extLst>
    </cfRule>
  </conditionalFormatting>
  <conditionalFormatting sqref="L156">
    <cfRule type="dataBar" priority="2844">
      <dataBar>
        <cfvo type="min"/>
        <cfvo type="max"/>
        <color rgb="FFFFB628"/>
      </dataBar>
      <extLst>
        <ext xmlns:x14="http://schemas.microsoft.com/office/spreadsheetml/2009/9/main" uri="{B025F937-C7B1-47D3-B67F-A62EFF666E3E}">
          <x14:id>{FA20E8D7-E52F-4CC2-BFCB-BC1834241C3C}</x14:id>
        </ext>
      </extLst>
    </cfRule>
  </conditionalFormatting>
  <conditionalFormatting sqref="L156">
    <cfRule type="dataBar" priority="2845">
      <dataBar>
        <cfvo type="min"/>
        <cfvo type="max"/>
        <color rgb="FFFFB628"/>
      </dataBar>
      <extLst>
        <ext xmlns:x14="http://schemas.microsoft.com/office/spreadsheetml/2009/9/main" uri="{B025F937-C7B1-47D3-B67F-A62EFF666E3E}">
          <x14:id>{C83DF163-423C-46A8-B387-CBDC84B47FDB}</x14:id>
        </ext>
      </extLst>
    </cfRule>
  </conditionalFormatting>
  <conditionalFormatting sqref="L158">
    <cfRule type="dataBar" priority="2840">
      <dataBar>
        <cfvo type="min"/>
        <cfvo type="max"/>
        <color rgb="FF008AEF"/>
      </dataBar>
      <extLst>
        <ext xmlns:x14="http://schemas.microsoft.com/office/spreadsheetml/2009/9/main" uri="{B025F937-C7B1-47D3-B67F-A62EFF666E3E}">
          <x14:id>{98BF9977-6391-4EF9-B8B2-F283BF3520B8}</x14:id>
        </ext>
      </extLst>
    </cfRule>
  </conditionalFormatting>
  <conditionalFormatting sqref="L158">
    <cfRule type="dataBar" priority="2841">
      <dataBar>
        <cfvo type="min"/>
        <cfvo type="max"/>
        <color rgb="FFFFB628"/>
      </dataBar>
      <extLst>
        <ext xmlns:x14="http://schemas.microsoft.com/office/spreadsheetml/2009/9/main" uri="{B025F937-C7B1-47D3-B67F-A62EFF666E3E}">
          <x14:id>{B8B315AA-0596-4997-B987-F9B12AEFAF91}</x14:id>
        </ext>
      </extLst>
    </cfRule>
  </conditionalFormatting>
  <conditionalFormatting sqref="L158">
    <cfRule type="dataBar" priority="2842">
      <dataBar>
        <cfvo type="min"/>
        <cfvo type="max"/>
        <color rgb="FFFFB628"/>
      </dataBar>
      <extLst>
        <ext xmlns:x14="http://schemas.microsoft.com/office/spreadsheetml/2009/9/main" uri="{B025F937-C7B1-47D3-B67F-A62EFF666E3E}">
          <x14:id>{FA813FCB-FA5A-41D8-B3EE-F6500D220BB5}</x14:id>
        </ext>
      </extLst>
    </cfRule>
  </conditionalFormatting>
  <conditionalFormatting sqref="L160">
    <cfRule type="dataBar" priority="2837">
      <dataBar>
        <cfvo type="min"/>
        <cfvo type="max"/>
        <color rgb="FF008AEF"/>
      </dataBar>
      <extLst>
        <ext xmlns:x14="http://schemas.microsoft.com/office/spreadsheetml/2009/9/main" uri="{B025F937-C7B1-47D3-B67F-A62EFF666E3E}">
          <x14:id>{90BA63E0-AF7A-4E91-A8A6-F40956629BB4}</x14:id>
        </ext>
      </extLst>
    </cfRule>
  </conditionalFormatting>
  <conditionalFormatting sqref="L160">
    <cfRule type="dataBar" priority="2838">
      <dataBar>
        <cfvo type="min"/>
        <cfvo type="max"/>
        <color rgb="FFFFB628"/>
      </dataBar>
      <extLst>
        <ext xmlns:x14="http://schemas.microsoft.com/office/spreadsheetml/2009/9/main" uri="{B025F937-C7B1-47D3-B67F-A62EFF666E3E}">
          <x14:id>{8848452B-11B7-4953-8D7E-5DCA23FB1110}</x14:id>
        </ext>
      </extLst>
    </cfRule>
  </conditionalFormatting>
  <conditionalFormatting sqref="L160">
    <cfRule type="dataBar" priority="2839">
      <dataBar>
        <cfvo type="min"/>
        <cfvo type="max"/>
        <color rgb="FFFFB628"/>
      </dataBar>
      <extLst>
        <ext xmlns:x14="http://schemas.microsoft.com/office/spreadsheetml/2009/9/main" uri="{B025F937-C7B1-47D3-B67F-A62EFF666E3E}">
          <x14:id>{A4E5D454-C8AC-42EC-AD73-6F16D48D8DDE}</x14:id>
        </ext>
      </extLst>
    </cfRule>
  </conditionalFormatting>
  <conditionalFormatting sqref="L161">
    <cfRule type="dataBar" priority="2834">
      <dataBar>
        <cfvo type="min"/>
        <cfvo type="max"/>
        <color rgb="FF008AEF"/>
      </dataBar>
      <extLst>
        <ext xmlns:x14="http://schemas.microsoft.com/office/spreadsheetml/2009/9/main" uri="{B025F937-C7B1-47D3-B67F-A62EFF666E3E}">
          <x14:id>{F1EFA031-153B-4265-866D-FDFC17F856B2}</x14:id>
        </ext>
      </extLst>
    </cfRule>
  </conditionalFormatting>
  <conditionalFormatting sqref="L161">
    <cfRule type="dataBar" priority="2835">
      <dataBar>
        <cfvo type="min"/>
        <cfvo type="max"/>
        <color rgb="FFFFB628"/>
      </dataBar>
      <extLst>
        <ext xmlns:x14="http://schemas.microsoft.com/office/spreadsheetml/2009/9/main" uri="{B025F937-C7B1-47D3-B67F-A62EFF666E3E}">
          <x14:id>{971DFEB8-4B11-4A4A-A004-D64C41EF4322}</x14:id>
        </ext>
      </extLst>
    </cfRule>
  </conditionalFormatting>
  <conditionalFormatting sqref="L161">
    <cfRule type="dataBar" priority="2836">
      <dataBar>
        <cfvo type="min"/>
        <cfvo type="max"/>
        <color rgb="FFFFB628"/>
      </dataBar>
      <extLst>
        <ext xmlns:x14="http://schemas.microsoft.com/office/spreadsheetml/2009/9/main" uri="{B025F937-C7B1-47D3-B67F-A62EFF666E3E}">
          <x14:id>{6FB3FA25-7822-45AE-8A5C-806666C6FD06}</x14:id>
        </ext>
      </extLst>
    </cfRule>
  </conditionalFormatting>
  <conditionalFormatting sqref="L163">
    <cfRule type="dataBar" priority="2831">
      <dataBar>
        <cfvo type="min"/>
        <cfvo type="max"/>
        <color rgb="FF008AEF"/>
      </dataBar>
      <extLst>
        <ext xmlns:x14="http://schemas.microsoft.com/office/spreadsheetml/2009/9/main" uri="{B025F937-C7B1-47D3-B67F-A62EFF666E3E}">
          <x14:id>{1A59DDF4-F874-44E6-A501-9282AECE75AB}</x14:id>
        </ext>
      </extLst>
    </cfRule>
  </conditionalFormatting>
  <conditionalFormatting sqref="L163">
    <cfRule type="dataBar" priority="2832">
      <dataBar>
        <cfvo type="min"/>
        <cfvo type="max"/>
        <color rgb="FFFFB628"/>
      </dataBar>
      <extLst>
        <ext xmlns:x14="http://schemas.microsoft.com/office/spreadsheetml/2009/9/main" uri="{B025F937-C7B1-47D3-B67F-A62EFF666E3E}">
          <x14:id>{C3C6E9D8-AC5E-4E6C-8BC7-A94414B9EA5A}</x14:id>
        </ext>
      </extLst>
    </cfRule>
  </conditionalFormatting>
  <conditionalFormatting sqref="L163">
    <cfRule type="dataBar" priority="2833">
      <dataBar>
        <cfvo type="min"/>
        <cfvo type="max"/>
        <color rgb="FFFFB628"/>
      </dataBar>
      <extLst>
        <ext xmlns:x14="http://schemas.microsoft.com/office/spreadsheetml/2009/9/main" uri="{B025F937-C7B1-47D3-B67F-A62EFF666E3E}">
          <x14:id>{BB01EE70-F284-4AF4-A284-F10F872A5D51}</x14:id>
        </ext>
      </extLst>
    </cfRule>
  </conditionalFormatting>
  <conditionalFormatting sqref="L175">
    <cfRule type="dataBar" priority="2828">
      <dataBar>
        <cfvo type="min"/>
        <cfvo type="max"/>
        <color rgb="FF008AEF"/>
      </dataBar>
      <extLst>
        <ext xmlns:x14="http://schemas.microsoft.com/office/spreadsheetml/2009/9/main" uri="{B025F937-C7B1-47D3-B67F-A62EFF666E3E}">
          <x14:id>{498161D6-7FCE-4E78-8161-4942974F8C8B}</x14:id>
        </ext>
      </extLst>
    </cfRule>
  </conditionalFormatting>
  <conditionalFormatting sqref="L175">
    <cfRule type="dataBar" priority="2829">
      <dataBar>
        <cfvo type="min"/>
        <cfvo type="max"/>
        <color rgb="FFFFB628"/>
      </dataBar>
      <extLst>
        <ext xmlns:x14="http://schemas.microsoft.com/office/spreadsheetml/2009/9/main" uri="{B025F937-C7B1-47D3-B67F-A62EFF666E3E}">
          <x14:id>{1081B1A4-B312-4409-AC3C-14B0D1EEEF38}</x14:id>
        </ext>
      </extLst>
    </cfRule>
  </conditionalFormatting>
  <conditionalFormatting sqref="L175">
    <cfRule type="dataBar" priority="2830">
      <dataBar>
        <cfvo type="min"/>
        <cfvo type="max"/>
        <color rgb="FFFFB628"/>
      </dataBar>
      <extLst>
        <ext xmlns:x14="http://schemas.microsoft.com/office/spreadsheetml/2009/9/main" uri="{B025F937-C7B1-47D3-B67F-A62EFF666E3E}">
          <x14:id>{DBFCC683-0A05-45FD-9E4A-48440C8D4EB4}</x14:id>
        </ext>
      </extLst>
    </cfRule>
  </conditionalFormatting>
  <conditionalFormatting sqref="L177">
    <cfRule type="dataBar" priority="2825">
      <dataBar>
        <cfvo type="min"/>
        <cfvo type="max"/>
        <color rgb="FF008AEF"/>
      </dataBar>
      <extLst>
        <ext xmlns:x14="http://schemas.microsoft.com/office/spreadsheetml/2009/9/main" uri="{B025F937-C7B1-47D3-B67F-A62EFF666E3E}">
          <x14:id>{181DE03F-A2B6-4539-988B-A438054AD0BA}</x14:id>
        </ext>
      </extLst>
    </cfRule>
  </conditionalFormatting>
  <conditionalFormatting sqref="L177">
    <cfRule type="dataBar" priority="2826">
      <dataBar>
        <cfvo type="min"/>
        <cfvo type="max"/>
        <color rgb="FFFFB628"/>
      </dataBar>
      <extLst>
        <ext xmlns:x14="http://schemas.microsoft.com/office/spreadsheetml/2009/9/main" uri="{B025F937-C7B1-47D3-B67F-A62EFF666E3E}">
          <x14:id>{94E6D97C-85FF-40E0-BA02-A080CB9F77FE}</x14:id>
        </ext>
      </extLst>
    </cfRule>
  </conditionalFormatting>
  <conditionalFormatting sqref="L177">
    <cfRule type="dataBar" priority="2827">
      <dataBar>
        <cfvo type="min"/>
        <cfvo type="max"/>
        <color rgb="FFFFB628"/>
      </dataBar>
      <extLst>
        <ext xmlns:x14="http://schemas.microsoft.com/office/spreadsheetml/2009/9/main" uri="{B025F937-C7B1-47D3-B67F-A62EFF666E3E}">
          <x14:id>{BE4E0368-A975-43A7-A579-D59BE3E66AF4}</x14:id>
        </ext>
      </extLst>
    </cfRule>
  </conditionalFormatting>
  <conditionalFormatting sqref="W4">
    <cfRule type="dataBar" priority="4226">
      <dataBar>
        <cfvo type="min"/>
        <cfvo type="max"/>
        <color rgb="FF008AEF"/>
      </dataBar>
      <extLst>
        <ext xmlns:x14="http://schemas.microsoft.com/office/spreadsheetml/2009/9/main" uri="{B025F937-C7B1-47D3-B67F-A62EFF666E3E}">
          <x14:id>{CCF69991-425E-4164-844D-5B186CB61851}</x14:id>
        </ext>
      </extLst>
    </cfRule>
  </conditionalFormatting>
  <conditionalFormatting sqref="W4">
    <cfRule type="dataBar" priority="4227">
      <dataBar>
        <cfvo type="min"/>
        <cfvo type="max"/>
        <color rgb="FFFFB628"/>
      </dataBar>
      <extLst>
        <ext xmlns:x14="http://schemas.microsoft.com/office/spreadsheetml/2009/9/main" uri="{B025F937-C7B1-47D3-B67F-A62EFF666E3E}">
          <x14:id>{071FE2E0-4650-4841-ACAC-3D5E7816C611}</x14:id>
        </ext>
      </extLst>
    </cfRule>
  </conditionalFormatting>
  <conditionalFormatting sqref="W4">
    <cfRule type="dataBar" priority="4228">
      <dataBar>
        <cfvo type="min"/>
        <cfvo type="max"/>
        <color rgb="FFFFB628"/>
      </dataBar>
      <extLst>
        <ext xmlns:x14="http://schemas.microsoft.com/office/spreadsheetml/2009/9/main" uri="{B025F937-C7B1-47D3-B67F-A62EFF666E3E}">
          <x14:id>{07D012CE-01B1-46FD-B238-93694B85B9A5}</x14:id>
        </ext>
      </extLst>
    </cfRule>
  </conditionalFormatting>
  <conditionalFormatting sqref="AA11:AB12 T89 H11:H12 Q11:S11 J11:K12 Q12:T12">
    <cfRule type="dataBar" priority="4229">
      <dataBar>
        <cfvo type="min"/>
        <cfvo type="max"/>
        <color rgb="FF008AEF"/>
      </dataBar>
      <extLst>
        <ext xmlns:x14="http://schemas.microsoft.com/office/spreadsheetml/2009/9/main" uri="{B025F937-C7B1-47D3-B67F-A62EFF666E3E}">
          <x14:id>{EA3D566D-F0C4-4A79-875C-99432BC1EDC9}</x14:id>
        </ext>
      </extLst>
    </cfRule>
  </conditionalFormatting>
  <conditionalFormatting sqref="AA11:AB12 T89 F11:H12 Q11:S11 J11:K12 Q12:T12">
    <cfRule type="dataBar" priority="4230">
      <dataBar>
        <cfvo type="min"/>
        <cfvo type="max"/>
        <color rgb="FFFFB628"/>
      </dataBar>
      <extLst>
        <ext xmlns:x14="http://schemas.microsoft.com/office/spreadsheetml/2009/9/main" uri="{B025F937-C7B1-47D3-B67F-A62EFF666E3E}">
          <x14:id>{3A7A2C76-9C05-43B5-88A6-14B12A8D5502}</x14:id>
        </ext>
      </extLst>
    </cfRule>
  </conditionalFormatting>
  <conditionalFormatting sqref="AA11:AB12 T89 F11:H12 Q11:S11 J11:K12 Q12:T12">
    <cfRule type="dataBar" priority="4231">
      <dataBar>
        <cfvo type="min"/>
        <cfvo type="max"/>
        <color rgb="FFFFB628"/>
      </dataBar>
      <extLst>
        <ext xmlns:x14="http://schemas.microsoft.com/office/spreadsheetml/2009/9/main" uri="{B025F937-C7B1-47D3-B67F-A62EFF666E3E}">
          <x14:id>{08BE0A17-6A8C-4E95-9E87-636EFD6186FE}</x14:id>
        </ext>
      </extLst>
    </cfRule>
  </conditionalFormatting>
  <conditionalFormatting sqref="AB165:AB169">
    <cfRule type="dataBar" priority="4232">
      <dataBar>
        <cfvo type="min"/>
        <cfvo type="max"/>
        <color rgb="FF008AEF"/>
      </dataBar>
      <extLst>
        <ext xmlns:x14="http://schemas.microsoft.com/office/spreadsheetml/2009/9/main" uri="{B025F937-C7B1-47D3-B67F-A62EFF666E3E}">
          <x14:id>{18F9865A-EBCD-4448-AA2E-FACC243957C0}</x14:id>
        </ext>
      </extLst>
    </cfRule>
  </conditionalFormatting>
  <conditionalFormatting sqref="AB165:AB169">
    <cfRule type="dataBar" priority="4233">
      <dataBar>
        <cfvo type="min"/>
        <cfvo type="max"/>
        <color rgb="FFFFB628"/>
      </dataBar>
      <extLst>
        <ext xmlns:x14="http://schemas.microsoft.com/office/spreadsheetml/2009/9/main" uri="{B025F937-C7B1-47D3-B67F-A62EFF666E3E}">
          <x14:id>{4CD3AECB-06A4-476B-B442-8FE1CAA63905}</x14:id>
        </ext>
      </extLst>
    </cfRule>
  </conditionalFormatting>
  <conditionalFormatting sqref="AB165:AB169">
    <cfRule type="dataBar" priority="4234">
      <dataBar>
        <cfvo type="min"/>
        <cfvo type="max"/>
        <color rgb="FFFFB628"/>
      </dataBar>
      <extLst>
        <ext xmlns:x14="http://schemas.microsoft.com/office/spreadsheetml/2009/9/main" uri="{B025F937-C7B1-47D3-B67F-A62EFF666E3E}">
          <x14:id>{72844BFA-227D-4748-92BF-C13305ECB3C1}</x14:id>
        </ext>
      </extLst>
    </cfRule>
  </conditionalFormatting>
  <conditionalFormatting sqref="W137">
    <cfRule type="dataBar" priority="2822">
      <dataBar>
        <cfvo type="min"/>
        <cfvo type="max"/>
        <color rgb="FF008AEF"/>
      </dataBar>
      <extLst>
        <ext xmlns:x14="http://schemas.microsoft.com/office/spreadsheetml/2009/9/main" uri="{B025F937-C7B1-47D3-B67F-A62EFF666E3E}">
          <x14:id>{B518945A-DFFF-4F20-8E54-71A0ED7DADF7}</x14:id>
        </ext>
      </extLst>
    </cfRule>
  </conditionalFormatting>
  <conditionalFormatting sqref="W137">
    <cfRule type="dataBar" priority="2823">
      <dataBar>
        <cfvo type="min"/>
        <cfvo type="max"/>
        <color rgb="FFFFB628"/>
      </dataBar>
      <extLst>
        <ext xmlns:x14="http://schemas.microsoft.com/office/spreadsheetml/2009/9/main" uri="{B025F937-C7B1-47D3-B67F-A62EFF666E3E}">
          <x14:id>{3F7EC558-ECCE-499D-920B-9827F4377303}</x14:id>
        </ext>
      </extLst>
    </cfRule>
  </conditionalFormatting>
  <conditionalFormatting sqref="W137">
    <cfRule type="dataBar" priority="2824">
      <dataBar>
        <cfvo type="min"/>
        <cfvo type="max"/>
        <color rgb="FFFFB628"/>
      </dataBar>
      <extLst>
        <ext xmlns:x14="http://schemas.microsoft.com/office/spreadsheetml/2009/9/main" uri="{B025F937-C7B1-47D3-B67F-A62EFF666E3E}">
          <x14:id>{3B21E737-AEF0-4627-BE3E-B58C4861F5EE}</x14:id>
        </ext>
      </extLst>
    </cfRule>
  </conditionalFormatting>
  <conditionalFormatting sqref="W137">
    <cfRule type="dataBar" priority="2819">
      <dataBar>
        <cfvo type="min"/>
        <cfvo type="max"/>
        <color rgb="FF008AEF"/>
      </dataBar>
      <extLst>
        <ext xmlns:x14="http://schemas.microsoft.com/office/spreadsheetml/2009/9/main" uri="{B025F937-C7B1-47D3-B67F-A62EFF666E3E}">
          <x14:id>{8879144F-F11C-4B9D-A7DC-D61AEEF2148C}</x14:id>
        </ext>
      </extLst>
    </cfRule>
  </conditionalFormatting>
  <conditionalFormatting sqref="W137">
    <cfRule type="dataBar" priority="2820">
      <dataBar>
        <cfvo type="min"/>
        <cfvo type="max"/>
        <color rgb="FFFFB628"/>
      </dataBar>
      <extLst>
        <ext xmlns:x14="http://schemas.microsoft.com/office/spreadsheetml/2009/9/main" uri="{B025F937-C7B1-47D3-B67F-A62EFF666E3E}">
          <x14:id>{D50E244A-D8F6-45C1-8889-1A3381BDF6D7}</x14:id>
        </ext>
      </extLst>
    </cfRule>
  </conditionalFormatting>
  <conditionalFormatting sqref="W137">
    <cfRule type="dataBar" priority="2821">
      <dataBar>
        <cfvo type="min"/>
        <cfvo type="max"/>
        <color rgb="FFFFB628"/>
      </dataBar>
      <extLst>
        <ext xmlns:x14="http://schemas.microsoft.com/office/spreadsheetml/2009/9/main" uri="{B025F937-C7B1-47D3-B67F-A62EFF666E3E}">
          <x14:id>{E9DEE3DF-A508-4A44-8DB2-49C10F613F73}</x14:id>
        </ext>
      </extLst>
    </cfRule>
  </conditionalFormatting>
  <conditionalFormatting sqref="I67">
    <cfRule type="dataBar" priority="4235">
      <dataBar>
        <cfvo type="min"/>
        <cfvo type="max"/>
        <color rgb="FF008AEF"/>
      </dataBar>
      <extLst>
        <ext xmlns:x14="http://schemas.microsoft.com/office/spreadsheetml/2009/9/main" uri="{B025F937-C7B1-47D3-B67F-A62EFF666E3E}">
          <x14:id>{F0A3132B-6F3B-4478-9742-B86901C7E469}</x14:id>
        </ext>
      </extLst>
    </cfRule>
  </conditionalFormatting>
  <conditionalFormatting sqref="I67">
    <cfRule type="dataBar" priority="4236">
      <dataBar>
        <cfvo type="min"/>
        <cfvo type="max"/>
        <color rgb="FFFFB628"/>
      </dataBar>
      <extLst>
        <ext xmlns:x14="http://schemas.microsoft.com/office/spreadsheetml/2009/9/main" uri="{B025F937-C7B1-47D3-B67F-A62EFF666E3E}">
          <x14:id>{F13A06E2-4A35-4509-BA9B-EB93F22610F8}</x14:id>
        </ext>
      </extLst>
    </cfRule>
  </conditionalFormatting>
  <conditionalFormatting sqref="I67">
    <cfRule type="dataBar" priority="4237">
      <dataBar>
        <cfvo type="min"/>
        <cfvo type="max"/>
        <color rgb="FFFFB628"/>
      </dataBar>
      <extLst>
        <ext xmlns:x14="http://schemas.microsoft.com/office/spreadsheetml/2009/9/main" uri="{B025F937-C7B1-47D3-B67F-A62EFF666E3E}">
          <x14:id>{0B44AC26-3D1A-494D-B211-AB03AC567860}</x14:id>
        </ext>
      </extLst>
    </cfRule>
  </conditionalFormatting>
  <conditionalFormatting sqref="H66 AB66 J66">
    <cfRule type="dataBar" priority="4238">
      <dataBar>
        <cfvo type="min"/>
        <cfvo type="max"/>
        <color rgb="FF008AEF"/>
      </dataBar>
      <extLst>
        <ext xmlns:x14="http://schemas.microsoft.com/office/spreadsheetml/2009/9/main" uri="{B025F937-C7B1-47D3-B67F-A62EFF666E3E}">
          <x14:id>{AF57A774-4AFE-479C-AA5A-F7C29D21750C}</x14:id>
        </ext>
      </extLst>
    </cfRule>
  </conditionalFormatting>
  <conditionalFormatting sqref="H66 AB66 J66">
    <cfRule type="dataBar" priority="4239">
      <dataBar>
        <cfvo type="min"/>
        <cfvo type="max"/>
        <color rgb="FFFFB628"/>
      </dataBar>
      <extLst>
        <ext xmlns:x14="http://schemas.microsoft.com/office/spreadsheetml/2009/9/main" uri="{B025F937-C7B1-47D3-B67F-A62EFF666E3E}">
          <x14:id>{EB2C1027-C897-4249-A30D-4429CC38B8B7}</x14:id>
        </ext>
      </extLst>
    </cfRule>
  </conditionalFormatting>
  <conditionalFormatting sqref="H66 AB66 J66">
    <cfRule type="dataBar" priority="4240">
      <dataBar>
        <cfvo type="min"/>
        <cfvo type="max"/>
        <color rgb="FFFFB628"/>
      </dataBar>
      <extLst>
        <ext xmlns:x14="http://schemas.microsoft.com/office/spreadsheetml/2009/9/main" uri="{B025F937-C7B1-47D3-B67F-A62EFF666E3E}">
          <x14:id>{E319111A-FBDB-4CFF-B0AF-80D198BF3C6A}</x14:id>
        </ext>
      </extLst>
    </cfRule>
  </conditionalFormatting>
  <conditionalFormatting sqref="H199">
    <cfRule type="dataBar" priority="2816">
      <dataBar>
        <cfvo type="min"/>
        <cfvo type="max"/>
        <color rgb="FF008AEF"/>
      </dataBar>
      <extLst>
        <ext xmlns:x14="http://schemas.microsoft.com/office/spreadsheetml/2009/9/main" uri="{B025F937-C7B1-47D3-B67F-A62EFF666E3E}">
          <x14:id>{A2511991-E47C-4118-A5C2-3BB8617B5979}</x14:id>
        </ext>
      </extLst>
    </cfRule>
  </conditionalFormatting>
  <conditionalFormatting sqref="H199">
    <cfRule type="dataBar" priority="2817">
      <dataBar>
        <cfvo type="min"/>
        <cfvo type="max"/>
        <color rgb="FFFFB628"/>
      </dataBar>
      <extLst>
        <ext xmlns:x14="http://schemas.microsoft.com/office/spreadsheetml/2009/9/main" uri="{B025F937-C7B1-47D3-B67F-A62EFF666E3E}">
          <x14:id>{F3018AD0-BE11-4EE8-A96C-FC987D13CBB6}</x14:id>
        </ext>
      </extLst>
    </cfRule>
  </conditionalFormatting>
  <conditionalFormatting sqref="H199">
    <cfRule type="dataBar" priority="2818">
      <dataBar>
        <cfvo type="min"/>
        <cfvo type="max"/>
        <color rgb="FFFFB628"/>
      </dataBar>
      <extLst>
        <ext xmlns:x14="http://schemas.microsoft.com/office/spreadsheetml/2009/9/main" uri="{B025F937-C7B1-47D3-B67F-A62EFF666E3E}">
          <x14:id>{C2867A0C-0514-42FC-BB3C-06842351B272}</x14:id>
        </ext>
      </extLst>
    </cfRule>
  </conditionalFormatting>
  <conditionalFormatting sqref="E199">
    <cfRule type="dataBar" priority="2813">
      <dataBar>
        <cfvo type="min"/>
        <cfvo type="max"/>
        <color rgb="FF008AEF"/>
      </dataBar>
      <extLst>
        <ext xmlns:x14="http://schemas.microsoft.com/office/spreadsheetml/2009/9/main" uri="{B025F937-C7B1-47D3-B67F-A62EFF666E3E}">
          <x14:id>{066BA7DE-8D13-49F1-A225-270C35B5EE7F}</x14:id>
        </ext>
      </extLst>
    </cfRule>
  </conditionalFormatting>
  <conditionalFormatting sqref="E199">
    <cfRule type="dataBar" priority="2814">
      <dataBar>
        <cfvo type="min"/>
        <cfvo type="max"/>
        <color rgb="FFFFB628"/>
      </dataBar>
      <extLst>
        <ext xmlns:x14="http://schemas.microsoft.com/office/spreadsheetml/2009/9/main" uri="{B025F937-C7B1-47D3-B67F-A62EFF666E3E}">
          <x14:id>{98D0B94E-E246-43D7-903B-C1ED5B060961}</x14:id>
        </ext>
      </extLst>
    </cfRule>
  </conditionalFormatting>
  <conditionalFormatting sqref="E199">
    <cfRule type="dataBar" priority="2815">
      <dataBar>
        <cfvo type="min"/>
        <cfvo type="max"/>
        <color rgb="FFFFB628"/>
      </dataBar>
      <extLst>
        <ext xmlns:x14="http://schemas.microsoft.com/office/spreadsheetml/2009/9/main" uri="{B025F937-C7B1-47D3-B67F-A62EFF666E3E}">
          <x14:id>{01F2EC65-F6A0-499F-B65F-E9F2B5564094}</x14:id>
        </ext>
      </extLst>
    </cfRule>
  </conditionalFormatting>
  <conditionalFormatting sqref="G199">
    <cfRule type="dataBar" priority="2810">
      <dataBar>
        <cfvo type="min"/>
        <cfvo type="max"/>
        <color rgb="FF63C384"/>
      </dataBar>
      <extLst>
        <ext xmlns:x14="http://schemas.microsoft.com/office/spreadsheetml/2009/9/main" uri="{B025F937-C7B1-47D3-B67F-A62EFF666E3E}">
          <x14:id>{078E680A-1197-4882-A2A9-4DE9B7FB0824}</x14:id>
        </ext>
      </extLst>
    </cfRule>
  </conditionalFormatting>
  <conditionalFormatting sqref="G199">
    <cfRule type="dataBar" priority="2811">
      <dataBar>
        <cfvo type="min"/>
        <cfvo type="max"/>
        <color rgb="FFFFB628"/>
      </dataBar>
      <extLst>
        <ext xmlns:x14="http://schemas.microsoft.com/office/spreadsheetml/2009/9/main" uri="{B025F937-C7B1-47D3-B67F-A62EFF666E3E}">
          <x14:id>{6059A677-F619-4158-9E10-7AD51D251187}</x14:id>
        </ext>
      </extLst>
    </cfRule>
  </conditionalFormatting>
  <conditionalFormatting sqref="G199">
    <cfRule type="dataBar" priority="2812">
      <dataBar>
        <cfvo type="min"/>
        <cfvo type="max"/>
        <color rgb="FFFFB628"/>
      </dataBar>
      <extLst>
        <ext xmlns:x14="http://schemas.microsoft.com/office/spreadsheetml/2009/9/main" uri="{B025F937-C7B1-47D3-B67F-A62EFF666E3E}">
          <x14:id>{09F63235-F6EE-4A4B-9E40-DB95FF5016C8}</x14:id>
        </ext>
      </extLst>
    </cfRule>
  </conditionalFormatting>
  <conditionalFormatting sqref="F199">
    <cfRule type="dataBar" priority="2808">
      <dataBar>
        <cfvo type="min"/>
        <cfvo type="max"/>
        <color rgb="FFFFB628"/>
      </dataBar>
      <extLst>
        <ext xmlns:x14="http://schemas.microsoft.com/office/spreadsheetml/2009/9/main" uri="{B025F937-C7B1-47D3-B67F-A62EFF666E3E}">
          <x14:id>{F73F27A0-0BCF-4B33-A352-12B303F7D312}</x14:id>
        </ext>
      </extLst>
    </cfRule>
  </conditionalFormatting>
  <conditionalFormatting sqref="F199">
    <cfRule type="dataBar" priority="2809">
      <dataBar>
        <cfvo type="min"/>
        <cfvo type="max"/>
        <color rgb="FFFFB628"/>
      </dataBar>
      <extLst>
        <ext xmlns:x14="http://schemas.microsoft.com/office/spreadsheetml/2009/9/main" uri="{B025F937-C7B1-47D3-B67F-A62EFF666E3E}">
          <x14:id>{DB2E269C-1D86-452F-9B58-CAC8AB9A693A}</x14:id>
        </ext>
      </extLst>
    </cfRule>
  </conditionalFormatting>
  <conditionalFormatting sqref="I199">
    <cfRule type="dataBar" priority="2805">
      <dataBar>
        <cfvo type="min"/>
        <cfvo type="max"/>
        <color rgb="FF008AEF"/>
      </dataBar>
      <extLst>
        <ext xmlns:x14="http://schemas.microsoft.com/office/spreadsheetml/2009/9/main" uri="{B025F937-C7B1-47D3-B67F-A62EFF666E3E}">
          <x14:id>{07DA04B3-90B0-4672-A595-93FDEA4BB3B6}</x14:id>
        </ext>
      </extLst>
    </cfRule>
  </conditionalFormatting>
  <conditionalFormatting sqref="I199">
    <cfRule type="dataBar" priority="2806">
      <dataBar>
        <cfvo type="min"/>
        <cfvo type="max"/>
        <color rgb="FFFFB628"/>
      </dataBar>
      <extLst>
        <ext xmlns:x14="http://schemas.microsoft.com/office/spreadsheetml/2009/9/main" uri="{B025F937-C7B1-47D3-B67F-A62EFF666E3E}">
          <x14:id>{2E7E68D7-622A-47D3-A130-A7516E109F73}</x14:id>
        </ext>
      </extLst>
    </cfRule>
  </conditionalFormatting>
  <conditionalFormatting sqref="I199">
    <cfRule type="dataBar" priority="2807">
      <dataBar>
        <cfvo type="min"/>
        <cfvo type="max"/>
        <color rgb="FFFFB628"/>
      </dataBar>
      <extLst>
        <ext xmlns:x14="http://schemas.microsoft.com/office/spreadsheetml/2009/9/main" uri="{B025F937-C7B1-47D3-B67F-A62EFF666E3E}">
          <x14:id>{5FC6DF24-CE92-434C-9115-54A836F4664F}</x14:id>
        </ext>
      </extLst>
    </cfRule>
  </conditionalFormatting>
  <conditionalFormatting sqref="L199">
    <cfRule type="dataBar" priority="2802">
      <dataBar>
        <cfvo type="min"/>
        <cfvo type="max"/>
        <color rgb="FF008AEF"/>
      </dataBar>
      <extLst>
        <ext xmlns:x14="http://schemas.microsoft.com/office/spreadsheetml/2009/9/main" uri="{B025F937-C7B1-47D3-B67F-A62EFF666E3E}">
          <x14:id>{611E568C-AFAC-496F-87D0-D20223E2B47B}</x14:id>
        </ext>
      </extLst>
    </cfRule>
  </conditionalFormatting>
  <conditionalFormatting sqref="L199">
    <cfRule type="dataBar" priority="2803">
      <dataBar>
        <cfvo type="min"/>
        <cfvo type="max"/>
        <color rgb="FFFFB628"/>
      </dataBar>
      <extLst>
        <ext xmlns:x14="http://schemas.microsoft.com/office/spreadsheetml/2009/9/main" uri="{B025F937-C7B1-47D3-B67F-A62EFF666E3E}">
          <x14:id>{0B132F0D-5534-46D0-A135-3CD26EE14374}</x14:id>
        </ext>
      </extLst>
    </cfRule>
  </conditionalFormatting>
  <conditionalFormatting sqref="L199">
    <cfRule type="dataBar" priority="2804">
      <dataBar>
        <cfvo type="min"/>
        <cfvo type="max"/>
        <color rgb="FFFFB628"/>
      </dataBar>
      <extLst>
        <ext xmlns:x14="http://schemas.microsoft.com/office/spreadsheetml/2009/9/main" uri="{B025F937-C7B1-47D3-B67F-A62EFF666E3E}">
          <x14:id>{4E226CDC-7E34-4F0F-BD28-308DBCA88552}</x14:id>
        </ext>
      </extLst>
    </cfRule>
  </conditionalFormatting>
  <conditionalFormatting sqref="W199">
    <cfRule type="dataBar" priority="2799">
      <dataBar>
        <cfvo type="min"/>
        <cfvo type="max"/>
        <color rgb="FF008AEF"/>
      </dataBar>
      <extLst>
        <ext xmlns:x14="http://schemas.microsoft.com/office/spreadsheetml/2009/9/main" uri="{B025F937-C7B1-47D3-B67F-A62EFF666E3E}">
          <x14:id>{4368FD3A-3533-4320-AB9A-CAE07276BD8C}</x14:id>
        </ext>
      </extLst>
    </cfRule>
  </conditionalFormatting>
  <conditionalFormatting sqref="W199">
    <cfRule type="dataBar" priority="2800">
      <dataBar>
        <cfvo type="min"/>
        <cfvo type="max"/>
        <color rgb="FFFFB628"/>
      </dataBar>
      <extLst>
        <ext xmlns:x14="http://schemas.microsoft.com/office/spreadsheetml/2009/9/main" uri="{B025F937-C7B1-47D3-B67F-A62EFF666E3E}">
          <x14:id>{94D15386-3162-455E-837F-984A41FE605C}</x14:id>
        </ext>
      </extLst>
    </cfRule>
  </conditionalFormatting>
  <conditionalFormatting sqref="W199">
    <cfRule type="dataBar" priority="2801">
      <dataBar>
        <cfvo type="min"/>
        <cfvo type="max"/>
        <color rgb="FFFFB628"/>
      </dataBar>
      <extLst>
        <ext xmlns:x14="http://schemas.microsoft.com/office/spreadsheetml/2009/9/main" uri="{B025F937-C7B1-47D3-B67F-A62EFF666E3E}">
          <x14:id>{6BD7FF87-FEC1-4556-94D2-9A4125E8A1B4}</x14:id>
        </ext>
      </extLst>
    </cfRule>
  </conditionalFormatting>
  <conditionalFormatting sqref="I29:I32">
    <cfRule type="dataBar" priority="4241">
      <dataBar>
        <cfvo type="min"/>
        <cfvo type="max"/>
        <color rgb="FF008AEF"/>
      </dataBar>
      <extLst>
        <ext xmlns:x14="http://schemas.microsoft.com/office/spreadsheetml/2009/9/main" uri="{B025F937-C7B1-47D3-B67F-A62EFF666E3E}">
          <x14:id>{DA0A5257-5DDC-49FD-8945-228504593BEB}</x14:id>
        </ext>
      </extLst>
    </cfRule>
  </conditionalFormatting>
  <conditionalFormatting sqref="I29:I32">
    <cfRule type="dataBar" priority="4242">
      <dataBar>
        <cfvo type="min"/>
        <cfvo type="max"/>
        <color rgb="FFFFB628"/>
      </dataBar>
      <extLst>
        <ext xmlns:x14="http://schemas.microsoft.com/office/spreadsheetml/2009/9/main" uri="{B025F937-C7B1-47D3-B67F-A62EFF666E3E}">
          <x14:id>{0281C328-CFFE-44EC-9E74-D34A5DBB7CC8}</x14:id>
        </ext>
      </extLst>
    </cfRule>
  </conditionalFormatting>
  <conditionalFormatting sqref="I29:I32">
    <cfRule type="dataBar" priority="4243">
      <dataBar>
        <cfvo type="min"/>
        <cfvo type="max"/>
        <color rgb="FFFFB628"/>
      </dataBar>
      <extLst>
        <ext xmlns:x14="http://schemas.microsoft.com/office/spreadsheetml/2009/9/main" uri="{B025F937-C7B1-47D3-B67F-A62EFF666E3E}">
          <x14:id>{A8E1914E-6FD3-46C9-9EEB-4C4722799386}</x14:id>
        </ext>
      </extLst>
    </cfRule>
  </conditionalFormatting>
  <conditionalFormatting sqref="K188">
    <cfRule type="dataBar" priority="2796">
      <dataBar>
        <cfvo type="min"/>
        <cfvo type="max"/>
        <color rgb="FF008AEF"/>
      </dataBar>
      <extLst>
        <ext xmlns:x14="http://schemas.microsoft.com/office/spreadsheetml/2009/9/main" uri="{B025F937-C7B1-47D3-B67F-A62EFF666E3E}">
          <x14:id>{6309D0C2-EB9A-4FF1-ABE8-C57706ADA339}</x14:id>
        </ext>
      </extLst>
    </cfRule>
  </conditionalFormatting>
  <conditionalFormatting sqref="K188">
    <cfRule type="dataBar" priority="2797">
      <dataBar>
        <cfvo type="min"/>
        <cfvo type="max"/>
        <color rgb="FFFFB628"/>
      </dataBar>
      <extLst>
        <ext xmlns:x14="http://schemas.microsoft.com/office/spreadsheetml/2009/9/main" uri="{B025F937-C7B1-47D3-B67F-A62EFF666E3E}">
          <x14:id>{0D85151D-1080-46F9-A165-0D613F422CB0}</x14:id>
        </ext>
      </extLst>
    </cfRule>
  </conditionalFormatting>
  <conditionalFormatting sqref="K188">
    <cfRule type="dataBar" priority="2798">
      <dataBar>
        <cfvo type="min"/>
        <cfvo type="max"/>
        <color rgb="FFFFB628"/>
      </dataBar>
      <extLst>
        <ext xmlns:x14="http://schemas.microsoft.com/office/spreadsheetml/2009/9/main" uri="{B025F937-C7B1-47D3-B67F-A62EFF666E3E}">
          <x14:id>{B01CD094-C25D-400E-AA9B-5A64C59AE249}</x14:id>
        </ext>
      </extLst>
    </cfRule>
  </conditionalFormatting>
  <conditionalFormatting sqref="K189">
    <cfRule type="dataBar" priority="2793">
      <dataBar>
        <cfvo type="min"/>
        <cfvo type="max"/>
        <color rgb="FF008AEF"/>
      </dataBar>
      <extLst>
        <ext xmlns:x14="http://schemas.microsoft.com/office/spreadsheetml/2009/9/main" uri="{B025F937-C7B1-47D3-B67F-A62EFF666E3E}">
          <x14:id>{D2723E63-ABD8-4DC6-B674-27B63E86420A}</x14:id>
        </ext>
      </extLst>
    </cfRule>
  </conditionalFormatting>
  <conditionalFormatting sqref="K189">
    <cfRule type="dataBar" priority="2794">
      <dataBar>
        <cfvo type="min"/>
        <cfvo type="max"/>
        <color rgb="FFFFB628"/>
      </dataBar>
      <extLst>
        <ext xmlns:x14="http://schemas.microsoft.com/office/spreadsheetml/2009/9/main" uri="{B025F937-C7B1-47D3-B67F-A62EFF666E3E}">
          <x14:id>{30FC0F70-71B7-4247-9C0C-3F3E50AEF873}</x14:id>
        </ext>
      </extLst>
    </cfRule>
  </conditionalFormatting>
  <conditionalFormatting sqref="K189">
    <cfRule type="dataBar" priority="2795">
      <dataBar>
        <cfvo type="min"/>
        <cfvo type="max"/>
        <color rgb="FFFFB628"/>
      </dataBar>
      <extLst>
        <ext xmlns:x14="http://schemas.microsoft.com/office/spreadsheetml/2009/9/main" uri="{B025F937-C7B1-47D3-B67F-A62EFF666E3E}">
          <x14:id>{57B22817-A4CF-4031-9969-B83FA5E3A713}</x14:id>
        </ext>
      </extLst>
    </cfRule>
  </conditionalFormatting>
  <conditionalFormatting sqref="K190">
    <cfRule type="dataBar" priority="2790">
      <dataBar>
        <cfvo type="min"/>
        <cfvo type="max"/>
        <color rgb="FF008AEF"/>
      </dataBar>
      <extLst>
        <ext xmlns:x14="http://schemas.microsoft.com/office/spreadsheetml/2009/9/main" uri="{B025F937-C7B1-47D3-B67F-A62EFF666E3E}">
          <x14:id>{5826BB58-832D-433F-A688-5D05E7582745}</x14:id>
        </ext>
      </extLst>
    </cfRule>
  </conditionalFormatting>
  <conditionalFormatting sqref="K190">
    <cfRule type="dataBar" priority="2791">
      <dataBar>
        <cfvo type="min"/>
        <cfvo type="max"/>
        <color rgb="FFFFB628"/>
      </dataBar>
      <extLst>
        <ext xmlns:x14="http://schemas.microsoft.com/office/spreadsheetml/2009/9/main" uri="{B025F937-C7B1-47D3-B67F-A62EFF666E3E}">
          <x14:id>{FBBB2ED6-212C-407A-A7FF-1719B7BFAB50}</x14:id>
        </ext>
      </extLst>
    </cfRule>
  </conditionalFormatting>
  <conditionalFormatting sqref="K190">
    <cfRule type="dataBar" priority="2792">
      <dataBar>
        <cfvo type="min"/>
        <cfvo type="max"/>
        <color rgb="FFFFB628"/>
      </dataBar>
      <extLst>
        <ext xmlns:x14="http://schemas.microsoft.com/office/spreadsheetml/2009/9/main" uri="{B025F937-C7B1-47D3-B67F-A62EFF666E3E}">
          <x14:id>{69130F24-AD34-4D4F-ADD4-90693662C817}</x14:id>
        </ext>
      </extLst>
    </cfRule>
  </conditionalFormatting>
  <conditionalFormatting sqref="F200:G200">
    <cfRule type="dataBar" priority="2784">
      <dataBar>
        <cfvo type="min"/>
        <cfvo type="max"/>
        <color rgb="FF008AEF"/>
      </dataBar>
      <extLst>
        <ext xmlns:x14="http://schemas.microsoft.com/office/spreadsheetml/2009/9/main" uri="{B025F937-C7B1-47D3-B67F-A62EFF666E3E}">
          <x14:id>{DAFF477A-8F99-4121-8871-A2BA4986BF2C}</x14:id>
        </ext>
      </extLst>
    </cfRule>
  </conditionalFormatting>
  <conditionalFormatting sqref="F200:G200">
    <cfRule type="dataBar" priority="2785">
      <dataBar>
        <cfvo type="min"/>
        <cfvo type="max"/>
        <color rgb="FFFFB628"/>
      </dataBar>
      <extLst>
        <ext xmlns:x14="http://schemas.microsoft.com/office/spreadsheetml/2009/9/main" uri="{B025F937-C7B1-47D3-B67F-A62EFF666E3E}">
          <x14:id>{7A459F68-FAC7-4BB8-A353-400F1517539B}</x14:id>
        </ext>
      </extLst>
    </cfRule>
  </conditionalFormatting>
  <conditionalFormatting sqref="F200:G200">
    <cfRule type="dataBar" priority="2786">
      <dataBar>
        <cfvo type="min"/>
        <cfvo type="max"/>
        <color rgb="FFFFB628"/>
      </dataBar>
      <extLst>
        <ext xmlns:x14="http://schemas.microsoft.com/office/spreadsheetml/2009/9/main" uri="{B025F937-C7B1-47D3-B67F-A62EFF666E3E}">
          <x14:id>{E08042B5-52E5-43A6-B5C9-72C4F6490221}</x14:id>
        </ext>
      </extLst>
    </cfRule>
  </conditionalFormatting>
  <conditionalFormatting sqref="J200:K200 Q200:S200">
    <cfRule type="dataBar" priority="2781">
      <dataBar>
        <cfvo type="min"/>
        <cfvo type="max"/>
        <color rgb="FF008AEF"/>
      </dataBar>
      <extLst>
        <ext xmlns:x14="http://schemas.microsoft.com/office/spreadsheetml/2009/9/main" uri="{B025F937-C7B1-47D3-B67F-A62EFF666E3E}">
          <x14:id>{C0E07F13-7B4A-4C21-84FC-A16772A1B0CD}</x14:id>
        </ext>
      </extLst>
    </cfRule>
  </conditionalFormatting>
  <conditionalFormatting sqref="J200:K200 Q200:S200">
    <cfRule type="dataBar" priority="2782">
      <dataBar>
        <cfvo type="min"/>
        <cfvo type="max"/>
        <color rgb="FFFFB628"/>
      </dataBar>
      <extLst>
        <ext xmlns:x14="http://schemas.microsoft.com/office/spreadsheetml/2009/9/main" uri="{B025F937-C7B1-47D3-B67F-A62EFF666E3E}">
          <x14:id>{38BD3E7B-BF11-4507-819E-602024D483F5}</x14:id>
        </ext>
      </extLst>
    </cfRule>
  </conditionalFormatting>
  <conditionalFormatting sqref="J200:K200 Q200:S200">
    <cfRule type="dataBar" priority="2783">
      <dataBar>
        <cfvo type="min"/>
        <cfvo type="max"/>
        <color rgb="FFFFB628"/>
      </dataBar>
      <extLst>
        <ext xmlns:x14="http://schemas.microsoft.com/office/spreadsheetml/2009/9/main" uri="{B025F937-C7B1-47D3-B67F-A62EFF666E3E}">
          <x14:id>{4B520A5F-4B00-4780-880F-C31B71453836}</x14:id>
        </ext>
      </extLst>
    </cfRule>
  </conditionalFormatting>
  <conditionalFormatting sqref="H200">
    <cfRule type="dataBar" priority="2778">
      <dataBar>
        <cfvo type="min"/>
        <cfvo type="max"/>
        <color rgb="FF008AEF"/>
      </dataBar>
      <extLst>
        <ext xmlns:x14="http://schemas.microsoft.com/office/spreadsheetml/2009/9/main" uri="{B025F937-C7B1-47D3-B67F-A62EFF666E3E}">
          <x14:id>{051744B4-CEE2-491C-8A2F-E50D4FC0EABC}</x14:id>
        </ext>
      </extLst>
    </cfRule>
  </conditionalFormatting>
  <conditionalFormatting sqref="H200">
    <cfRule type="dataBar" priority="2779">
      <dataBar>
        <cfvo type="min"/>
        <cfvo type="max"/>
        <color rgb="FFFFB628"/>
      </dataBar>
      <extLst>
        <ext xmlns:x14="http://schemas.microsoft.com/office/spreadsheetml/2009/9/main" uri="{B025F937-C7B1-47D3-B67F-A62EFF666E3E}">
          <x14:id>{8266563E-C27F-4E05-92EE-E42873D52933}</x14:id>
        </ext>
      </extLst>
    </cfRule>
  </conditionalFormatting>
  <conditionalFormatting sqref="H200">
    <cfRule type="dataBar" priority="2780">
      <dataBar>
        <cfvo type="min"/>
        <cfvo type="max"/>
        <color rgb="FFFFB628"/>
      </dataBar>
      <extLst>
        <ext xmlns:x14="http://schemas.microsoft.com/office/spreadsheetml/2009/9/main" uri="{B025F937-C7B1-47D3-B67F-A62EFF666E3E}">
          <x14:id>{2905C854-391C-41D1-9D47-726E9806D875}</x14:id>
        </ext>
      </extLst>
    </cfRule>
  </conditionalFormatting>
  <conditionalFormatting sqref="E200">
    <cfRule type="dataBar" priority="2775">
      <dataBar>
        <cfvo type="min"/>
        <cfvo type="max"/>
        <color rgb="FF008AEF"/>
      </dataBar>
      <extLst>
        <ext xmlns:x14="http://schemas.microsoft.com/office/spreadsheetml/2009/9/main" uri="{B025F937-C7B1-47D3-B67F-A62EFF666E3E}">
          <x14:id>{8DF7ED12-55B0-463C-8B86-69FD542A97F8}</x14:id>
        </ext>
      </extLst>
    </cfRule>
  </conditionalFormatting>
  <conditionalFormatting sqref="E200">
    <cfRule type="dataBar" priority="2776">
      <dataBar>
        <cfvo type="min"/>
        <cfvo type="max"/>
        <color rgb="FFFFB628"/>
      </dataBar>
      <extLst>
        <ext xmlns:x14="http://schemas.microsoft.com/office/spreadsheetml/2009/9/main" uri="{B025F937-C7B1-47D3-B67F-A62EFF666E3E}">
          <x14:id>{0D0E16D7-B70B-4B23-8762-C9CB1089497F}</x14:id>
        </ext>
      </extLst>
    </cfRule>
  </conditionalFormatting>
  <conditionalFormatting sqref="E200">
    <cfRule type="dataBar" priority="2777">
      <dataBar>
        <cfvo type="min"/>
        <cfvo type="max"/>
        <color rgb="FFFFB628"/>
      </dataBar>
      <extLst>
        <ext xmlns:x14="http://schemas.microsoft.com/office/spreadsheetml/2009/9/main" uri="{B025F937-C7B1-47D3-B67F-A62EFF666E3E}">
          <x14:id>{C63B9C4A-4266-4DEE-A98A-C356E568F8A8}</x14:id>
        </ext>
      </extLst>
    </cfRule>
  </conditionalFormatting>
  <conditionalFormatting sqref="L200">
    <cfRule type="dataBar" priority="2772">
      <dataBar>
        <cfvo type="min"/>
        <cfvo type="max"/>
        <color rgb="FF008AEF"/>
      </dataBar>
      <extLst>
        <ext xmlns:x14="http://schemas.microsoft.com/office/spreadsheetml/2009/9/main" uri="{B025F937-C7B1-47D3-B67F-A62EFF666E3E}">
          <x14:id>{C2740CDB-EC89-4AC5-8740-ACF5494C46D7}</x14:id>
        </ext>
      </extLst>
    </cfRule>
  </conditionalFormatting>
  <conditionalFormatting sqref="L200">
    <cfRule type="dataBar" priority="2773">
      <dataBar>
        <cfvo type="min"/>
        <cfvo type="max"/>
        <color rgb="FFFFB628"/>
      </dataBar>
      <extLst>
        <ext xmlns:x14="http://schemas.microsoft.com/office/spreadsheetml/2009/9/main" uri="{B025F937-C7B1-47D3-B67F-A62EFF666E3E}">
          <x14:id>{4A908436-E6EC-447B-8886-7488760E13EB}</x14:id>
        </ext>
      </extLst>
    </cfRule>
  </conditionalFormatting>
  <conditionalFormatting sqref="L200">
    <cfRule type="dataBar" priority="2774">
      <dataBar>
        <cfvo type="min"/>
        <cfvo type="max"/>
        <color rgb="FFFFB628"/>
      </dataBar>
      <extLst>
        <ext xmlns:x14="http://schemas.microsoft.com/office/spreadsheetml/2009/9/main" uri="{B025F937-C7B1-47D3-B67F-A62EFF666E3E}">
          <x14:id>{D5A10023-5F29-4DDF-8E44-BEE4528D83F8}</x14:id>
        </ext>
      </extLst>
    </cfRule>
  </conditionalFormatting>
  <conditionalFormatting sqref="X200">
    <cfRule type="dataBar" priority="2787">
      <dataBar>
        <cfvo type="min"/>
        <cfvo type="max"/>
        <color rgb="FF008AEF"/>
      </dataBar>
      <extLst>
        <ext xmlns:x14="http://schemas.microsoft.com/office/spreadsheetml/2009/9/main" uri="{B025F937-C7B1-47D3-B67F-A62EFF666E3E}">
          <x14:id>{AFBF0BF9-339E-49F5-B36B-0BC9626BD6F3}</x14:id>
        </ext>
      </extLst>
    </cfRule>
  </conditionalFormatting>
  <conditionalFormatting sqref="X200">
    <cfRule type="dataBar" priority="2788">
      <dataBar>
        <cfvo type="min"/>
        <cfvo type="max"/>
        <color rgb="FFFFB628"/>
      </dataBar>
      <extLst>
        <ext xmlns:x14="http://schemas.microsoft.com/office/spreadsheetml/2009/9/main" uri="{B025F937-C7B1-47D3-B67F-A62EFF666E3E}">
          <x14:id>{E66E7978-4C75-4A89-B07E-B60BDEC89385}</x14:id>
        </ext>
      </extLst>
    </cfRule>
  </conditionalFormatting>
  <conditionalFormatting sqref="X200">
    <cfRule type="dataBar" priority="2789">
      <dataBar>
        <cfvo type="min"/>
        <cfvo type="max"/>
        <color rgb="FFFFB628"/>
      </dataBar>
      <extLst>
        <ext xmlns:x14="http://schemas.microsoft.com/office/spreadsheetml/2009/9/main" uri="{B025F937-C7B1-47D3-B67F-A62EFF666E3E}">
          <x14:id>{D864DC8E-F29A-4104-9153-2CFFC2278433}</x14:id>
        </ext>
      </extLst>
    </cfRule>
  </conditionalFormatting>
  <conditionalFormatting sqref="G21">
    <cfRule type="dataBar" priority="2769">
      <dataBar>
        <cfvo type="min"/>
        <cfvo type="max"/>
        <color rgb="FF63C384"/>
      </dataBar>
      <extLst>
        <ext xmlns:x14="http://schemas.microsoft.com/office/spreadsheetml/2009/9/main" uri="{B025F937-C7B1-47D3-B67F-A62EFF666E3E}">
          <x14:id>{9342BDDE-C373-446A-8778-AE1403B2B101}</x14:id>
        </ext>
      </extLst>
    </cfRule>
  </conditionalFormatting>
  <conditionalFormatting sqref="G21">
    <cfRule type="dataBar" priority="2768">
      <dataBar>
        <cfvo type="min"/>
        <cfvo type="max"/>
        <color rgb="FF63C384"/>
      </dataBar>
      <extLst>
        <ext xmlns:x14="http://schemas.microsoft.com/office/spreadsheetml/2009/9/main" uri="{B025F937-C7B1-47D3-B67F-A62EFF666E3E}">
          <x14:id>{3BB6B9BE-892C-4AC4-88C8-923AFD31C0F2}</x14:id>
        </ext>
      </extLst>
    </cfRule>
  </conditionalFormatting>
  <conditionalFormatting sqref="F21:G21">
    <cfRule type="dataBar" priority="2770">
      <dataBar>
        <cfvo type="min"/>
        <cfvo type="max"/>
        <color rgb="FFFFB628"/>
      </dataBar>
      <extLst>
        <ext xmlns:x14="http://schemas.microsoft.com/office/spreadsheetml/2009/9/main" uri="{B025F937-C7B1-47D3-B67F-A62EFF666E3E}">
          <x14:id>{FAEB6680-C260-4005-A610-CEC0EB6D5321}</x14:id>
        </ext>
      </extLst>
    </cfRule>
  </conditionalFormatting>
  <conditionalFormatting sqref="F21:G21">
    <cfRule type="dataBar" priority="2771">
      <dataBar>
        <cfvo type="min"/>
        <cfvo type="max"/>
        <color rgb="FFFFB628"/>
      </dataBar>
      <extLst>
        <ext xmlns:x14="http://schemas.microsoft.com/office/spreadsheetml/2009/9/main" uri="{B025F937-C7B1-47D3-B67F-A62EFF666E3E}">
          <x14:id>{B423FB56-6A96-4FBF-B69E-23C5B0B8489C}</x14:id>
        </ext>
      </extLst>
    </cfRule>
  </conditionalFormatting>
  <conditionalFormatting sqref="W42:W44 W63:W64 W100:W109 W113:W116 W180:W190 W173:W178 W192:W197 W66:W89 W92:W98 W129:W136 W118:W127 W5:W17 W138:W171 W19:W40 W46:W61">
    <cfRule type="dataBar" priority="4244">
      <dataBar>
        <cfvo type="min"/>
        <cfvo type="max"/>
        <color rgb="FF008AEF"/>
      </dataBar>
      <extLst>
        <ext xmlns:x14="http://schemas.microsoft.com/office/spreadsheetml/2009/9/main" uri="{B025F937-C7B1-47D3-B67F-A62EFF666E3E}">
          <x14:id>{37085EE0-88E2-4109-8102-2370BF4F853C}</x14:id>
        </ext>
      </extLst>
    </cfRule>
  </conditionalFormatting>
  <conditionalFormatting sqref="W42:W44 W63:W64 W100:W109 W113:W116 W180:W190 W173:W178 W192:W197 W66:W89 W92:W98 W129:W136 W118:W127 W5:W17 W138:W171 W19:W40 W46:W61">
    <cfRule type="dataBar" priority="4245">
      <dataBar>
        <cfvo type="min"/>
        <cfvo type="max"/>
        <color rgb="FFFFB628"/>
      </dataBar>
      <extLst>
        <ext xmlns:x14="http://schemas.microsoft.com/office/spreadsheetml/2009/9/main" uri="{B025F937-C7B1-47D3-B67F-A62EFF666E3E}">
          <x14:id>{737ACFEF-9DFE-4025-B1F4-3FD0A8E9161F}</x14:id>
        </ext>
      </extLst>
    </cfRule>
  </conditionalFormatting>
  <conditionalFormatting sqref="W42:W44 W63:W64 W100:W109 W113:W116 W180:W190 W173:W178 W192:W197 W66:W89 W92:W98 W129:W136 W118:W127 W5:W17 W138:W171 W19:W40 W46:W61">
    <cfRule type="dataBar" priority="4246">
      <dataBar>
        <cfvo type="min"/>
        <cfvo type="max"/>
        <color rgb="FFFFB628"/>
      </dataBar>
      <extLst>
        <ext xmlns:x14="http://schemas.microsoft.com/office/spreadsheetml/2009/9/main" uri="{B025F937-C7B1-47D3-B67F-A62EFF666E3E}">
          <x14:id>{0B81D215-BD9C-4236-B50D-FEAB789A8A8B}</x14:id>
        </ext>
      </extLst>
    </cfRule>
  </conditionalFormatting>
  <conditionalFormatting sqref="I187:I190">
    <cfRule type="dataBar" priority="4247">
      <dataBar>
        <cfvo type="min"/>
        <cfvo type="max"/>
        <color rgb="FF008AEF"/>
      </dataBar>
      <extLst>
        <ext xmlns:x14="http://schemas.microsoft.com/office/spreadsheetml/2009/9/main" uri="{B025F937-C7B1-47D3-B67F-A62EFF666E3E}">
          <x14:id>{B661A2E3-EE92-49D5-B1DE-CF61A4E03C75}</x14:id>
        </ext>
      </extLst>
    </cfRule>
  </conditionalFormatting>
  <conditionalFormatting sqref="I187:I190">
    <cfRule type="dataBar" priority="4248">
      <dataBar>
        <cfvo type="min"/>
        <cfvo type="max"/>
        <color rgb="FFFFB628"/>
      </dataBar>
      <extLst>
        <ext xmlns:x14="http://schemas.microsoft.com/office/spreadsheetml/2009/9/main" uri="{B025F937-C7B1-47D3-B67F-A62EFF666E3E}">
          <x14:id>{C41B95D7-21F0-49ED-9159-9138EBA13F03}</x14:id>
        </ext>
      </extLst>
    </cfRule>
  </conditionalFormatting>
  <conditionalFormatting sqref="I187:I190">
    <cfRule type="dataBar" priority="4249">
      <dataBar>
        <cfvo type="min"/>
        <cfvo type="max"/>
        <color rgb="FFFFB628"/>
      </dataBar>
      <extLst>
        <ext xmlns:x14="http://schemas.microsoft.com/office/spreadsheetml/2009/9/main" uri="{B025F937-C7B1-47D3-B67F-A62EFF666E3E}">
          <x14:id>{5085E946-577B-414A-8BC2-B133CFBB3F86}</x14:id>
        </ext>
      </extLst>
    </cfRule>
  </conditionalFormatting>
  <conditionalFormatting sqref="AB181:AB190 J180 T180 AA180:AB180 H184:H190 J181:K187 J188:J190 Q181:S190">
    <cfRule type="dataBar" priority="4250">
      <dataBar>
        <cfvo type="min"/>
        <cfvo type="max"/>
        <color rgb="FF008AEF"/>
      </dataBar>
      <extLst>
        <ext xmlns:x14="http://schemas.microsoft.com/office/spreadsheetml/2009/9/main" uri="{B025F937-C7B1-47D3-B67F-A62EFF666E3E}">
          <x14:id>{EE99E9BA-00BC-40D0-9FBD-043D7A32B1E6}</x14:id>
        </ext>
      </extLst>
    </cfRule>
  </conditionalFormatting>
  <conditionalFormatting sqref="AB181:AB190 J180 T180 AA180:AB180 H184:H190 J181:K187 J188:J190 Q181:S190">
    <cfRule type="dataBar" priority="4251">
      <dataBar>
        <cfvo type="min"/>
        <cfvo type="max"/>
        <color rgb="FFFFB628"/>
      </dataBar>
      <extLst>
        <ext xmlns:x14="http://schemas.microsoft.com/office/spreadsheetml/2009/9/main" uri="{B025F937-C7B1-47D3-B67F-A62EFF666E3E}">
          <x14:id>{38471B3A-8102-4511-A6F6-D236683109B8}</x14:id>
        </ext>
      </extLst>
    </cfRule>
  </conditionalFormatting>
  <conditionalFormatting sqref="AB181:AB190 J180 T180 AA180:AB180 H184:H190 J181:K187 J188:J190 Q181:S190">
    <cfRule type="dataBar" priority="4252">
      <dataBar>
        <cfvo type="min"/>
        <cfvo type="max"/>
        <color rgb="FFFFB628"/>
      </dataBar>
      <extLst>
        <ext xmlns:x14="http://schemas.microsoft.com/office/spreadsheetml/2009/9/main" uri="{B025F937-C7B1-47D3-B67F-A62EFF666E3E}">
          <x14:id>{E840DA92-7536-4D23-863A-55028C428599}</x14:id>
        </ext>
      </extLst>
    </cfRule>
  </conditionalFormatting>
  <conditionalFormatting sqref="AA181:AA190 T185:T190">
    <cfRule type="dataBar" priority="4253">
      <dataBar>
        <cfvo type="min"/>
        <cfvo type="max"/>
        <color rgb="FF008AEF"/>
      </dataBar>
      <extLst>
        <ext xmlns:x14="http://schemas.microsoft.com/office/spreadsheetml/2009/9/main" uri="{B025F937-C7B1-47D3-B67F-A62EFF666E3E}">
          <x14:id>{5F991F30-A7AA-4C52-9859-DC4C946F9419}</x14:id>
        </ext>
      </extLst>
    </cfRule>
  </conditionalFormatting>
  <conditionalFormatting sqref="AA181:AA190 T185:T190">
    <cfRule type="dataBar" priority="4254">
      <dataBar>
        <cfvo type="min"/>
        <cfvo type="max"/>
        <color rgb="FFFFB628"/>
      </dataBar>
      <extLst>
        <ext xmlns:x14="http://schemas.microsoft.com/office/spreadsheetml/2009/9/main" uri="{B025F937-C7B1-47D3-B67F-A62EFF666E3E}">
          <x14:id>{3CF7CAFB-798F-4A89-BF78-C8F4D49FEEC8}</x14:id>
        </ext>
      </extLst>
    </cfRule>
  </conditionalFormatting>
  <conditionalFormatting sqref="AA181:AA190 T185:T190">
    <cfRule type="dataBar" priority="4255">
      <dataBar>
        <cfvo type="min"/>
        <cfvo type="max"/>
        <color rgb="FFFFB628"/>
      </dataBar>
      <extLst>
        <ext xmlns:x14="http://schemas.microsoft.com/office/spreadsheetml/2009/9/main" uri="{B025F937-C7B1-47D3-B67F-A62EFF666E3E}">
          <x14:id>{AED5A2B1-5342-41E8-BC4E-B06E500AFBDF}</x14:id>
        </ext>
      </extLst>
    </cfRule>
  </conditionalFormatting>
  <conditionalFormatting sqref="L187:L190">
    <cfRule type="dataBar" priority="4256">
      <dataBar>
        <cfvo type="min"/>
        <cfvo type="max"/>
        <color rgb="FF008AEF"/>
      </dataBar>
      <extLst>
        <ext xmlns:x14="http://schemas.microsoft.com/office/spreadsheetml/2009/9/main" uri="{B025F937-C7B1-47D3-B67F-A62EFF666E3E}">
          <x14:id>{41931EF8-8415-48B9-A05A-7C9D752BD547}</x14:id>
        </ext>
      </extLst>
    </cfRule>
  </conditionalFormatting>
  <conditionalFormatting sqref="L187:L190">
    <cfRule type="dataBar" priority="4257">
      <dataBar>
        <cfvo type="min"/>
        <cfvo type="max"/>
        <color rgb="FFFFB628"/>
      </dataBar>
      <extLst>
        <ext xmlns:x14="http://schemas.microsoft.com/office/spreadsheetml/2009/9/main" uri="{B025F937-C7B1-47D3-B67F-A62EFF666E3E}">
          <x14:id>{97EC0D9F-44EE-4771-8226-638A46C042D0}</x14:id>
        </ext>
      </extLst>
    </cfRule>
  </conditionalFormatting>
  <conditionalFormatting sqref="L187:L190">
    <cfRule type="dataBar" priority="4258">
      <dataBar>
        <cfvo type="min"/>
        <cfvo type="max"/>
        <color rgb="FFFFB628"/>
      </dataBar>
      <extLst>
        <ext xmlns:x14="http://schemas.microsoft.com/office/spreadsheetml/2009/9/main" uri="{B025F937-C7B1-47D3-B67F-A62EFF666E3E}">
          <x14:id>{3E9CF2B5-F4D2-4A31-BD4E-37CFBBA9B769}</x14:id>
        </ext>
      </extLst>
    </cfRule>
  </conditionalFormatting>
  <conditionalFormatting sqref="W41">
    <cfRule type="dataBar" priority="2765">
      <dataBar>
        <cfvo type="min"/>
        <cfvo type="max"/>
        <color rgb="FF008AEF"/>
      </dataBar>
      <extLst>
        <ext xmlns:x14="http://schemas.microsoft.com/office/spreadsheetml/2009/9/main" uri="{B025F937-C7B1-47D3-B67F-A62EFF666E3E}">
          <x14:id>{5B9337CE-E452-4B14-BA03-219CA0944CA8}</x14:id>
        </ext>
      </extLst>
    </cfRule>
  </conditionalFormatting>
  <conditionalFormatting sqref="W41">
    <cfRule type="dataBar" priority="2766">
      <dataBar>
        <cfvo type="min"/>
        <cfvo type="max"/>
        <color rgb="FFFFB628"/>
      </dataBar>
      <extLst>
        <ext xmlns:x14="http://schemas.microsoft.com/office/spreadsheetml/2009/9/main" uri="{B025F937-C7B1-47D3-B67F-A62EFF666E3E}">
          <x14:id>{EAF11CBC-45F3-4D3B-A024-D39EB40A5EBD}</x14:id>
        </ext>
      </extLst>
    </cfRule>
  </conditionalFormatting>
  <conditionalFormatting sqref="W41">
    <cfRule type="dataBar" priority="2767">
      <dataBar>
        <cfvo type="min"/>
        <cfvo type="max"/>
        <color rgb="FFFFB628"/>
      </dataBar>
      <extLst>
        <ext xmlns:x14="http://schemas.microsoft.com/office/spreadsheetml/2009/9/main" uri="{B025F937-C7B1-47D3-B67F-A62EFF666E3E}">
          <x14:id>{14F39CB1-2E23-4BEC-BA24-4AF1427FB997}</x14:id>
        </ext>
      </extLst>
    </cfRule>
  </conditionalFormatting>
  <conditionalFormatting sqref="W45">
    <cfRule type="dataBar" priority="2762">
      <dataBar>
        <cfvo type="min"/>
        <cfvo type="max"/>
        <color rgb="FF008AEF"/>
      </dataBar>
      <extLst>
        <ext xmlns:x14="http://schemas.microsoft.com/office/spreadsheetml/2009/9/main" uri="{B025F937-C7B1-47D3-B67F-A62EFF666E3E}">
          <x14:id>{311E93D8-4339-4245-9677-4AC85DDB017D}</x14:id>
        </ext>
      </extLst>
    </cfRule>
  </conditionalFormatting>
  <conditionalFormatting sqref="W45">
    <cfRule type="dataBar" priority="2763">
      <dataBar>
        <cfvo type="min"/>
        <cfvo type="max"/>
        <color rgb="FFFFB628"/>
      </dataBar>
      <extLst>
        <ext xmlns:x14="http://schemas.microsoft.com/office/spreadsheetml/2009/9/main" uri="{B025F937-C7B1-47D3-B67F-A62EFF666E3E}">
          <x14:id>{5480E296-3DA7-43A7-9EE9-146B106B4160}</x14:id>
        </ext>
      </extLst>
    </cfRule>
  </conditionalFormatting>
  <conditionalFormatting sqref="W45">
    <cfRule type="dataBar" priority="2764">
      <dataBar>
        <cfvo type="min"/>
        <cfvo type="max"/>
        <color rgb="FFFFB628"/>
      </dataBar>
      <extLst>
        <ext xmlns:x14="http://schemas.microsoft.com/office/spreadsheetml/2009/9/main" uri="{B025F937-C7B1-47D3-B67F-A62EFF666E3E}">
          <x14:id>{8A61124B-2BAF-4371-9DEE-D8FE989A4B18}</x14:id>
        </ext>
      </extLst>
    </cfRule>
  </conditionalFormatting>
  <conditionalFormatting sqref="T161">
    <cfRule type="dataBar" priority="2759">
      <dataBar>
        <cfvo type="min"/>
        <cfvo type="max"/>
        <color rgb="FF008AEF"/>
      </dataBar>
      <extLst>
        <ext xmlns:x14="http://schemas.microsoft.com/office/spreadsheetml/2009/9/main" uri="{B025F937-C7B1-47D3-B67F-A62EFF666E3E}">
          <x14:id>{9CF353E6-A6EE-46AE-82E6-867FF81A3452}</x14:id>
        </ext>
      </extLst>
    </cfRule>
  </conditionalFormatting>
  <conditionalFormatting sqref="T161">
    <cfRule type="dataBar" priority="2760">
      <dataBar>
        <cfvo type="min"/>
        <cfvo type="max"/>
        <color rgb="FFFFB628"/>
      </dataBar>
      <extLst>
        <ext xmlns:x14="http://schemas.microsoft.com/office/spreadsheetml/2009/9/main" uri="{B025F937-C7B1-47D3-B67F-A62EFF666E3E}">
          <x14:id>{6D5A9C2B-D07D-49BF-A99B-5B14862E2E09}</x14:id>
        </ext>
      </extLst>
    </cfRule>
  </conditionalFormatting>
  <conditionalFormatting sqref="T161">
    <cfRule type="dataBar" priority="2761">
      <dataBar>
        <cfvo type="min"/>
        <cfvo type="max"/>
        <color rgb="FFFFB628"/>
      </dataBar>
      <extLst>
        <ext xmlns:x14="http://schemas.microsoft.com/office/spreadsheetml/2009/9/main" uri="{B025F937-C7B1-47D3-B67F-A62EFF666E3E}">
          <x14:id>{B95EB1FA-C16C-46FC-B7AD-EE13B621C46D}</x14:id>
        </ext>
      </extLst>
    </cfRule>
  </conditionalFormatting>
  <conditionalFormatting sqref="T8">
    <cfRule type="dataBar" priority="2756">
      <dataBar>
        <cfvo type="min"/>
        <cfvo type="max"/>
        <color rgb="FF008AEF"/>
      </dataBar>
      <extLst>
        <ext xmlns:x14="http://schemas.microsoft.com/office/spreadsheetml/2009/9/main" uri="{B025F937-C7B1-47D3-B67F-A62EFF666E3E}">
          <x14:id>{E87A136C-A866-4A30-91D5-B040187DB301}</x14:id>
        </ext>
      </extLst>
    </cfRule>
  </conditionalFormatting>
  <conditionalFormatting sqref="T8">
    <cfRule type="dataBar" priority="2757">
      <dataBar>
        <cfvo type="min"/>
        <cfvo type="max"/>
        <color rgb="FFFFB628"/>
      </dataBar>
      <extLst>
        <ext xmlns:x14="http://schemas.microsoft.com/office/spreadsheetml/2009/9/main" uri="{B025F937-C7B1-47D3-B67F-A62EFF666E3E}">
          <x14:id>{2160BA5E-AF3B-4D05-940F-2828D962B92D}</x14:id>
        </ext>
      </extLst>
    </cfRule>
  </conditionalFormatting>
  <conditionalFormatting sqref="T8">
    <cfRule type="dataBar" priority="2758">
      <dataBar>
        <cfvo type="min"/>
        <cfvo type="max"/>
        <color rgb="FFFFB628"/>
      </dataBar>
      <extLst>
        <ext xmlns:x14="http://schemas.microsoft.com/office/spreadsheetml/2009/9/main" uri="{B025F937-C7B1-47D3-B67F-A62EFF666E3E}">
          <x14:id>{AC4E9F2A-5716-455C-8075-9D6E9ADC5629}</x14:id>
        </ext>
      </extLst>
    </cfRule>
  </conditionalFormatting>
  <conditionalFormatting sqref="T71:T72">
    <cfRule type="dataBar" priority="2753">
      <dataBar>
        <cfvo type="min"/>
        <cfvo type="max"/>
        <color rgb="FF008AEF"/>
      </dataBar>
      <extLst>
        <ext xmlns:x14="http://schemas.microsoft.com/office/spreadsheetml/2009/9/main" uri="{B025F937-C7B1-47D3-B67F-A62EFF666E3E}">
          <x14:id>{81011C62-09B2-40C8-BC6F-024062FD1631}</x14:id>
        </ext>
      </extLst>
    </cfRule>
  </conditionalFormatting>
  <conditionalFormatting sqref="T71:T72">
    <cfRule type="dataBar" priority="2754">
      <dataBar>
        <cfvo type="min"/>
        <cfvo type="max"/>
        <color rgb="FFFFB628"/>
      </dataBar>
      <extLst>
        <ext xmlns:x14="http://schemas.microsoft.com/office/spreadsheetml/2009/9/main" uri="{B025F937-C7B1-47D3-B67F-A62EFF666E3E}">
          <x14:id>{8A7D6D27-AF15-4A93-82FC-5803DC2184D0}</x14:id>
        </ext>
      </extLst>
    </cfRule>
  </conditionalFormatting>
  <conditionalFormatting sqref="T71:T72">
    <cfRule type="dataBar" priority="2755">
      <dataBar>
        <cfvo type="min"/>
        <cfvo type="max"/>
        <color rgb="FFFFB628"/>
      </dataBar>
      <extLst>
        <ext xmlns:x14="http://schemas.microsoft.com/office/spreadsheetml/2009/9/main" uri="{B025F937-C7B1-47D3-B67F-A62EFF666E3E}">
          <x14:id>{37A95AF0-0F8A-4DC4-83A6-D7F3FBEF974D}</x14:id>
        </ext>
      </extLst>
    </cfRule>
  </conditionalFormatting>
  <conditionalFormatting sqref="T115">
    <cfRule type="dataBar" priority="2750">
      <dataBar>
        <cfvo type="min"/>
        <cfvo type="max"/>
        <color rgb="FF008AEF"/>
      </dataBar>
      <extLst>
        <ext xmlns:x14="http://schemas.microsoft.com/office/spreadsheetml/2009/9/main" uri="{B025F937-C7B1-47D3-B67F-A62EFF666E3E}">
          <x14:id>{1B95C37E-8C29-465D-A975-1EE04D66AEA3}</x14:id>
        </ext>
      </extLst>
    </cfRule>
  </conditionalFormatting>
  <conditionalFormatting sqref="T115">
    <cfRule type="dataBar" priority="2751">
      <dataBar>
        <cfvo type="min"/>
        <cfvo type="max"/>
        <color rgb="FFFFB628"/>
      </dataBar>
      <extLst>
        <ext xmlns:x14="http://schemas.microsoft.com/office/spreadsheetml/2009/9/main" uri="{B025F937-C7B1-47D3-B67F-A62EFF666E3E}">
          <x14:id>{B4DC3154-2954-41F5-8412-674047934936}</x14:id>
        </ext>
      </extLst>
    </cfRule>
  </conditionalFormatting>
  <conditionalFormatting sqref="T115">
    <cfRule type="dataBar" priority="2752">
      <dataBar>
        <cfvo type="min"/>
        <cfvo type="max"/>
        <color rgb="FFFFB628"/>
      </dataBar>
      <extLst>
        <ext xmlns:x14="http://schemas.microsoft.com/office/spreadsheetml/2009/9/main" uri="{B025F937-C7B1-47D3-B67F-A62EFF666E3E}">
          <x14:id>{EE581D35-A9DE-4B7E-8E55-F1316FDFCB3B}</x14:id>
        </ext>
      </extLst>
    </cfRule>
  </conditionalFormatting>
  <conditionalFormatting sqref="T200">
    <cfRule type="dataBar" priority="2747">
      <dataBar>
        <cfvo type="min"/>
        <cfvo type="max"/>
        <color rgb="FF008AEF"/>
      </dataBar>
      <extLst>
        <ext xmlns:x14="http://schemas.microsoft.com/office/spreadsheetml/2009/9/main" uri="{B025F937-C7B1-47D3-B67F-A62EFF666E3E}">
          <x14:id>{4A283232-1CA3-4265-B2D4-1B808D2A519C}</x14:id>
        </ext>
      </extLst>
    </cfRule>
  </conditionalFormatting>
  <conditionalFormatting sqref="T200">
    <cfRule type="dataBar" priority="2748">
      <dataBar>
        <cfvo type="min"/>
        <cfvo type="max"/>
        <color rgb="FFFFB628"/>
      </dataBar>
      <extLst>
        <ext xmlns:x14="http://schemas.microsoft.com/office/spreadsheetml/2009/9/main" uri="{B025F937-C7B1-47D3-B67F-A62EFF666E3E}">
          <x14:id>{6AC7605C-FEEB-4515-959A-A782A9C7E033}</x14:id>
        </ext>
      </extLst>
    </cfRule>
  </conditionalFormatting>
  <conditionalFormatting sqref="T200">
    <cfRule type="dataBar" priority="2749">
      <dataBar>
        <cfvo type="min"/>
        <cfvo type="max"/>
        <color rgb="FFFFB628"/>
      </dataBar>
      <extLst>
        <ext xmlns:x14="http://schemas.microsoft.com/office/spreadsheetml/2009/9/main" uri="{B025F937-C7B1-47D3-B67F-A62EFF666E3E}">
          <x14:id>{82550C43-D952-4363-836D-41A9548036C2}</x14:id>
        </ext>
      </extLst>
    </cfRule>
  </conditionalFormatting>
  <conditionalFormatting sqref="Z4">
    <cfRule type="dataBar" priority="2740">
      <dataBar>
        <cfvo type="min"/>
        <cfvo type="max"/>
        <color rgb="FF008AEF"/>
      </dataBar>
      <extLst>
        <ext xmlns:x14="http://schemas.microsoft.com/office/spreadsheetml/2009/9/main" uri="{B025F937-C7B1-47D3-B67F-A62EFF666E3E}">
          <x14:id>{2D2C15F2-2BE9-43B7-A9B9-8B6AE5E2FB5E}</x14:id>
        </ext>
      </extLst>
    </cfRule>
  </conditionalFormatting>
  <conditionalFormatting sqref="Z4">
    <cfRule type="dataBar" priority="2741">
      <dataBar>
        <cfvo type="min"/>
        <cfvo type="max"/>
        <color rgb="FFFFB628"/>
      </dataBar>
      <extLst>
        <ext xmlns:x14="http://schemas.microsoft.com/office/spreadsheetml/2009/9/main" uri="{B025F937-C7B1-47D3-B67F-A62EFF666E3E}">
          <x14:id>{A9AC4338-F159-4F8B-9CCD-B50A740AF65D}</x14:id>
        </ext>
      </extLst>
    </cfRule>
  </conditionalFormatting>
  <conditionalFormatting sqref="Z4">
    <cfRule type="dataBar" priority="2742">
      <dataBar>
        <cfvo type="min"/>
        <cfvo type="max"/>
        <color rgb="FFFFB628"/>
      </dataBar>
      <extLst>
        <ext xmlns:x14="http://schemas.microsoft.com/office/spreadsheetml/2009/9/main" uri="{B025F937-C7B1-47D3-B67F-A62EFF666E3E}">
          <x14:id>{F1B1807F-9A7C-4977-AA77-BB732A73C9AC}</x14:id>
        </ext>
      </extLst>
    </cfRule>
  </conditionalFormatting>
  <conditionalFormatting sqref="Z4">
    <cfRule type="dataBar" priority="2743">
      <dataBar>
        <cfvo type="min"/>
        <cfvo type="max"/>
        <color rgb="FF008AEF"/>
      </dataBar>
      <extLst>
        <ext xmlns:x14="http://schemas.microsoft.com/office/spreadsheetml/2009/9/main" uri="{B025F937-C7B1-47D3-B67F-A62EFF666E3E}">
          <x14:id>{95109BBC-BFFF-4896-9382-87A8A27EB758}</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44">
      <dataBar>
        <cfvo type="min"/>
        <cfvo type="max"/>
        <color rgb="FF008AEF"/>
      </dataBar>
      <extLst>
        <ext xmlns:x14="http://schemas.microsoft.com/office/spreadsheetml/2009/9/main" uri="{B025F937-C7B1-47D3-B67F-A62EFF666E3E}">
          <x14:id>{27AA1F80-CAA0-48B3-8438-C8908FCDEF9E}</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45">
      <dataBar>
        <cfvo type="min"/>
        <cfvo type="max"/>
        <color rgb="FFFFB628"/>
      </dataBar>
      <extLst>
        <ext xmlns:x14="http://schemas.microsoft.com/office/spreadsheetml/2009/9/main" uri="{B025F937-C7B1-47D3-B67F-A62EFF666E3E}">
          <x14:id>{2577C2CE-D1E6-4AA3-A231-FFC8C7B2EF5F}</x14:id>
        </ext>
      </extLst>
    </cfRule>
  </conditionalFormatting>
  <conditionalFormatting sqref="Z191 Z189 Z46:Z53 Z154:Z155 Z100 Z102:Z109 Z36:Z37 Z41 Z55:Z61 Z33 Z39 Z140:Z142 Z113:Z116 Z63:Z64 Z5:Z7 Z9 Z66:Z69 Z71:Z74 Z76:Z89 Z92:Z98 Z129:Z138 Z159:Z167 Z169:Z171 Z173:Z187 Z119:Z127 Z150:Z151 Z12:Z17 Z19:Z31">
    <cfRule type="dataBar" priority="2746">
      <dataBar>
        <cfvo type="min"/>
        <cfvo type="max"/>
        <color rgb="FFFFB628"/>
      </dataBar>
      <extLst>
        <ext xmlns:x14="http://schemas.microsoft.com/office/spreadsheetml/2009/9/main" uri="{B025F937-C7B1-47D3-B67F-A62EFF666E3E}">
          <x14:id>{A2BB21BC-7A70-4700-9033-5E645AF890A5}</x14:id>
        </ext>
      </extLst>
    </cfRule>
  </conditionalFormatting>
  <conditionalFormatting sqref="Z10">
    <cfRule type="dataBar" priority="2737">
      <dataBar>
        <cfvo type="min"/>
        <cfvo type="max"/>
        <color rgb="FF008AEF"/>
      </dataBar>
      <extLst>
        <ext xmlns:x14="http://schemas.microsoft.com/office/spreadsheetml/2009/9/main" uri="{B025F937-C7B1-47D3-B67F-A62EFF666E3E}">
          <x14:id>{8EC0B6E1-E57D-4C70-BB25-D20FFC6398B3}</x14:id>
        </ext>
      </extLst>
    </cfRule>
  </conditionalFormatting>
  <conditionalFormatting sqref="Z10">
    <cfRule type="dataBar" priority="2738">
      <dataBar>
        <cfvo type="min"/>
        <cfvo type="max"/>
        <color rgb="FFFFB628"/>
      </dataBar>
      <extLst>
        <ext xmlns:x14="http://schemas.microsoft.com/office/spreadsheetml/2009/9/main" uri="{B025F937-C7B1-47D3-B67F-A62EFF666E3E}">
          <x14:id>{91529CA4-7E76-450C-A97D-D8D5DD5FB354}</x14:id>
        </ext>
      </extLst>
    </cfRule>
  </conditionalFormatting>
  <conditionalFormatting sqref="Z10">
    <cfRule type="dataBar" priority="2739">
      <dataBar>
        <cfvo type="min"/>
        <cfvo type="max"/>
        <color rgb="FFFFB628"/>
      </dataBar>
      <extLst>
        <ext xmlns:x14="http://schemas.microsoft.com/office/spreadsheetml/2009/9/main" uri="{B025F937-C7B1-47D3-B67F-A62EFF666E3E}">
          <x14:id>{C69CCEAB-452B-402C-9CE7-8F80415FD96C}</x14:id>
        </ext>
      </extLst>
    </cfRule>
  </conditionalFormatting>
  <conditionalFormatting sqref="Z11">
    <cfRule type="dataBar" priority="2734">
      <dataBar>
        <cfvo type="min"/>
        <cfvo type="max"/>
        <color rgb="FF008AEF"/>
      </dataBar>
      <extLst>
        <ext xmlns:x14="http://schemas.microsoft.com/office/spreadsheetml/2009/9/main" uri="{B025F937-C7B1-47D3-B67F-A62EFF666E3E}">
          <x14:id>{62C04344-6855-4763-95CD-BAFC919815F4}</x14:id>
        </ext>
      </extLst>
    </cfRule>
  </conditionalFormatting>
  <conditionalFormatting sqref="Z11">
    <cfRule type="dataBar" priority="2735">
      <dataBar>
        <cfvo type="min"/>
        <cfvo type="max"/>
        <color rgb="FFFFB628"/>
      </dataBar>
      <extLst>
        <ext xmlns:x14="http://schemas.microsoft.com/office/spreadsheetml/2009/9/main" uri="{B025F937-C7B1-47D3-B67F-A62EFF666E3E}">
          <x14:id>{A1AE63C6-0F91-4B59-9128-9C097E8AB41D}</x14:id>
        </ext>
      </extLst>
    </cfRule>
  </conditionalFormatting>
  <conditionalFormatting sqref="Z11">
    <cfRule type="dataBar" priority="2736">
      <dataBar>
        <cfvo type="min"/>
        <cfvo type="max"/>
        <color rgb="FFFFB628"/>
      </dataBar>
      <extLst>
        <ext xmlns:x14="http://schemas.microsoft.com/office/spreadsheetml/2009/9/main" uri="{B025F937-C7B1-47D3-B67F-A62EFF666E3E}">
          <x14:id>{A50EBF98-1340-47AF-AF50-DAF532D23DCC}</x14:id>
        </ext>
      </extLst>
    </cfRule>
  </conditionalFormatting>
  <conditionalFormatting sqref="Z34">
    <cfRule type="dataBar" priority="2731">
      <dataBar>
        <cfvo type="min"/>
        <cfvo type="max"/>
        <color rgb="FF008AEF"/>
      </dataBar>
      <extLst>
        <ext xmlns:x14="http://schemas.microsoft.com/office/spreadsheetml/2009/9/main" uri="{B025F937-C7B1-47D3-B67F-A62EFF666E3E}">
          <x14:id>{3964E9D2-DA19-4BF5-948D-56051266B838}</x14:id>
        </ext>
      </extLst>
    </cfRule>
  </conditionalFormatting>
  <conditionalFormatting sqref="Z34">
    <cfRule type="dataBar" priority="2732">
      <dataBar>
        <cfvo type="min"/>
        <cfvo type="max"/>
        <color rgb="FFFFB628"/>
      </dataBar>
      <extLst>
        <ext xmlns:x14="http://schemas.microsoft.com/office/spreadsheetml/2009/9/main" uri="{B025F937-C7B1-47D3-B67F-A62EFF666E3E}">
          <x14:id>{C47080DC-EC77-4B34-92AF-5F4CD55F7540}</x14:id>
        </ext>
      </extLst>
    </cfRule>
  </conditionalFormatting>
  <conditionalFormatting sqref="Z34">
    <cfRule type="dataBar" priority="2733">
      <dataBar>
        <cfvo type="min"/>
        <cfvo type="max"/>
        <color rgb="FFFFB628"/>
      </dataBar>
      <extLst>
        <ext xmlns:x14="http://schemas.microsoft.com/office/spreadsheetml/2009/9/main" uri="{B025F937-C7B1-47D3-B67F-A62EFF666E3E}">
          <x14:id>{E60224D6-724C-4CFA-9E03-FB6884E7589D}</x14:id>
        </ext>
      </extLst>
    </cfRule>
  </conditionalFormatting>
  <conditionalFormatting sqref="Z200">
    <cfRule type="dataBar" priority="2728">
      <dataBar>
        <cfvo type="min"/>
        <cfvo type="max"/>
        <color rgb="FF008AEF"/>
      </dataBar>
      <extLst>
        <ext xmlns:x14="http://schemas.microsoft.com/office/spreadsheetml/2009/9/main" uri="{B025F937-C7B1-47D3-B67F-A62EFF666E3E}">
          <x14:id>{409E59F3-8A65-4DA8-A4B5-137707B88814}</x14:id>
        </ext>
      </extLst>
    </cfRule>
  </conditionalFormatting>
  <conditionalFormatting sqref="Z200">
    <cfRule type="dataBar" priority="2729">
      <dataBar>
        <cfvo type="min"/>
        <cfvo type="max"/>
        <color rgb="FFFFB628"/>
      </dataBar>
      <extLst>
        <ext xmlns:x14="http://schemas.microsoft.com/office/spreadsheetml/2009/9/main" uri="{B025F937-C7B1-47D3-B67F-A62EFF666E3E}">
          <x14:id>{C6528B3E-1D90-46DF-8C30-BC0BA5CAC877}</x14:id>
        </ext>
      </extLst>
    </cfRule>
  </conditionalFormatting>
  <conditionalFormatting sqref="Z200">
    <cfRule type="dataBar" priority="2730">
      <dataBar>
        <cfvo type="min"/>
        <cfvo type="max"/>
        <color rgb="FFFFB628"/>
      </dataBar>
      <extLst>
        <ext xmlns:x14="http://schemas.microsoft.com/office/spreadsheetml/2009/9/main" uri="{B025F937-C7B1-47D3-B67F-A62EFF666E3E}">
          <x14:id>{1993AD55-001F-444C-9EF0-65CE724999D5}</x14:id>
        </ext>
      </extLst>
    </cfRule>
  </conditionalFormatting>
  <conditionalFormatting sqref="Z211">
    <cfRule type="dataBar" priority="2725">
      <dataBar>
        <cfvo type="min"/>
        <cfvo type="max"/>
        <color rgb="FF008AEF"/>
      </dataBar>
      <extLst>
        <ext xmlns:x14="http://schemas.microsoft.com/office/spreadsheetml/2009/9/main" uri="{B025F937-C7B1-47D3-B67F-A62EFF666E3E}">
          <x14:id>{5D1E0CB2-6C91-4D5F-A385-1D664F7B2456}</x14:id>
        </ext>
      </extLst>
    </cfRule>
  </conditionalFormatting>
  <conditionalFormatting sqref="Z211">
    <cfRule type="dataBar" priority="2726">
      <dataBar>
        <cfvo type="min"/>
        <cfvo type="max"/>
        <color rgb="FFFFB628"/>
      </dataBar>
      <extLst>
        <ext xmlns:x14="http://schemas.microsoft.com/office/spreadsheetml/2009/9/main" uri="{B025F937-C7B1-47D3-B67F-A62EFF666E3E}">
          <x14:id>{ADCD7464-FD56-426E-BBC4-96EDC465D23A}</x14:id>
        </ext>
      </extLst>
    </cfRule>
  </conditionalFormatting>
  <conditionalFormatting sqref="Z211">
    <cfRule type="dataBar" priority="2727">
      <dataBar>
        <cfvo type="min"/>
        <cfvo type="max"/>
        <color rgb="FFFFB628"/>
      </dataBar>
      <extLst>
        <ext xmlns:x14="http://schemas.microsoft.com/office/spreadsheetml/2009/9/main" uri="{B025F937-C7B1-47D3-B67F-A62EFF666E3E}">
          <x14:id>{3D7608EF-71F5-4B7F-8D95-F5E343F1560B}</x14:id>
        </ext>
      </extLst>
    </cfRule>
  </conditionalFormatting>
  <conditionalFormatting sqref="Z70">
    <cfRule type="dataBar" priority="2722">
      <dataBar>
        <cfvo type="min"/>
        <cfvo type="max"/>
        <color rgb="FF008AEF"/>
      </dataBar>
      <extLst>
        <ext xmlns:x14="http://schemas.microsoft.com/office/spreadsheetml/2009/9/main" uri="{B025F937-C7B1-47D3-B67F-A62EFF666E3E}">
          <x14:id>{5A8DE401-A146-4234-AA6A-A4ECB0D1AE45}</x14:id>
        </ext>
      </extLst>
    </cfRule>
  </conditionalFormatting>
  <conditionalFormatting sqref="Z70">
    <cfRule type="dataBar" priority="2723">
      <dataBar>
        <cfvo type="min"/>
        <cfvo type="max"/>
        <color rgb="FFFFB628"/>
      </dataBar>
      <extLst>
        <ext xmlns:x14="http://schemas.microsoft.com/office/spreadsheetml/2009/9/main" uri="{B025F937-C7B1-47D3-B67F-A62EFF666E3E}">
          <x14:id>{732AB4D2-7C6C-4AC5-8CE1-F65E6494AED1}</x14:id>
        </ext>
      </extLst>
    </cfRule>
  </conditionalFormatting>
  <conditionalFormatting sqref="Z70">
    <cfRule type="dataBar" priority="2724">
      <dataBar>
        <cfvo type="min"/>
        <cfvo type="max"/>
        <color rgb="FFFFB628"/>
      </dataBar>
      <extLst>
        <ext xmlns:x14="http://schemas.microsoft.com/office/spreadsheetml/2009/9/main" uri="{B025F937-C7B1-47D3-B67F-A62EFF666E3E}">
          <x14:id>{08A39986-5224-4842-BC59-CB40DD4AD890}</x14:id>
        </ext>
      </extLst>
    </cfRule>
  </conditionalFormatting>
  <conditionalFormatting sqref="Z188">
    <cfRule type="dataBar" priority="2719">
      <dataBar>
        <cfvo type="min"/>
        <cfvo type="max"/>
        <color rgb="FF008AEF"/>
      </dataBar>
      <extLst>
        <ext xmlns:x14="http://schemas.microsoft.com/office/spreadsheetml/2009/9/main" uri="{B025F937-C7B1-47D3-B67F-A62EFF666E3E}">
          <x14:id>{F18F2669-82DA-4B2A-AE48-E3F69721DF69}</x14:id>
        </ext>
      </extLst>
    </cfRule>
  </conditionalFormatting>
  <conditionalFormatting sqref="Z188">
    <cfRule type="dataBar" priority="2720">
      <dataBar>
        <cfvo type="min"/>
        <cfvo type="max"/>
        <color rgb="FFFFB628"/>
      </dataBar>
      <extLst>
        <ext xmlns:x14="http://schemas.microsoft.com/office/spreadsheetml/2009/9/main" uri="{B025F937-C7B1-47D3-B67F-A62EFF666E3E}">
          <x14:id>{6ABE8205-1F66-48C8-B0AC-F9AB8EBABB67}</x14:id>
        </ext>
      </extLst>
    </cfRule>
  </conditionalFormatting>
  <conditionalFormatting sqref="Z188">
    <cfRule type="dataBar" priority="2721">
      <dataBar>
        <cfvo type="min"/>
        <cfvo type="max"/>
        <color rgb="FFFFB628"/>
      </dataBar>
      <extLst>
        <ext xmlns:x14="http://schemas.microsoft.com/office/spreadsheetml/2009/9/main" uri="{B025F937-C7B1-47D3-B67F-A62EFF666E3E}">
          <x14:id>{4EEA8224-6370-4787-BADB-B2D457D3A0B2}</x14:id>
        </ext>
      </extLst>
    </cfRule>
  </conditionalFormatting>
  <conditionalFormatting sqref="Z190">
    <cfRule type="dataBar" priority="2716">
      <dataBar>
        <cfvo type="min"/>
        <cfvo type="max"/>
        <color rgb="FF008AEF"/>
      </dataBar>
      <extLst>
        <ext xmlns:x14="http://schemas.microsoft.com/office/spreadsheetml/2009/9/main" uri="{B025F937-C7B1-47D3-B67F-A62EFF666E3E}">
          <x14:id>{A415BBEB-6C81-40F9-996A-685A10075495}</x14:id>
        </ext>
      </extLst>
    </cfRule>
  </conditionalFormatting>
  <conditionalFormatting sqref="Z190">
    <cfRule type="dataBar" priority="2717">
      <dataBar>
        <cfvo type="min"/>
        <cfvo type="max"/>
        <color rgb="FFFFB628"/>
      </dataBar>
      <extLst>
        <ext xmlns:x14="http://schemas.microsoft.com/office/spreadsheetml/2009/9/main" uri="{B025F937-C7B1-47D3-B67F-A62EFF666E3E}">
          <x14:id>{71990D00-E1D2-455A-B114-BCD54C6119F1}</x14:id>
        </ext>
      </extLst>
    </cfRule>
  </conditionalFormatting>
  <conditionalFormatting sqref="Z190">
    <cfRule type="dataBar" priority="2718">
      <dataBar>
        <cfvo type="min"/>
        <cfvo type="max"/>
        <color rgb="FFFFB628"/>
      </dataBar>
      <extLst>
        <ext xmlns:x14="http://schemas.microsoft.com/office/spreadsheetml/2009/9/main" uri="{B025F937-C7B1-47D3-B67F-A62EFF666E3E}">
          <x14:id>{B24413C0-D26A-43A9-806B-DA9362FB4697}</x14:id>
        </ext>
      </extLst>
    </cfRule>
  </conditionalFormatting>
  <conditionalFormatting sqref="Z212">
    <cfRule type="dataBar" priority="2713">
      <dataBar>
        <cfvo type="min"/>
        <cfvo type="max"/>
        <color rgb="FF008AEF"/>
      </dataBar>
      <extLst>
        <ext xmlns:x14="http://schemas.microsoft.com/office/spreadsheetml/2009/9/main" uri="{B025F937-C7B1-47D3-B67F-A62EFF666E3E}">
          <x14:id>{91DE5638-1BF6-4F1B-9468-010BC36C83DA}</x14:id>
        </ext>
      </extLst>
    </cfRule>
  </conditionalFormatting>
  <conditionalFormatting sqref="Z212">
    <cfRule type="dataBar" priority="2714">
      <dataBar>
        <cfvo type="min"/>
        <cfvo type="max"/>
        <color rgb="FFFFB628"/>
      </dataBar>
      <extLst>
        <ext xmlns:x14="http://schemas.microsoft.com/office/spreadsheetml/2009/9/main" uri="{B025F937-C7B1-47D3-B67F-A62EFF666E3E}">
          <x14:id>{1791E5F8-D8C7-45F1-8EEA-060B6F79BF1C}</x14:id>
        </ext>
      </extLst>
    </cfRule>
  </conditionalFormatting>
  <conditionalFormatting sqref="Z212">
    <cfRule type="dataBar" priority="2715">
      <dataBar>
        <cfvo type="min"/>
        <cfvo type="max"/>
        <color rgb="FFFFB628"/>
      </dataBar>
      <extLst>
        <ext xmlns:x14="http://schemas.microsoft.com/office/spreadsheetml/2009/9/main" uri="{B025F937-C7B1-47D3-B67F-A62EFF666E3E}">
          <x14:id>{D9538138-6A85-4C78-BD5E-385515DCA832}</x14:id>
        </ext>
      </extLst>
    </cfRule>
  </conditionalFormatting>
  <conditionalFormatting sqref="Z35">
    <cfRule type="dataBar" priority="2710">
      <dataBar>
        <cfvo type="min"/>
        <cfvo type="max"/>
        <color rgb="FF008AEF"/>
      </dataBar>
      <extLst>
        <ext xmlns:x14="http://schemas.microsoft.com/office/spreadsheetml/2009/9/main" uri="{B025F937-C7B1-47D3-B67F-A62EFF666E3E}">
          <x14:id>{1EE8E546-DDEE-48F1-9687-A235F33D991C}</x14:id>
        </ext>
      </extLst>
    </cfRule>
  </conditionalFormatting>
  <conditionalFormatting sqref="Z35">
    <cfRule type="dataBar" priority="2711">
      <dataBar>
        <cfvo type="min"/>
        <cfvo type="max"/>
        <color rgb="FFFFB628"/>
      </dataBar>
      <extLst>
        <ext xmlns:x14="http://schemas.microsoft.com/office/spreadsheetml/2009/9/main" uri="{B025F937-C7B1-47D3-B67F-A62EFF666E3E}">
          <x14:id>{9DA1F473-1A4B-4D46-9861-46661E88AC19}</x14:id>
        </ext>
      </extLst>
    </cfRule>
  </conditionalFormatting>
  <conditionalFormatting sqref="Z35">
    <cfRule type="dataBar" priority="2712">
      <dataBar>
        <cfvo type="min"/>
        <cfvo type="max"/>
        <color rgb="FFFFB628"/>
      </dataBar>
      <extLst>
        <ext xmlns:x14="http://schemas.microsoft.com/office/spreadsheetml/2009/9/main" uri="{B025F937-C7B1-47D3-B67F-A62EFF666E3E}">
          <x14:id>{AC832040-5AC0-4519-A5D5-BF50E1EC6B90}</x14:id>
        </ext>
      </extLst>
    </cfRule>
  </conditionalFormatting>
  <conditionalFormatting sqref="Z40">
    <cfRule type="dataBar" priority="2707">
      <dataBar>
        <cfvo type="min"/>
        <cfvo type="max"/>
        <color rgb="FF008AEF"/>
      </dataBar>
      <extLst>
        <ext xmlns:x14="http://schemas.microsoft.com/office/spreadsheetml/2009/9/main" uri="{B025F937-C7B1-47D3-B67F-A62EFF666E3E}">
          <x14:id>{7E11D8C5-B29E-4358-826F-A8B22B379B17}</x14:id>
        </ext>
      </extLst>
    </cfRule>
  </conditionalFormatting>
  <conditionalFormatting sqref="Z40">
    <cfRule type="dataBar" priority="2708">
      <dataBar>
        <cfvo type="min"/>
        <cfvo type="max"/>
        <color rgb="FFFFB628"/>
      </dataBar>
      <extLst>
        <ext xmlns:x14="http://schemas.microsoft.com/office/spreadsheetml/2009/9/main" uri="{B025F937-C7B1-47D3-B67F-A62EFF666E3E}">
          <x14:id>{500D973A-FF15-46B9-B01B-E8C83D525B01}</x14:id>
        </ext>
      </extLst>
    </cfRule>
  </conditionalFormatting>
  <conditionalFormatting sqref="Z40">
    <cfRule type="dataBar" priority="2709">
      <dataBar>
        <cfvo type="min"/>
        <cfvo type="max"/>
        <color rgb="FFFFB628"/>
      </dataBar>
      <extLst>
        <ext xmlns:x14="http://schemas.microsoft.com/office/spreadsheetml/2009/9/main" uri="{B025F937-C7B1-47D3-B67F-A62EFF666E3E}">
          <x14:id>{54C75418-DEBE-4685-B036-592B689981F7}</x14:id>
        </ext>
      </extLst>
    </cfRule>
  </conditionalFormatting>
  <conditionalFormatting sqref="Z43">
    <cfRule type="dataBar" priority="2704">
      <dataBar>
        <cfvo type="min"/>
        <cfvo type="max"/>
        <color rgb="FF008AEF"/>
      </dataBar>
      <extLst>
        <ext xmlns:x14="http://schemas.microsoft.com/office/spreadsheetml/2009/9/main" uri="{B025F937-C7B1-47D3-B67F-A62EFF666E3E}">
          <x14:id>{2CE01703-4E65-472E-9C05-AEC2E2D680A8}</x14:id>
        </ext>
      </extLst>
    </cfRule>
  </conditionalFormatting>
  <conditionalFormatting sqref="Z43">
    <cfRule type="dataBar" priority="2705">
      <dataBar>
        <cfvo type="min"/>
        <cfvo type="max"/>
        <color rgb="FFFFB628"/>
      </dataBar>
      <extLst>
        <ext xmlns:x14="http://schemas.microsoft.com/office/spreadsheetml/2009/9/main" uri="{B025F937-C7B1-47D3-B67F-A62EFF666E3E}">
          <x14:id>{5B860D59-62C4-4985-BBFB-22CA448955E1}</x14:id>
        </ext>
      </extLst>
    </cfRule>
  </conditionalFormatting>
  <conditionalFormatting sqref="Z43">
    <cfRule type="dataBar" priority="2706">
      <dataBar>
        <cfvo type="min"/>
        <cfvo type="max"/>
        <color rgb="FFFFB628"/>
      </dataBar>
      <extLst>
        <ext xmlns:x14="http://schemas.microsoft.com/office/spreadsheetml/2009/9/main" uri="{B025F937-C7B1-47D3-B67F-A62EFF666E3E}">
          <x14:id>{F10A2380-74A7-4769-B894-ADABBEF55112}</x14:id>
        </ext>
      </extLst>
    </cfRule>
  </conditionalFormatting>
  <conditionalFormatting sqref="Z44">
    <cfRule type="dataBar" priority="2701">
      <dataBar>
        <cfvo type="min"/>
        <cfvo type="max"/>
        <color rgb="FF008AEF"/>
      </dataBar>
      <extLst>
        <ext xmlns:x14="http://schemas.microsoft.com/office/spreadsheetml/2009/9/main" uri="{B025F937-C7B1-47D3-B67F-A62EFF666E3E}">
          <x14:id>{5A05B1E0-B1F1-4B4F-B146-97D4DF3269DA}</x14:id>
        </ext>
      </extLst>
    </cfRule>
  </conditionalFormatting>
  <conditionalFormatting sqref="Z44">
    <cfRule type="dataBar" priority="2702">
      <dataBar>
        <cfvo type="min"/>
        <cfvo type="max"/>
        <color rgb="FFFFB628"/>
      </dataBar>
      <extLst>
        <ext xmlns:x14="http://schemas.microsoft.com/office/spreadsheetml/2009/9/main" uri="{B025F937-C7B1-47D3-B67F-A62EFF666E3E}">
          <x14:id>{B0AAD214-16E3-4D77-8D9E-B53907E53343}</x14:id>
        </ext>
      </extLst>
    </cfRule>
  </conditionalFormatting>
  <conditionalFormatting sqref="Z44">
    <cfRule type="dataBar" priority="2703">
      <dataBar>
        <cfvo type="min"/>
        <cfvo type="max"/>
        <color rgb="FFFFB628"/>
      </dataBar>
      <extLst>
        <ext xmlns:x14="http://schemas.microsoft.com/office/spreadsheetml/2009/9/main" uri="{B025F937-C7B1-47D3-B67F-A62EFF666E3E}">
          <x14:id>{0FAB23C1-2EFB-4471-9FB7-B973859B33AF}</x14:id>
        </ext>
      </extLst>
    </cfRule>
  </conditionalFormatting>
  <conditionalFormatting sqref="Z45">
    <cfRule type="dataBar" priority="2698">
      <dataBar>
        <cfvo type="min"/>
        <cfvo type="max"/>
        <color rgb="FF008AEF"/>
      </dataBar>
      <extLst>
        <ext xmlns:x14="http://schemas.microsoft.com/office/spreadsheetml/2009/9/main" uri="{B025F937-C7B1-47D3-B67F-A62EFF666E3E}">
          <x14:id>{D70BA396-9747-441E-A9AF-C959C5B1106B}</x14:id>
        </ext>
      </extLst>
    </cfRule>
  </conditionalFormatting>
  <conditionalFormatting sqref="Z45">
    <cfRule type="dataBar" priority="2699">
      <dataBar>
        <cfvo type="min"/>
        <cfvo type="max"/>
        <color rgb="FFFFB628"/>
      </dataBar>
      <extLst>
        <ext xmlns:x14="http://schemas.microsoft.com/office/spreadsheetml/2009/9/main" uri="{B025F937-C7B1-47D3-B67F-A62EFF666E3E}">
          <x14:id>{8A8F4278-EA60-4D73-AF4C-6D55972BD338}</x14:id>
        </ext>
      </extLst>
    </cfRule>
  </conditionalFormatting>
  <conditionalFormatting sqref="Z45">
    <cfRule type="dataBar" priority="2700">
      <dataBar>
        <cfvo type="min"/>
        <cfvo type="max"/>
        <color rgb="FFFFB628"/>
      </dataBar>
      <extLst>
        <ext xmlns:x14="http://schemas.microsoft.com/office/spreadsheetml/2009/9/main" uri="{B025F937-C7B1-47D3-B67F-A62EFF666E3E}">
          <x14:id>{885AE267-5279-4714-B50A-4CB65515C5C0}</x14:id>
        </ext>
      </extLst>
    </cfRule>
  </conditionalFormatting>
  <conditionalFormatting sqref="Z139">
    <cfRule type="dataBar" priority="2695">
      <dataBar>
        <cfvo type="min"/>
        <cfvo type="max"/>
        <color rgb="FF008AEF"/>
      </dataBar>
      <extLst>
        <ext xmlns:x14="http://schemas.microsoft.com/office/spreadsheetml/2009/9/main" uri="{B025F937-C7B1-47D3-B67F-A62EFF666E3E}">
          <x14:id>{8CA927FE-3AE0-4A75-8A0B-3E7B4438BD20}</x14:id>
        </ext>
      </extLst>
    </cfRule>
  </conditionalFormatting>
  <conditionalFormatting sqref="Z139">
    <cfRule type="dataBar" priority="2696">
      <dataBar>
        <cfvo type="min"/>
        <cfvo type="max"/>
        <color rgb="FFFFB628"/>
      </dataBar>
      <extLst>
        <ext xmlns:x14="http://schemas.microsoft.com/office/spreadsheetml/2009/9/main" uri="{B025F937-C7B1-47D3-B67F-A62EFF666E3E}">
          <x14:id>{B9C0B965-9A8D-409F-AE2D-1C7E5E9EA25E}</x14:id>
        </ext>
      </extLst>
    </cfRule>
  </conditionalFormatting>
  <conditionalFormatting sqref="Z139">
    <cfRule type="dataBar" priority="2697">
      <dataBar>
        <cfvo type="min"/>
        <cfvo type="max"/>
        <color rgb="FFFFB628"/>
      </dataBar>
      <extLst>
        <ext xmlns:x14="http://schemas.microsoft.com/office/spreadsheetml/2009/9/main" uri="{B025F937-C7B1-47D3-B67F-A62EFF666E3E}">
          <x14:id>{3D25DB7C-7A70-4B49-A31A-2DE3573F75A1}</x14:id>
        </ext>
      </extLst>
    </cfRule>
  </conditionalFormatting>
  <conditionalFormatting sqref="Z153">
    <cfRule type="dataBar" priority="2692">
      <dataBar>
        <cfvo type="min"/>
        <cfvo type="max"/>
        <color rgb="FF008AEF"/>
      </dataBar>
      <extLst>
        <ext xmlns:x14="http://schemas.microsoft.com/office/spreadsheetml/2009/9/main" uri="{B025F937-C7B1-47D3-B67F-A62EFF666E3E}">
          <x14:id>{0AB22FA2-8CCF-4D92-B0B7-A9C8F90CE13A}</x14:id>
        </ext>
      </extLst>
    </cfRule>
  </conditionalFormatting>
  <conditionalFormatting sqref="Z153">
    <cfRule type="dataBar" priority="2693">
      <dataBar>
        <cfvo type="min"/>
        <cfvo type="max"/>
        <color rgb="FFFFB628"/>
      </dataBar>
      <extLst>
        <ext xmlns:x14="http://schemas.microsoft.com/office/spreadsheetml/2009/9/main" uri="{B025F937-C7B1-47D3-B67F-A62EFF666E3E}">
          <x14:id>{B12E315E-6178-4990-82DD-F75F8569871E}</x14:id>
        </ext>
      </extLst>
    </cfRule>
  </conditionalFormatting>
  <conditionalFormatting sqref="Z153">
    <cfRule type="dataBar" priority="2694">
      <dataBar>
        <cfvo type="min"/>
        <cfvo type="max"/>
        <color rgb="FFFFB628"/>
      </dataBar>
      <extLst>
        <ext xmlns:x14="http://schemas.microsoft.com/office/spreadsheetml/2009/9/main" uri="{B025F937-C7B1-47D3-B67F-A62EFF666E3E}">
          <x14:id>{E960552F-10B4-4823-BDEB-236732DFC69E}</x14:id>
        </ext>
      </extLst>
    </cfRule>
  </conditionalFormatting>
  <conditionalFormatting sqref="Z217">
    <cfRule type="dataBar" priority="2689">
      <dataBar>
        <cfvo type="min"/>
        <cfvo type="max"/>
        <color rgb="FF008AEF"/>
      </dataBar>
      <extLst>
        <ext xmlns:x14="http://schemas.microsoft.com/office/spreadsheetml/2009/9/main" uri="{B025F937-C7B1-47D3-B67F-A62EFF666E3E}">
          <x14:id>{3E41F80C-0C2F-48E0-A5AD-E0FC0C4AFBDD}</x14:id>
        </ext>
      </extLst>
    </cfRule>
  </conditionalFormatting>
  <conditionalFormatting sqref="Z217">
    <cfRule type="dataBar" priority="2690">
      <dataBar>
        <cfvo type="min"/>
        <cfvo type="max"/>
        <color rgb="FFFFB628"/>
      </dataBar>
      <extLst>
        <ext xmlns:x14="http://schemas.microsoft.com/office/spreadsheetml/2009/9/main" uri="{B025F937-C7B1-47D3-B67F-A62EFF666E3E}">
          <x14:id>{9CEA7761-8B2F-4947-AB39-D0FF7BABEB12}</x14:id>
        </ext>
      </extLst>
    </cfRule>
  </conditionalFormatting>
  <conditionalFormatting sqref="Z217">
    <cfRule type="dataBar" priority="2691">
      <dataBar>
        <cfvo type="min"/>
        <cfvo type="max"/>
        <color rgb="FFFFB628"/>
      </dataBar>
      <extLst>
        <ext xmlns:x14="http://schemas.microsoft.com/office/spreadsheetml/2009/9/main" uri="{B025F937-C7B1-47D3-B67F-A62EFF666E3E}">
          <x14:id>{DAB7F076-5EDF-47D6-A33E-3A5F92285048}</x14:id>
        </ext>
      </extLst>
    </cfRule>
  </conditionalFormatting>
  <conditionalFormatting sqref="Z54">
    <cfRule type="dataBar" priority="2686">
      <dataBar>
        <cfvo type="min"/>
        <cfvo type="max"/>
        <color rgb="FF008AEF"/>
      </dataBar>
      <extLst>
        <ext xmlns:x14="http://schemas.microsoft.com/office/spreadsheetml/2009/9/main" uri="{B025F937-C7B1-47D3-B67F-A62EFF666E3E}">
          <x14:id>{367D2D63-850A-4622-A245-583B5A652D58}</x14:id>
        </ext>
      </extLst>
    </cfRule>
  </conditionalFormatting>
  <conditionalFormatting sqref="Z54">
    <cfRule type="dataBar" priority="2687">
      <dataBar>
        <cfvo type="min"/>
        <cfvo type="max"/>
        <color rgb="FFFFB628"/>
      </dataBar>
      <extLst>
        <ext xmlns:x14="http://schemas.microsoft.com/office/spreadsheetml/2009/9/main" uri="{B025F937-C7B1-47D3-B67F-A62EFF666E3E}">
          <x14:id>{65947464-34D4-42ED-A444-3D6EE221097F}</x14:id>
        </ext>
      </extLst>
    </cfRule>
  </conditionalFormatting>
  <conditionalFormatting sqref="Z54">
    <cfRule type="dataBar" priority="2688">
      <dataBar>
        <cfvo type="min"/>
        <cfvo type="max"/>
        <color rgb="FFFFB628"/>
      </dataBar>
      <extLst>
        <ext xmlns:x14="http://schemas.microsoft.com/office/spreadsheetml/2009/9/main" uri="{B025F937-C7B1-47D3-B67F-A62EFF666E3E}">
          <x14:id>{32D261FD-0C86-45B1-9EEC-11B1B4F15C37}</x14:id>
        </ext>
      </extLst>
    </cfRule>
  </conditionalFormatting>
  <conditionalFormatting sqref="Z75">
    <cfRule type="dataBar" priority="2683">
      <dataBar>
        <cfvo type="min"/>
        <cfvo type="max"/>
        <color rgb="FF008AEF"/>
      </dataBar>
      <extLst>
        <ext xmlns:x14="http://schemas.microsoft.com/office/spreadsheetml/2009/9/main" uri="{B025F937-C7B1-47D3-B67F-A62EFF666E3E}">
          <x14:id>{26266C71-0B61-40AE-B6F4-9129EB28D570}</x14:id>
        </ext>
      </extLst>
    </cfRule>
  </conditionalFormatting>
  <conditionalFormatting sqref="Z75">
    <cfRule type="dataBar" priority="2684">
      <dataBar>
        <cfvo type="min"/>
        <cfvo type="max"/>
        <color rgb="FFFFB628"/>
      </dataBar>
      <extLst>
        <ext xmlns:x14="http://schemas.microsoft.com/office/spreadsheetml/2009/9/main" uri="{B025F937-C7B1-47D3-B67F-A62EFF666E3E}">
          <x14:id>{D4BE9273-C538-48F0-A76F-2B1E77E6BB6E}</x14:id>
        </ext>
      </extLst>
    </cfRule>
  </conditionalFormatting>
  <conditionalFormatting sqref="Z75">
    <cfRule type="dataBar" priority="2685">
      <dataBar>
        <cfvo type="min"/>
        <cfvo type="max"/>
        <color rgb="FFFFB628"/>
      </dataBar>
      <extLst>
        <ext xmlns:x14="http://schemas.microsoft.com/office/spreadsheetml/2009/9/main" uri="{B025F937-C7B1-47D3-B67F-A62EFF666E3E}">
          <x14:id>{F98239A5-83D7-421D-B34C-D2DB33642684}</x14:id>
        </ext>
      </extLst>
    </cfRule>
  </conditionalFormatting>
  <conditionalFormatting sqref="Z208">
    <cfRule type="dataBar" priority="2680">
      <dataBar>
        <cfvo type="min"/>
        <cfvo type="max"/>
        <color rgb="FF008AEF"/>
      </dataBar>
      <extLst>
        <ext xmlns:x14="http://schemas.microsoft.com/office/spreadsheetml/2009/9/main" uri="{B025F937-C7B1-47D3-B67F-A62EFF666E3E}">
          <x14:id>{16BAE532-1EC9-40DD-8AB9-27DB5C2A4E7B}</x14:id>
        </ext>
      </extLst>
    </cfRule>
  </conditionalFormatting>
  <conditionalFormatting sqref="Z208">
    <cfRule type="dataBar" priority="2681">
      <dataBar>
        <cfvo type="min"/>
        <cfvo type="max"/>
        <color rgb="FFFFB628"/>
      </dataBar>
      <extLst>
        <ext xmlns:x14="http://schemas.microsoft.com/office/spreadsheetml/2009/9/main" uri="{B025F937-C7B1-47D3-B67F-A62EFF666E3E}">
          <x14:id>{1C9E4408-6255-4664-AFB8-12D773992C5C}</x14:id>
        </ext>
      </extLst>
    </cfRule>
  </conditionalFormatting>
  <conditionalFormatting sqref="Z208">
    <cfRule type="dataBar" priority="2682">
      <dataBar>
        <cfvo type="min"/>
        <cfvo type="max"/>
        <color rgb="FFFFB628"/>
      </dataBar>
      <extLst>
        <ext xmlns:x14="http://schemas.microsoft.com/office/spreadsheetml/2009/9/main" uri="{B025F937-C7B1-47D3-B67F-A62EFF666E3E}">
          <x14:id>{C9F6543B-7CF1-4917-A562-7DA711F923F3}</x14:id>
        </ext>
      </extLst>
    </cfRule>
  </conditionalFormatting>
  <conditionalFormatting sqref="Z209">
    <cfRule type="dataBar" priority="2677">
      <dataBar>
        <cfvo type="min"/>
        <cfvo type="max"/>
        <color rgb="FF008AEF"/>
      </dataBar>
      <extLst>
        <ext xmlns:x14="http://schemas.microsoft.com/office/spreadsheetml/2009/9/main" uri="{B025F937-C7B1-47D3-B67F-A62EFF666E3E}">
          <x14:id>{93217841-265F-4531-B193-A743A23A304F}</x14:id>
        </ext>
      </extLst>
    </cfRule>
  </conditionalFormatting>
  <conditionalFormatting sqref="Z209">
    <cfRule type="dataBar" priority="2678">
      <dataBar>
        <cfvo type="min"/>
        <cfvo type="max"/>
        <color rgb="FFFFB628"/>
      </dataBar>
      <extLst>
        <ext xmlns:x14="http://schemas.microsoft.com/office/spreadsheetml/2009/9/main" uri="{B025F937-C7B1-47D3-B67F-A62EFF666E3E}">
          <x14:id>{6C307E90-65DD-41EC-A02A-84BC02B16303}</x14:id>
        </ext>
      </extLst>
    </cfRule>
  </conditionalFormatting>
  <conditionalFormatting sqref="Z209">
    <cfRule type="dataBar" priority="2679">
      <dataBar>
        <cfvo type="min"/>
        <cfvo type="max"/>
        <color rgb="FFFFB628"/>
      </dataBar>
      <extLst>
        <ext xmlns:x14="http://schemas.microsoft.com/office/spreadsheetml/2009/9/main" uri="{B025F937-C7B1-47D3-B67F-A62EFF666E3E}">
          <x14:id>{2B7C3EDE-CABF-452B-BFCD-8A22E686F3AC}</x14:id>
        </ext>
      </extLst>
    </cfRule>
  </conditionalFormatting>
  <conditionalFormatting sqref="Z214">
    <cfRule type="dataBar" priority="2674">
      <dataBar>
        <cfvo type="min"/>
        <cfvo type="max"/>
        <color rgb="FF008AEF"/>
      </dataBar>
      <extLst>
        <ext xmlns:x14="http://schemas.microsoft.com/office/spreadsheetml/2009/9/main" uri="{B025F937-C7B1-47D3-B67F-A62EFF666E3E}">
          <x14:id>{768E8ECF-B853-4537-B193-83CACCB046E2}</x14:id>
        </ext>
      </extLst>
    </cfRule>
  </conditionalFormatting>
  <conditionalFormatting sqref="Z214">
    <cfRule type="dataBar" priority="2675">
      <dataBar>
        <cfvo type="min"/>
        <cfvo type="max"/>
        <color rgb="FFFFB628"/>
      </dataBar>
      <extLst>
        <ext xmlns:x14="http://schemas.microsoft.com/office/spreadsheetml/2009/9/main" uri="{B025F937-C7B1-47D3-B67F-A62EFF666E3E}">
          <x14:id>{CD27AED7-4E86-4040-BFE4-7446E7BE2088}</x14:id>
        </ext>
      </extLst>
    </cfRule>
  </conditionalFormatting>
  <conditionalFormatting sqref="Z214">
    <cfRule type="dataBar" priority="2676">
      <dataBar>
        <cfvo type="min"/>
        <cfvo type="max"/>
        <color rgb="FFFFB628"/>
      </dataBar>
      <extLst>
        <ext xmlns:x14="http://schemas.microsoft.com/office/spreadsheetml/2009/9/main" uri="{B025F937-C7B1-47D3-B67F-A62EFF666E3E}">
          <x14:id>{F9AD03A1-ED5D-4898-AD93-E46180F57490}</x14:id>
        </ext>
      </extLst>
    </cfRule>
  </conditionalFormatting>
  <conditionalFormatting sqref="Z215">
    <cfRule type="dataBar" priority="2671">
      <dataBar>
        <cfvo type="min"/>
        <cfvo type="max"/>
        <color rgb="FF008AEF"/>
      </dataBar>
      <extLst>
        <ext xmlns:x14="http://schemas.microsoft.com/office/spreadsheetml/2009/9/main" uri="{B025F937-C7B1-47D3-B67F-A62EFF666E3E}">
          <x14:id>{383FC2D8-D945-4BDB-9DA0-E4C5661BE3E9}</x14:id>
        </ext>
      </extLst>
    </cfRule>
  </conditionalFormatting>
  <conditionalFormatting sqref="Z215">
    <cfRule type="dataBar" priority="2672">
      <dataBar>
        <cfvo type="min"/>
        <cfvo type="max"/>
        <color rgb="FFFFB628"/>
      </dataBar>
      <extLst>
        <ext xmlns:x14="http://schemas.microsoft.com/office/spreadsheetml/2009/9/main" uri="{B025F937-C7B1-47D3-B67F-A62EFF666E3E}">
          <x14:id>{759E0A9A-03E3-4A66-8E35-81176D3EB2F5}</x14:id>
        </ext>
      </extLst>
    </cfRule>
  </conditionalFormatting>
  <conditionalFormatting sqref="Z215">
    <cfRule type="dataBar" priority="2673">
      <dataBar>
        <cfvo type="min"/>
        <cfvo type="max"/>
        <color rgb="FFFFB628"/>
      </dataBar>
      <extLst>
        <ext xmlns:x14="http://schemas.microsoft.com/office/spreadsheetml/2009/9/main" uri="{B025F937-C7B1-47D3-B67F-A62EFF666E3E}">
          <x14:id>{F2DFB3A9-B8DB-4B1B-91B4-841BA7ED7577}</x14:id>
        </ext>
      </extLst>
    </cfRule>
  </conditionalFormatting>
  <conditionalFormatting sqref="Z220">
    <cfRule type="dataBar" priority="2668">
      <dataBar>
        <cfvo type="min"/>
        <cfvo type="max"/>
        <color rgb="FF008AEF"/>
      </dataBar>
      <extLst>
        <ext xmlns:x14="http://schemas.microsoft.com/office/spreadsheetml/2009/9/main" uri="{B025F937-C7B1-47D3-B67F-A62EFF666E3E}">
          <x14:id>{FE378B80-FC6C-4040-B1E8-21A0CDD1B2F3}</x14:id>
        </ext>
      </extLst>
    </cfRule>
  </conditionalFormatting>
  <conditionalFormatting sqref="Z220">
    <cfRule type="dataBar" priority="2669">
      <dataBar>
        <cfvo type="min"/>
        <cfvo type="max"/>
        <color rgb="FFFFB628"/>
      </dataBar>
      <extLst>
        <ext xmlns:x14="http://schemas.microsoft.com/office/spreadsheetml/2009/9/main" uri="{B025F937-C7B1-47D3-B67F-A62EFF666E3E}">
          <x14:id>{868E41F3-2162-4FFF-BC9F-5A5B72A52B39}</x14:id>
        </ext>
      </extLst>
    </cfRule>
  </conditionalFormatting>
  <conditionalFormatting sqref="Z220">
    <cfRule type="dataBar" priority="2670">
      <dataBar>
        <cfvo type="min"/>
        <cfvo type="max"/>
        <color rgb="FFFFB628"/>
      </dataBar>
      <extLst>
        <ext xmlns:x14="http://schemas.microsoft.com/office/spreadsheetml/2009/9/main" uri="{B025F937-C7B1-47D3-B67F-A62EFF666E3E}">
          <x14:id>{80385BD4-9DEC-41E3-8600-7DB4B41A6680}</x14:id>
        </ext>
      </extLst>
    </cfRule>
  </conditionalFormatting>
  <conditionalFormatting sqref="T143">
    <cfRule type="dataBar" priority="2665">
      <dataBar>
        <cfvo type="min"/>
        <cfvo type="max"/>
        <color rgb="FF008AEF"/>
      </dataBar>
      <extLst>
        <ext xmlns:x14="http://schemas.microsoft.com/office/spreadsheetml/2009/9/main" uri="{B025F937-C7B1-47D3-B67F-A62EFF666E3E}">
          <x14:id>{F1DD631D-A51A-4D07-A941-2CCDD2BB6B01}</x14:id>
        </ext>
      </extLst>
    </cfRule>
  </conditionalFormatting>
  <conditionalFormatting sqref="T143">
    <cfRule type="dataBar" priority="2666">
      <dataBar>
        <cfvo type="min"/>
        <cfvo type="max"/>
        <color rgb="FFFFB628"/>
      </dataBar>
      <extLst>
        <ext xmlns:x14="http://schemas.microsoft.com/office/spreadsheetml/2009/9/main" uri="{B025F937-C7B1-47D3-B67F-A62EFF666E3E}">
          <x14:id>{18442457-72AC-4B2B-8A0F-3320DEC53A6B}</x14:id>
        </ext>
      </extLst>
    </cfRule>
  </conditionalFormatting>
  <conditionalFormatting sqref="T143">
    <cfRule type="dataBar" priority="2667">
      <dataBar>
        <cfvo type="min"/>
        <cfvo type="max"/>
        <color rgb="FFFFB628"/>
      </dataBar>
      <extLst>
        <ext xmlns:x14="http://schemas.microsoft.com/office/spreadsheetml/2009/9/main" uri="{B025F937-C7B1-47D3-B67F-A62EFF666E3E}">
          <x14:id>{09A52ACF-0B5B-40D8-A510-08C72255FBFA}</x14:id>
        </ext>
      </extLst>
    </cfRule>
  </conditionalFormatting>
  <conditionalFormatting sqref="T4">
    <cfRule type="dataBar" priority="2662">
      <dataBar>
        <cfvo type="min"/>
        <cfvo type="max"/>
        <color rgb="FF008AEF"/>
      </dataBar>
      <extLst>
        <ext xmlns:x14="http://schemas.microsoft.com/office/spreadsheetml/2009/9/main" uri="{B025F937-C7B1-47D3-B67F-A62EFF666E3E}">
          <x14:id>{159A51ED-A467-4D74-9AA4-90CC1E83AF3D}</x14:id>
        </ext>
      </extLst>
    </cfRule>
  </conditionalFormatting>
  <conditionalFormatting sqref="T4">
    <cfRule type="dataBar" priority="2663">
      <dataBar>
        <cfvo type="min"/>
        <cfvo type="max"/>
        <color rgb="FFFFB628"/>
      </dataBar>
      <extLst>
        <ext xmlns:x14="http://schemas.microsoft.com/office/spreadsheetml/2009/9/main" uri="{B025F937-C7B1-47D3-B67F-A62EFF666E3E}">
          <x14:id>{A71C8585-5CB2-4F62-B4A1-C7282878214A}</x14:id>
        </ext>
      </extLst>
    </cfRule>
  </conditionalFormatting>
  <conditionalFormatting sqref="T4">
    <cfRule type="dataBar" priority="2664">
      <dataBar>
        <cfvo type="min"/>
        <cfvo type="max"/>
        <color rgb="FFFFB628"/>
      </dataBar>
      <extLst>
        <ext xmlns:x14="http://schemas.microsoft.com/office/spreadsheetml/2009/9/main" uri="{B025F937-C7B1-47D3-B67F-A62EFF666E3E}">
          <x14:id>{52249511-20EC-40A9-B231-032B47B6288C}</x14:id>
        </ext>
      </extLst>
    </cfRule>
  </conditionalFormatting>
  <conditionalFormatting sqref="Y4">
    <cfRule type="dataBar" priority="2656">
      <dataBar>
        <cfvo type="min"/>
        <cfvo type="max"/>
        <color rgb="FF008AEF"/>
      </dataBar>
      <extLst>
        <ext xmlns:x14="http://schemas.microsoft.com/office/spreadsheetml/2009/9/main" uri="{B025F937-C7B1-47D3-B67F-A62EFF666E3E}">
          <x14:id>{87084FD1-9894-4EC9-B12C-4CB3448FEE8F}</x14:id>
        </ext>
      </extLst>
    </cfRule>
  </conditionalFormatting>
  <conditionalFormatting sqref="Y4">
    <cfRule type="dataBar" priority="2657">
      <dataBar>
        <cfvo type="min"/>
        <cfvo type="max"/>
        <color rgb="FFFFB628"/>
      </dataBar>
      <extLst>
        <ext xmlns:x14="http://schemas.microsoft.com/office/spreadsheetml/2009/9/main" uri="{B025F937-C7B1-47D3-B67F-A62EFF666E3E}">
          <x14:id>{D0A25DE9-CA24-4DEC-A3B2-0C830FBD249E}</x14:id>
        </ext>
      </extLst>
    </cfRule>
    <cfRule type="dataBar" priority="2658">
      <dataBar>
        <cfvo type="min"/>
        <cfvo type="max"/>
        <color rgb="FFFFB628"/>
      </dataBar>
      <extLst>
        <ext xmlns:x14="http://schemas.microsoft.com/office/spreadsheetml/2009/9/main" uri="{B025F937-C7B1-47D3-B67F-A62EFF666E3E}">
          <x14:id>{DF86B639-36DC-415B-B678-722A686DA703}</x14:id>
        </ext>
      </extLst>
    </cfRule>
  </conditionalFormatting>
  <conditionalFormatting sqref="Y5:Y17 Y19:Y20">
    <cfRule type="dataBar" priority="2659">
      <dataBar>
        <cfvo type="min"/>
        <cfvo type="max"/>
        <color rgb="FF008AEF"/>
      </dataBar>
      <extLst>
        <ext xmlns:x14="http://schemas.microsoft.com/office/spreadsheetml/2009/9/main" uri="{B025F937-C7B1-47D3-B67F-A62EFF666E3E}">
          <x14:id>{77AE211D-DCE8-46A9-B577-AB3F285FA5BA}</x14:id>
        </ext>
      </extLst>
    </cfRule>
    <cfRule type="dataBar" priority="2660">
      <dataBar>
        <cfvo type="min"/>
        <cfvo type="max"/>
        <color rgb="FFFFB628"/>
      </dataBar>
      <extLst>
        <ext xmlns:x14="http://schemas.microsoft.com/office/spreadsheetml/2009/9/main" uri="{B025F937-C7B1-47D3-B67F-A62EFF666E3E}">
          <x14:id>{5520B018-264E-43CD-9C5E-C9896FCB92AE}</x14:id>
        </ext>
      </extLst>
    </cfRule>
    <cfRule type="dataBar" priority="2661">
      <dataBar>
        <cfvo type="min"/>
        <cfvo type="max"/>
        <color rgb="FFFFB628"/>
      </dataBar>
      <extLst>
        <ext xmlns:x14="http://schemas.microsoft.com/office/spreadsheetml/2009/9/main" uri="{B025F937-C7B1-47D3-B67F-A62EFF666E3E}">
          <x14:id>{4DB3FDBD-1D2A-4608-95DF-069B241B1631}</x14:id>
        </ext>
      </extLst>
    </cfRule>
  </conditionalFormatting>
  <conditionalFormatting sqref="N7">
    <cfRule type="dataBar" priority="2532">
      <dataBar>
        <cfvo type="min"/>
        <cfvo type="max"/>
        <color rgb="FF008AEF"/>
      </dataBar>
      <extLst>
        <ext xmlns:x14="http://schemas.microsoft.com/office/spreadsheetml/2009/9/main" uri="{B025F937-C7B1-47D3-B67F-A62EFF666E3E}">
          <x14:id>{47B97C07-52C2-41A1-9972-C03831BAE379}</x14:id>
        </ext>
      </extLst>
    </cfRule>
    <cfRule type="dataBar" priority="2533">
      <dataBar>
        <cfvo type="min"/>
        <cfvo type="max"/>
        <color rgb="FFFFB628"/>
      </dataBar>
      <extLst>
        <ext xmlns:x14="http://schemas.microsoft.com/office/spreadsheetml/2009/9/main" uri="{B025F937-C7B1-47D3-B67F-A62EFF666E3E}">
          <x14:id>{6281792E-C88A-4171-9CB3-53D8577111AB}</x14:id>
        </ext>
      </extLst>
    </cfRule>
    <cfRule type="dataBar" priority="2534">
      <dataBar>
        <cfvo type="min"/>
        <cfvo type="max"/>
        <color rgb="FFFFB628"/>
      </dataBar>
      <extLst>
        <ext xmlns:x14="http://schemas.microsoft.com/office/spreadsheetml/2009/9/main" uri="{B025F937-C7B1-47D3-B67F-A62EFF666E3E}">
          <x14:id>{5AB4B9F1-5D21-40A3-BD3E-BC2D88777A0D}</x14:id>
        </ext>
      </extLst>
    </cfRule>
  </conditionalFormatting>
  <conditionalFormatting sqref="N8">
    <cfRule type="dataBar" priority="2475">
      <dataBar>
        <cfvo type="min"/>
        <cfvo type="max"/>
        <color rgb="FF008AEF"/>
      </dataBar>
      <extLst>
        <ext xmlns:x14="http://schemas.microsoft.com/office/spreadsheetml/2009/9/main" uri="{B025F937-C7B1-47D3-B67F-A62EFF666E3E}">
          <x14:id>{A2629432-4960-4DF5-85F0-CF1C58A8C587}</x14:id>
        </ext>
      </extLst>
    </cfRule>
    <cfRule type="dataBar" priority="2476">
      <dataBar>
        <cfvo type="min"/>
        <cfvo type="max"/>
        <color rgb="FFFFB628"/>
      </dataBar>
      <extLst>
        <ext xmlns:x14="http://schemas.microsoft.com/office/spreadsheetml/2009/9/main" uri="{B025F937-C7B1-47D3-B67F-A62EFF666E3E}">
          <x14:id>{EA03B422-9D95-44B2-AF44-799EEBD9AC5D}</x14:id>
        </ext>
      </extLst>
    </cfRule>
    <cfRule type="dataBar" priority="2477">
      <dataBar>
        <cfvo type="min"/>
        <cfvo type="max"/>
        <color rgb="FFFFB628"/>
      </dataBar>
      <extLst>
        <ext xmlns:x14="http://schemas.microsoft.com/office/spreadsheetml/2009/9/main" uri="{B025F937-C7B1-47D3-B67F-A62EFF666E3E}">
          <x14:id>{0B377D6B-1816-47E6-BA6E-7784A0E7C5B6}</x14:id>
        </ext>
      </extLst>
    </cfRule>
  </conditionalFormatting>
  <conditionalFormatting sqref="N9">
    <cfRule type="dataBar" priority="2472">
      <dataBar>
        <cfvo type="min"/>
        <cfvo type="max"/>
        <color rgb="FF008AEF"/>
      </dataBar>
      <extLst>
        <ext xmlns:x14="http://schemas.microsoft.com/office/spreadsheetml/2009/9/main" uri="{B025F937-C7B1-47D3-B67F-A62EFF666E3E}">
          <x14:id>{4748A723-6487-41CC-AB81-656F955A36F3}</x14:id>
        </ext>
      </extLst>
    </cfRule>
    <cfRule type="dataBar" priority="2473">
      <dataBar>
        <cfvo type="min"/>
        <cfvo type="max"/>
        <color rgb="FFFFB628"/>
      </dataBar>
      <extLst>
        <ext xmlns:x14="http://schemas.microsoft.com/office/spreadsheetml/2009/9/main" uri="{B025F937-C7B1-47D3-B67F-A62EFF666E3E}">
          <x14:id>{B66699B3-270E-4E07-A2EC-7651B780C624}</x14:id>
        </ext>
      </extLst>
    </cfRule>
    <cfRule type="dataBar" priority="2474">
      <dataBar>
        <cfvo type="min"/>
        <cfvo type="max"/>
        <color rgb="FFFFB628"/>
      </dataBar>
      <extLst>
        <ext xmlns:x14="http://schemas.microsoft.com/office/spreadsheetml/2009/9/main" uri="{B025F937-C7B1-47D3-B67F-A62EFF666E3E}">
          <x14:id>{A3B34CE4-C192-4D7A-A5BE-98407D604861}</x14:id>
        </ext>
      </extLst>
    </cfRule>
  </conditionalFormatting>
  <conditionalFormatting sqref="N11">
    <cfRule type="dataBar" priority="2526">
      <dataBar>
        <cfvo type="min"/>
        <cfvo type="max"/>
        <color rgb="FF008AEF"/>
      </dataBar>
      <extLst>
        <ext xmlns:x14="http://schemas.microsoft.com/office/spreadsheetml/2009/9/main" uri="{B025F937-C7B1-47D3-B67F-A62EFF666E3E}">
          <x14:id>{6EA207CB-040A-423D-ACD3-7A0BAD9AE59C}</x14:id>
        </ext>
      </extLst>
    </cfRule>
    <cfRule type="dataBar" priority="2527">
      <dataBar>
        <cfvo type="min"/>
        <cfvo type="max"/>
        <color rgb="FFFFB628"/>
      </dataBar>
      <extLst>
        <ext xmlns:x14="http://schemas.microsoft.com/office/spreadsheetml/2009/9/main" uri="{B025F937-C7B1-47D3-B67F-A62EFF666E3E}">
          <x14:id>{8BBB41F9-6ABC-4A65-8AD8-B87A0CC9E891}</x14:id>
        </ext>
      </extLst>
    </cfRule>
    <cfRule type="dataBar" priority="2528">
      <dataBar>
        <cfvo type="min"/>
        <cfvo type="max"/>
        <color rgb="FFFFB628"/>
      </dataBar>
      <extLst>
        <ext xmlns:x14="http://schemas.microsoft.com/office/spreadsheetml/2009/9/main" uri="{B025F937-C7B1-47D3-B67F-A62EFF666E3E}">
          <x14:id>{2129464A-CF42-43B6-8215-0E1ED64E742C}</x14:id>
        </ext>
      </extLst>
    </cfRule>
  </conditionalFormatting>
  <conditionalFormatting sqref="N12">
    <cfRule type="dataBar" priority="2529">
      <dataBar>
        <cfvo type="min"/>
        <cfvo type="max"/>
        <color rgb="FF008AEF"/>
      </dataBar>
      <extLst>
        <ext xmlns:x14="http://schemas.microsoft.com/office/spreadsheetml/2009/9/main" uri="{B025F937-C7B1-47D3-B67F-A62EFF666E3E}">
          <x14:id>{BFABE10D-8DE5-4DDC-971A-1B4CB90F8655}</x14:id>
        </ext>
      </extLst>
    </cfRule>
    <cfRule type="dataBar" priority="2530">
      <dataBar>
        <cfvo type="min"/>
        <cfvo type="max"/>
        <color rgb="FFFFB628"/>
      </dataBar>
      <extLst>
        <ext xmlns:x14="http://schemas.microsoft.com/office/spreadsheetml/2009/9/main" uri="{B025F937-C7B1-47D3-B67F-A62EFF666E3E}">
          <x14:id>{272FE123-B5E5-424C-831E-81E4CFB0B6C3}</x14:id>
        </ext>
      </extLst>
    </cfRule>
    <cfRule type="dataBar" priority="2531">
      <dataBar>
        <cfvo type="min"/>
        <cfvo type="max"/>
        <color rgb="FFFFB628"/>
      </dataBar>
      <extLst>
        <ext xmlns:x14="http://schemas.microsoft.com/office/spreadsheetml/2009/9/main" uri="{B025F937-C7B1-47D3-B67F-A62EFF666E3E}">
          <x14:id>{2922D957-2FBE-4B2B-A8A8-730B1D6E45BB}</x14:id>
        </ext>
      </extLst>
    </cfRule>
  </conditionalFormatting>
  <conditionalFormatting sqref="N16">
    <cfRule type="dataBar" priority="2520">
      <dataBar>
        <cfvo type="min"/>
        <cfvo type="max"/>
        <color rgb="FF008AEF"/>
      </dataBar>
      <extLst>
        <ext xmlns:x14="http://schemas.microsoft.com/office/spreadsheetml/2009/9/main" uri="{B025F937-C7B1-47D3-B67F-A62EFF666E3E}">
          <x14:id>{F00ADDDE-1FEA-437B-9A4F-7DC77A3AA8E5}</x14:id>
        </ext>
      </extLst>
    </cfRule>
    <cfRule type="dataBar" priority="2521">
      <dataBar>
        <cfvo type="min"/>
        <cfvo type="max"/>
        <color rgb="FFFFB628"/>
      </dataBar>
      <extLst>
        <ext xmlns:x14="http://schemas.microsoft.com/office/spreadsheetml/2009/9/main" uri="{B025F937-C7B1-47D3-B67F-A62EFF666E3E}">
          <x14:id>{BE19909B-AB1C-40F3-B5E3-DCC2EEB63825}</x14:id>
        </ext>
      </extLst>
    </cfRule>
    <cfRule type="dataBar" priority="2522">
      <dataBar>
        <cfvo type="min"/>
        <cfvo type="max"/>
        <color rgb="FFFFB628"/>
      </dataBar>
      <extLst>
        <ext xmlns:x14="http://schemas.microsoft.com/office/spreadsheetml/2009/9/main" uri="{B025F937-C7B1-47D3-B67F-A62EFF666E3E}">
          <x14:id>{43E95706-8E5F-4672-A801-F2F4A693B1FB}</x14:id>
        </ext>
      </extLst>
    </cfRule>
  </conditionalFormatting>
  <conditionalFormatting sqref="N17">
    <cfRule type="dataBar" priority="2517">
      <dataBar>
        <cfvo type="min"/>
        <cfvo type="max"/>
        <color rgb="FF008AEF"/>
      </dataBar>
      <extLst>
        <ext xmlns:x14="http://schemas.microsoft.com/office/spreadsheetml/2009/9/main" uri="{B025F937-C7B1-47D3-B67F-A62EFF666E3E}">
          <x14:id>{097E5EFD-FD29-4ED7-A8E5-72AA1D220207}</x14:id>
        </ext>
      </extLst>
    </cfRule>
    <cfRule type="dataBar" priority="2518">
      <dataBar>
        <cfvo type="min"/>
        <cfvo type="max"/>
        <color rgb="FFFFB628"/>
      </dataBar>
      <extLst>
        <ext xmlns:x14="http://schemas.microsoft.com/office/spreadsheetml/2009/9/main" uri="{B025F937-C7B1-47D3-B67F-A62EFF666E3E}">
          <x14:id>{46FD65F3-2118-4317-8040-FD9EA012E41C}</x14:id>
        </ext>
      </extLst>
    </cfRule>
    <cfRule type="dataBar" priority="2519">
      <dataBar>
        <cfvo type="min"/>
        <cfvo type="max"/>
        <color rgb="FFFFB628"/>
      </dataBar>
      <extLst>
        <ext xmlns:x14="http://schemas.microsoft.com/office/spreadsheetml/2009/9/main" uri="{B025F937-C7B1-47D3-B67F-A62EFF666E3E}">
          <x14:id>{BB449478-A605-45D7-9D8A-684BBC47838D}</x14:id>
        </ext>
      </extLst>
    </cfRule>
  </conditionalFormatting>
  <conditionalFormatting sqref="N20">
    <cfRule type="dataBar" priority="2514">
      <dataBar>
        <cfvo type="min"/>
        <cfvo type="max"/>
        <color rgb="FF008AEF"/>
      </dataBar>
      <extLst>
        <ext xmlns:x14="http://schemas.microsoft.com/office/spreadsheetml/2009/9/main" uri="{B025F937-C7B1-47D3-B67F-A62EFF666E3E}">
          <x14:id>{04EB86B1-B231-4F85-A34C-3FED507C5F90}</x14:id>
        </ext>
      </extLst>
    </cfRule>
    <cfRule type="dataBar" priority="2515">
      <dataBar>
        <cfvo type="min"/>
        <cfvo type="max"/>
        <color rgb="FFFFB628"/>
      </dataBar>
      <extLst>
        <ext xmlns:x14="http://schemas.microsoft.com/office/spreadsheetml/2009/9/main" uri="{B025F937-C7B1-47D3-B67F-A62EFF666E3E}">
          <x14:id>{994FB51A-4A30-4766-9BE5-4F64A5BA9EC5}</x14:id>
        </ext>
      </extLst>
    </cfRule>
    <cfRule type="dataBar" priority="2516">
      <dataBar>
        <cfvo type="min"/>
        <cfvo type="max"/>
        <color rgb="FFFFB628"/>
      </dataBar>
      <extLst>
        <ext xmlns:x14="http://schemas.microsoft.com/office/spreadsheetml/2009/9/main" uri="{B025F937-C7B1-47D3-B67F-A62EFF666E3E}">
          <x14:id>{03901D45-3E5D-4E68-B3C7-5CE86E9AEF10}</x14:id>
        </ext>
      </extLst>
    </cfRule>
  </conditionalFormatting>
  <conditionalFormatting sqref="N22">
    <cfRule type="dataBar" priority="2508">
      <dataBar>
        <cfvo type="min"/>
        <cfvo type="max"/>
        <color rgb="FF008AEF"/>
      </dataBar>
      <extLst>
        <ext xmlns:x14="http://schemas.microsoft.com/office/spreadsheetml/2009/9/main" uri="{B025F937-C7B1-47D3-B67F-A62EFF666E3E}">
          <x14:id>{D3F401B1-863B-4840-B362-220081AEB647}</x14:id>
        </ext>
      </extLst>
    </cfRule>
    <cfRule type="dataBar" priority="2509">
      <dataBar>
        <cfvo type="min"/>
        <cfvo type="max"/>
        <color rgb="FFFFB628"/>
      </dataBar>
      <extLst>
        <ext xmlns:x14="http://schemas.microsoft.com/office/spreadsheetml/2009/9/main" uri="{B025F937-C7B1-47D3-B67F-A62EFF666E3E}">
          <x14:id>{56C37938-FB3E-45FE-A175-5BC65A26B457}</x14:id>
        </ext>
      </extLst>
    </cfRule>
    <cfRule type="dataBar" priority="2510">
      <dataBar>
        <cfvo type="min"/>
        <cfvo type="max"/>
        <color rgb="FFFFB628"/>
      </dataBar>
      <extLst>
        <ext xmlns:x14="http://schemas.microsoft.com/office/spreadsheetml/2009/9/main" uri="{B025F937-C7B1-47D3-B67F-A62EFF666E3E}">
          <x14:id>{0607FD39-D05C-4E5B-8AD2-136D7D45ED86}</x14:id>
        </ext>
      </extLst>
    </cfRule>
  </conditionalFormatting>
  <conditionalFormatting sqref="N23">
    <cfRule type="dataBar" priority="2505">
      <dataBar>
        <cfvo type="min"/>
        <cfvo type="max"/>
        <color rgb="FF008AEF"/>
      </dataBar>
      <extLst>
        <ext xmlns:x14="http://schemas.microsoft.com/office/spreadsheetml/2009/9/main" uri="{B025F937-C7B1-47D3-B67F-A62EFF666E3E}">
          <x14:id>{0994AB21-57F1-4E98-98A8-633ADE45ACF6}</x14:id>
        </ext>
      </extLst>
    </cfRule>
    <cfRule type="dataBar" priority="2506">
      <dataBar>
        <cfvo type="min"/>
        <cfvo type="max"/>
        <color rgb="FFFFB628"/>
      </dataBar>
      <extLst>
        <ext xmlns:x14="http://schemas.microsoft.com/office/spreadsheetml/2009/9/main" uri="{B025F937-C7B1-47D3-B67F-A62EFF666E3E}">
          <x14:id>{602BA7D5-AEDC-4302-ADA3-35CEDD8EDD2A}</x14:id>
        </ext>
      </extLst>
    </cfRule>
    <cfRule type="dataBar" priority="2507">
      <dataBar>
        <cfvo type="min"/>
        <cfvo type="max"/>
        <color rgb="FFFFB628"/>
      </dataBar>
      <extLst>
        <ext xmlns:x14="http://schemas.microsoft.com/office/spreadsheetml/2009/9/main" uri="{B025F937-C7B1-47D3-B67F-A62EFF666E3E}">
          <x14:id>{9ED725BA-82D5-4456-83D0-F102E5B86034}</x14:id>
        </ext>
      </extLst>
    </cfRule>
  </conditionalFormatting>
  <conditionalFormatting sqref="N24">
    <cfRule type="dataBar" priority="2511">
      <dataBar>
        <cfvo type="min"/>
        <cfvo type="max"/>
        <color rgb="FF008AEF"/>
      </dataBar>
      <extLst>
        <ext xmlns:x14="http://schemas.microsoft.com/office/spreadsheetml/2009/9/main" uri="{B025F937-C7B1-47D3-B67F-A62EFF666E3E}">
          <x14:id>{07C6E9AE-1494-469F-AE44-6E39C1281982}</x14:id>
        </ext>
      </extLst>
    </cfRule>
    <cfRule type="dataBar" priority="2512">
      <dataBar>
        <cfvo type="min"/>
        <cfvo type="max"/>
        <color rgb="FFFFB628"/>
      </dataBar>
      <extLst>
        <ext xmlns:x14="http://schemas.microsoft.com/office/spreadsheetml/2009/9/main" uri="{B025F937-C7B1-47D3-B67F-A62EFF666E3E}">
          <x14:id>{E5BBE6EE-77A4-4FA3-8836-35E7BD952105}</x14:id>
        </ext>
      </extLst>
    </cfRule>
    <cfRule type="dataBar" priority="2513">
      <dataBar>
        <cfvo type="min"/>
        <cfvo type="max"/>
        <color rgb="FFFFB628"/>
      </dataBar>
      <extLst>
        <ext xmlns:x14="http://schemas.microsoft.com/office/spreadsheetml/2009/9/main" uri="{B025F937-C7B1-47D3-B67F-A62EFF666E3E}">
          <x14:id>{6CA4FA50-D0B3-47E9-8CED-758C31F4BC82}</x14:id>
        </ext>
      </extLst>
    </cfRule>
  </conditionalFormatting>
  <conditionalFormatting sqref="N26">
    <cfRule type="dataBar" priority="2499">
      <dataBar>
        <cfvo type="min"/>
        <cfvo type="max"/>
        <color rgb="FF008AEF"/>
      </dataBar>
      <extLst>
        <ext xmlns:x14="http://schemas.microsoft.com/office/spreadsheetml/2009/9/main" uri="{B025F937-C7B1-47D3-B67F-A62EFF666E3E}">
          <x14:id>{DF8718C5-83AE-4E55-ABBD-60565BC08D87}</x14:id>
        </ext>
      </extLst>
    </cfRule>
    <cfRule type="dataBar" priority="2500">
      <dataBar>
        <cfvo type="min"/>
        <cfvo type="max"/>
        <color rgb="FFFFB628"/>
      </dataBar>
      <extLst>
        <ext xmlns:x14="http://schemas.microsoft.com/office/spreadsheetml/2009/9/main" uri="{B025F937-C7B1-47D3-B67F-A62EFF666E3E}">
          <x14:id>{D0591778-57A3-4C86-B845-CC9DF438B467}</x14:id>
        </ext>
      </extLst>
    </cfRule>
    <cfRule type="dataBar" priority="2501">
      <dataBar>
        <cfvo type="min"/>
        <cfvo type="max"/>
        <color rgb="FFFFB628"/>
      </dataBar>
      <extLst>
        <ext xmlns:x14="http://schemas.microsoft.com/office/spreadsheetml/2009/9/main" uri="{B025F937-C7B1-47D3-B67F-A62EFF666E3E}">
          <x14:id>{2DFAAD1F-0CB9-43B4-AA72-91C3690991A7}</x14:id>
        </ext>
      </extLst>
    </cfRule>
  </conditionalFormatting>
  <conditionalFormatting sqref="N27">
    <cfRule type="dataBar" priority="2496">
      <dataBar>
        <cfvo type="min"/>
        <cfvo type="max"/>
        <color rgb="FF008AEF"/>
      </dataBar>
      <extLst>
        <ext xmlns:x14="http://schemas.microsoft.com/office/spreadsheetml/2009/9/main" uri="{B025F937-C7B1-47D3-B67F-A62EFF666E3E}">
          <x14:id>{DEB2CB6A-DA61-4E1A-B3E9-80EA8FECDA7D}</x14:id>
        </ext>
      </extLst>
    </cfRule>
    <cfRule type="dataBar" priority="2497">
      <dataBar>
        <cfvo type="min"/>
        <cfvo type="max"/>
        <color rgb="FFFFB628"/>
      </dataBar>
      <extLst>
        <ext xmlns:x14="http://schemas.microsoft.com/office/spreadsheetml/2009/9/main" uri="{B025F937-C7B1-47D3-B67F-A62EFF666E3E}">
          <x14:id>{C17DB88D-F5B3-4968-AC0B-7C02A4C921AB}</x14:id>
        </ext>
      </extLst>
    </cfRule>
    <cfRule type="dataBar" priority="2498">
      <dataBar>
        <cfvo type="min"/>
        <cfvo type="max"/>
        <color rgb="FFFFB628"/>
      </dataBar>
      <extLst>
        <ext xmlns:x14="http://schemas.microsoft.com/office/spreadsheetml/2009/9/main" uri="{B025F937-C7B1-47D3-B67F-A62EFF666E3E}">
          <x14:id>{79F7C423-E16C-4845-B9FD-475443747AFD}</x14:id>
        </ext>
      </extLst>
    </cfRule>
  </conditionalFormatting>
  <conditionalFormatting sqref="N28">
    <cfRule type="dataBar" priority="2502">
      <dataBar>
        <cfvo type="min"/>
        <cfvo type="max"/>
        <color rgb="FF008AEF"/>
      </dataBar>
      <extLst>
        <ext xmlns:x14="http://schemas.microsoft.com/office/spreadsheetml/2009/9/main" uri="{B025F937-C7B1-47D3-B67F-A62EFF666E3E}">
          <x14:id>{3B0C4C9F-7F70-4D28-9DF9-8ED12880926F}</x14:id>
        </ext>
      </extLst>
    </cfRule>
    <cfRule type="dataBar" priority="2503">
      <dataBar>
        <cfvo type="min"/>
        <cfvo type="max"/>
        <color rgb="FFFFB628"/>
      </dataBar>
      <extLst>
        <ext xmlns:x14="http://schemas.microsoft.com/office/spreadsheetml/2009/9/main" uri="{B025F937-C7B1-47D3-B67F-A62EFF666E3E}">
          <x14:id>{5B5448D5-D791-4F69-918A-A6CE515B7B26}</x14:id>
        </ext>
      </extLst>
    </cfRule>
    <cfRule type="dataBar" priority="2504">
      <dataBar>
        <cfvo type="min"/>
        <cfvo type="max"/>
        <color rgb="FFFFB628"/>
      </dataBar>
      <extLst>
        <ext xmlns:x14="http://schemas.microsoft.com/office/spreadsheetml/2009/9/main" uri="{B025F937-C7B1-47D3-B67F-A62EFF666E3E}">
          <x14:id>{FC51DF5C-100F-4607-BE8B-D8183CA6536A}</x14:id>
        </ext>
      </extLst>
    </cfRule>
  </conditionalFormatting>
  <conditionalFormatting sqref="N33">
    <cfRule type="dataBar" priority="2487">
      <dataBar>
        <cfvo type="min"/>
        <cfvo type="max"/>
        <color rgb="FF008AEF"/>
      </dataBar>
      <extLst>
        <ext xmlns:x14="http://schemas.microsoft.com/office/spreadsheetml/2009/9/main" uri="{B025F937-C7B1-47D3-B67F-A62EFF666E3E}">
          <x14:id>{07612B8C-A2D4-44BE-8AF3-1E76850D2892}</x14:id>
        </ext>
      </extLst>
    </cfRule>
    <cfRule type="dataBar" priority="2488">
      <dataBar>
        <cfvo type="min"/>
        <cfvo type="max"/>
        <color rgb="FFFFB628"/>
      </dataBar>
      <extLst>
        <ext xmlns:x14="http://schemas.microsoft.com/office/spreadsheetml/2009/9/main" uri="{B025F937-C7B1-47D3-B67F-A62EFF666E3E}">
          <x14:id>{935ADD89-88D3-4BB3-A6DF-1BC49B664972}</x14:id>
        </ext>
      </extLst>
    </cfRule>
    <cfRule type="dataBar" priority="2489">
      <dataBar>
        <cfvo type="min"/>
        <cfvo type="max"/>
        <color rgb="FFFFB628"/>
      </dataBar>
      <extLst>
        <ext xmlns:x14="http://schemas.microsoft.com/office/spreadsheetml/2009/9/main" uri="{B025F937-C7B1-47D3-B67F-A62EFF666E3E}">
          <x14:id>{9635E37E-CD64-443A-833C-6B22FAE3538A}</x14:id>
        </ext>
      </extLst>
    </cfRule>
  </conditionalFormatting>
  <conditionalFormatting sqref="N39">
    <cfRule type="dataBar" priority="2562">
      <dataBar>
        <cfvo type="min"/>
        <cfvo type="max"/>
        <color rgb="FF008AEF"/>
      </dataBar>
      <extLst>
        <ext xmlns:x14="http://schemas.microsoft.com/office/spreadsheetml/2009/9/main" uri="{B025F937-C7B1-47D3-B67F-A62EFF666E3E}">
          <x14:id>{4D9119C5-569F-4183-8B90-1218FEC7E48D}</x14:id>
        </ext>
      </extLst>
    </cfRule>
    <cfRule type="dataBar" priority="2563">
      <dataBar>
        <cfvo type="min"/>
        <cfvo type="max"/>
        <color rgb="FFFFB628"/>
      </dataBar>
      <extLst>
        <ext xmlns:x14="http://schemas.microsoft.com/office/spreadsheetml/2009/9/main" uri="{B025F937-C7B1-47D3-B67F-A62EFF666E3E}">
          <x14:id>{BE196F19-5D0E-4FF5-BC3F-3297C37A857B}</x14:id>
        </ext>
      </extLst>
    </cfRule>
    <cfRule type="dataBar" priority="2564">
      <dataBar>
        <cfvo type="min"/>
        <cfvo type="max"/>
        <color rgb="FFFFB628"/>
      </dataBar>
      <extLst>
        <ext xmlns:x14="http://schemas.microsoft.com/office/spreadsheetml/2009/9/main" uri="{B025F937-C7B1-47D3-B67F-A62EFF666E3E}">
          <x14:id>{57E0ABA2-E610-46B2-BFF8-25B3D01C1BBD}</x14:id>
        </ext>
      </extLst>
    </cfRule>
  </conditionalFormatting>
  <conditionalFormatting sqref="N71">
    <cfRule type="dataBar" priority="2469">
      <dataBar>
        <cfvo type="min"/>
        <cfvo type="max"/>
        <color rgb="FF008AEF"/>
      </dataBar>
      <extLst>
        <ext xmlns:x14="http://schemas.microsoft.com/office/spreadsheetml/2009/9/main" uri="{B025F937-C7B1-47D3-B67F-A62EFF666E3E}">
          <x14:id>{CE6B7008-10BF-4C49-9A2E-50BC59FF3DBE}</x14:id>
        </ext>
      </extLst>
    </cfRule>
    <cfRule type="dataBar" priority="2470">
      <dataBar>
        <cfvo type="min"/>
        <cfvo type="max"/>
        <color rgb="FFFFB628"/>
      </dataBar>
      <extLst>
        <ext xmlns:x14="http://schemas.microsoft.com/office/spreadsheetml/2009/9/main" uri="{B025F937-C7B1-47D3-B67F-A62EFF666E3E}">
          <x14:id>{FA246307-4CFA-401A-BB90-EEEFCC726DAF}</x14:id>
        </ext>
      </extLst>
    </cfRule>
    <cfRule type="dataBar" priority="2471">
      <dataBar>
        <cfvo type="min"/>
        <cfvo type="max"/>
        <color rgb="FFFFB628"/>
      </dataBar>
      <extLst>
        <ext xmlns:x14="http://schemas.microsoft.com/office/spreadsheetml/2009/9/main" uri="{B025F937-C7B1-47D3-B67F-A62EFF666E3E}">
          <x14:id>{2D355085-A9A5-48AF-8D70-FB80F2A487C9}</x14:id>
        </ext>
      </extLst>
    </cfRule>
  </conditionalFormatting>
  <conditionalFormatting sqref="N72">
    <cfRule type="dataBar" priority="2466">
      <dataBar>
        <cfvo type="min"/>
        <cfvo type="max"/>
        <color rgb="FF008AEF"/>
      </dataBar>
      <extLst>
        <ext xmlns:x14="http://schemas.microsoft.com/office/spreadsheetml/2009/9/main" uri="{B025F937-C7B1-47D3-B67F-A62EFF666E3E}">
          <x14:id>{71A564EF-CB4A-4477-A7AB-9E175750FE1D}</x14:id>
        </ext>
      </extLst>
    </cfRule>
    <cfRule type="dataBar" priority="2467">
      <dataBar>
        <cfvo type="min"/>
        <cfvo type="max"/>
        <color rgb="FFFFB628"/>
      </dataBar>
      <extLst>
        <ext xmlns:x14="http://schemas.microsoft.com/office/spreadsheetml/2009/9/main" uri="{B025F937-C7B1-47D3-B67F-A62EFF666E3E}">
          <x14:id>{778C63B2-F56C-4579-BE5B-4447C64274D7}</x14:id>
        </ext>
      </extLst>
    </cfRule>
    <cfRule type="dataBar" priority="2468">
      <dataBar>
        <cfvo type="min"/>
        <cfvo type="max"/>
        <color rgb="FFFFB628"/>
      </dataBar>
      <extLst>
        <ext xmlns:x14="http://schemas.microsoft.com/office/spreadsheetml/2009/9/main" uri="{B025F937-C7B1-47D3-B67F-A62EFF666E3E}">
          <x14:id>{6D5EEFED-ECB1-42B2-9101-4956BC961658}</x14:id>
        </ext>
      </extLst>
    </cfRule>
  </conditionalFormatting>
  <conditionalFormatting sqref="N76">
    <cfRule type="dataBar" priority="2559">
      <dataBar>
        <cfvo type="min"/>
        <cfvo type="max"/>
        <color rgb="FF008AEF"/>
      </dataBar>
      <extLst>
        <ext xmlns:x14="http://schemas.microsoft.com/office/spreadsheetml/2009/9/main" uri="{B025F937-C7B1-47D3-B67F-A62EFF666E3E}">
          <x14:id>{ABA278D8-8FA9-404D-A450-0EFA60C0A8FD}</x14:id>
        </ext>
      </extLst>
    </cfRule>
    <cfRule type="dataBar" priority="2560">
      <dataBar>
        <cfvo type="min"/>
        <cfvo type="max"/>
        <color rgb="FFFFB628"/>
      </dataBar>
      <extLst>
        <ext xmlns:x14="http://schemas.microsoft.com/office/spreadsheetml/2009/9/main" uri="{B025F937-C7B1-47D3-B67F-A62EFF666E3E}">
          <x14:id>{FC56A7B9-B4AD-4230-BB72-BBF0251FEAA1}</x14:id>
        </ext>
      </extLst>
    </cfRule>
    <cfRule type="dataBar" priority="2561">
      <dataBar>
        <cfvo type="min"/>
        <cfvo type="max"/>
        <color rgb="FFFFB628"/>
      </dataBar>
      <extLst>
        <ext xmlns:x14="http://schemas.microsoft.com/office/spreadsheetml/2009/9/main" uri="{B025F937-C7B1-47D3-B67F-A62EFF666E3E}">
          <x14:id>{F60DD24F-0586-4621-AD43-B21433EADF98}</x14:id>
        </ext>
      </extLst>
    </cfRule>
  </conditionalFormatting>
  <conditionalFormatting sqref="N77">
    <cfRule type="dataBar" priority="2556">
      <dataBar>
        <cfvo type="min"/>
        <cfvo type="max"/>
        <color rgb="FF008AEF"/>
      </dataBar>
      <extLst>
        <ext xmlns:x14="http://schemas.microsoft.com/office/spreadsheetml/2009/9/main" uri="{B025F937-C7B1-47D3-B67F-A62EFF666E3E}">
          <x14:id>{337E5B00-8CAE-4A71-94BC-84A309B9DBDE}</x14:id>
        </ext>
      </extLst>
    </cfRule>
    <cfRule type="dataBar" priority="2557">
      <dataBar>
        <cfvo type="min"/>
        <cfvo type="max"/>
        <color rgb="FFFFB628"/>
      </dataBar>
      <extLst>
        <ext xmlns:x14="http://schemas.microsoft.com/office/spreadsheetml/2009/9/main" uri="{B025F937-C7B1-47D3-B67F-A62EFF666E3E}">
          <x14:id>{ECDAEBB6-D4C4-4D92-9FCD-0E5FE5214C4D}</x14:id>
        </ext>
      </extLst>
    </cfRule>
    <cfRule type="dataBar" priority="2558">
      <dataBar>
        <cfvo type="min"/>
        <cfvo type="max"/>
        <color rgb="FFFFB628"/>
      </dataBar>
      <extLst>
        <ext xmlns:x14="http://schemas.microsoft.com/office/spreadsheetml/2009/9/main" uri="{B025F937-C7B1-47D3-B67F-A62EFF666E3E}">
          <x14:id>{4C90C114-A319-494B-98E4-DAC3BD8D04DF}</x14:id>
        </ext>
      </extLst>
    </cfRule>
  </conditionalFormatting>
  <conditionalFormatting sqref="N78">
    <cfRule type="dataBar" priority="2553">
      <dataBar>
        <cfvo type="min"/>
        <cfvo type="max"/>
        <color rgb="FF008AEF"/>
      </dataBar>
      <extLst>
        <ext xmlns:x14="http://schemas.microsoft.com/office/spreadsheetml/2009/9/main" uri="{B025F937-C7B1-47D3-B67F-A62EFF666E3E}">
          <x14:id>{F41EA7B3-4271-4B98-8339-AB574110C5AB}</x14:id>
        </ext>
      </extLst>
    </cfRule>
    <cfRule type="dataBar" priority="2554">
      <dataBar>
        <cfvo type="min"/>
        <cfvo type="max"/>
        <color rgb="FFFFB628"/>
      </dataBar>
      <extLst>
        <ext xmlns:x14="http://schemas.microsoft.com/office/spreadsheetml/2009/9/main" uri="{B025F937-C7B1-47D3-B67F-A62EFF666E3E}">
          <x14:id>{FC295F23-35D8-4699-9C6F-C1EC4AEF90C4}</x14:id>
        </ext>
      </extLst>
    </cfRule>
    <cfRule type="dataBar" priority="2555">
      <dataBar>
        <cfvo type="min"/>
        <cfvo type="max"/>
        <color rgb="FFFFB628"/>
      </dataBar>
      <extLst>
        <ext xmlns:x14="http://schemas.microsoft.com/office/spreadsheetml/2009/9/main" uri="{B025F937-C7B1-47D3-B67F-A62EFF666E3E}">
          <x14:id>{0DEA440B-13C2-4C83-BE3B-A15585DFAD66}</x14:id>
        </ext>
      </extLst>
    </cfRule>
  </conditionalFormatting>
  <conditionalFormatting sqref="N79">
    <cfRule type="dataBar" priority="2550">
      <dataBar>
        <cfvo type="min"/>
        <cfvo type="max"/>
        <color rgb="FF008AEF"/>
      </dataBar>
      <extLst>
        <ext xmlns:x14="http://schemas.microsoft.com/office/spreadsheetml/2009/9/main" uri="{B025F937-C7B1-47D3-B67F-A62EFF666E3E}">
          <x14:id>{9614131B-01AE-4787-9CC6-7E576AFACEB5}</x14:id>
        </ext>
      </extLst>
    </cfRule>
    <cfRule type="dataBar" priority="2551">
      <dataBar>
        <cfvo type="min"/>
        <cfvo type="max"/>
        <color rgb="FFFFB628"/>
      </dataBar>
      <extLst>
        <ext xmlns:x14="http://schemas.microsoft.com/office/spreadsheetml/2009/9/main" uri="{B025F937-C7B1-47D3-B67F-A62EFF666E3E}">
          <x14:id>{B64895A3-5025-4B13-8DD3-76097269B5B3}</x14:id>
        </ext>
      </extLst>
    </cfRule>
    <cfRule type="dataBar" priority="2552">
      <dataBar>
        <cfvo type="min"/>
        <cfvo type="max"/>
        <color rgb="FFFFB628"/>
      </dataBar>
      <extLst>
        <ext xmlns:x14="http://schemas.microsoft.com/office/spreadsheetml/2009/9/main" uri="{B025F937-C7B1-47D3-B67F-A62EFF666E3E}">
          <x14:id>{544DDCEE-9671-4F38-941F-772D46043531}</x14:id>
        </ext>
      </extLst>
    </cfRule>
  </conditionalFormatting>
  <conditionalFormatting sqref="N81">
    <cfRule type="dataBar" priority="2547">
      <dataBar>
        <cfvo type="min"/>
        <cfvo type="max"/>
        <color rgb="FF008AEF"/>
      </dataBar>
      <extLst>
        <ext xmlns:x14="http://schemas.microsoft.com/office/spreadsheetml/2009/9/main" uri="{B025F937-C7B1-47D3-B67F-A62EFF666E3E}">
          <x14:id>{6D2F64FE-51CC-4A32-B1D4-C37D25CE0846}</x14:id>
        </ext>
      </extLst>
    </cfRule>
    <cfRule type="dataBar" priority="2548">
      <dataBar>
        <cfvo type="min"/>
        <cfvo type="max"/>
        <color rgb="FFFFB628"/>
      </dataBar>
      <extLst>
        <ext xmlns:x14="http://schemas.microsoft.com/office/spreadsheetml/2009/9/main" uri="{B025F937-C7B1-47D3-B67F-A62EFF666E3E}">
          <x14:id>{12058C16-C0A8-49E7-929A-CBEFAD817AB3}</x14:id>
        </ext>
      </extLst>
    </cfRule>
    <cfRule type="dataBar" priority="2549">
      <dataBar>
        <cfvo type="min"/>
        <cfvo type="max"/>
        <color rgb="FFFFB628"/>
      </dataBar>
      <extLst>
        <ext xmlns:x14="http://schemas.microsoft.com/office/spreadsheetml/2009/9/main" uri="{B025F937-C7B1-47D3-B67F-A62EFF666E3E}">
          <x14:id>{95C9CFDD-5007-47DB-882D-48EFC6E111CD}</x14:id>
        </ext>
      </extLst>
    </cfRule>
  </conditionalFormatting>
  <conditionalFormatting sqref="N82">
    <cfRule type="dataBar" priority="2544">
      <dataBar>
        <cfvo type="min"/>
        <cfvo type="max"/>
        <color rgb="FF008AEF"/>
      </dataBar>
      <extLst>
        <ext xmlns:x14="http://schemas.microsoft.com/office/spreadsheetml/2009/9/main" uri="{B025F937-C7B1-47D3-B67F-A62EFF666E3E}">
          <x14:id>{B2F7FC06-6068-4B40-B987-B48826323BA3}</x14:id>
        </ext>
      </extLst>
    </cfRule>
    <cfRule type="dataBar" priority="2545">
      <dataBar>
        <cfvo type="min"/>
        <cfvo type="max"/>
        <color rgb="FFFFB628"/>
      </dataBar>
      <extLst>
        <ext xmlns:x14="http://schemas.microsoft.com/office/spreadsheetml/2009/9/main" uri="{B025F937-C7B1-47D3-B67F-A62EFF666E3E}">
          <x14:id>{081A0576-513D-48FC-AD9E-8B46E97EAB82}</x14:id>
        </ext>
      </extLst>
    </cfRule>
    <cfRule type="dataBar" priority="2546">
      <dataBar>
        <cfvo type="min"/>
        <cfvo type="max"/>
        <color rgb="FFFFB628"/>
      </dataBar>
      <extLst>
        <ext xmlns:x14="http://schemas.microsoft.com/office/spreadsheetml/2009/9/main" uri="{B025F937-C7B1-47D3-B67F-A62EFF666E3E}">
          <x14:id>{B3AE0388-6524-41A2-90F6-B4394138A27E}</x14:id>
        </ext>
      </extLst>
    </cfRule>
  </conditionalFormatting>
  <conditionalFormatting sqref="N87">
    <cfRule type="dataBar" priority="2541">
      <dataBar>
        <cfvo type="min"/>
        <cfvo type="max"/>
        <color rgb="FF008AEF"/>
      </dataBar>
      <extLst>
        <ext xmlns:x14="http://schemas.microsoft.com/office/spreadsheetml/2009/9/main" uri="{B025F937-C7B1-47D3-B67F-A62EFF666E3E}">
          <x14:id>{D767C2F1-A3D7-48A7-A2AC-CCAC2480988A}</x14:id>
        </ext>
      </extLst>
    </cfRule>
    <cfRule type="dataBar" priority="2542">
      <dataBar>
        <cfvo type="min"/>
        <cfvo type="max"/>
        <color rgb="FFFFB628"/>
      </dataBar>
      <extLst>
        <ext xmlns:x14="http://schemas.microsoft.com/office/spreadsheetml/2009/9/main" uri="{B025F937-C7B1-47D3-B67F-A62EFF666E3E}">
          <x14:id>{8DB3D66C-54D1-4C88-B17F-497DB2029304}</x14:id>
        </ext>
      </extLst>
    </cfRule>
    <cfRule type="dataBar" priority="2543">
      <dataBar>
        <cfvo type="min"/>
        <cfvo type="max"/>
        <color rgb="FFFFB628"/>
      </dataBar>
      <extLst>
        <ext xmlns:x14="http://schemas.microsoft.com/office/spreadsheetml/2009/9/main" uri="{B025F937-C7B1-47D3-B67F-A62EFF666E3E}">
          <x14:id>{1B237DC9-FAA8-41F7-A23F-CC2A827EE5A0}</x14:id>
        </ext>
      </extLst>
    </cfRule>
  </conditionalFormatting>
  <conditionalFormatting sqref="N88">
    <cfRule type="dataBar" priority="2538">
      <dataBar>
        <cfvo type="min"/>
        <cfvo type="max"/>
        <color rgb="FF008AEF"/>
      </dataBar>
      <extLst>
        <ext xmlns:x14="http://schemas.microsoft.com/office/spreadsheetml/2009/9/main" uri="{B025F937-C7B1-47D3-B67F-A62EFF666E3E}">
          <x14:id>{C26F681E-D06E-4BA8-8542-EE1DF9D8F924}</x14:id>
        </ext>
      </extLst>
    </cfRule>
    <cfRule type="dataBar" priority="2539">
      <dataBar>
        <cfvo type="min"/>
        <cfvo type="max"/>
        <color rgb="FFFFB628"/>
      </dataBar>
      <extLst>
        <ext xmlns:x14="http://schemas.microsoft.com/office/spreadsheetml/2009/9/main" uri="{B025F937-C7B1-47D3-B67F-A62EFF666E3E}">
          <x14:id>{79DCB211-7B54-49C5-926F-0564226175AA}</x14:id>
        </ext>
      </extLst>
    </cfRule>
    <cfRule type="dataBar" priority="2540">
      <dataBar>
        <cfvo type="min"/>
        <cfvo type="max"/>
        <color rgb="FFFFB628"/>
      </dataBar>
      <extLst>
        <ext xmlns:x14="http://schemas.microsoft.com/office/spreadsheetml/2009/9/main" uri="{B025F937-C7B1-47D3-B67F-A62EFF666E3E}">
          <x14:id>{2861EA9B-1D6F-42D3-8471-FCA9DDB454B5}</x14:id>
        </ext>
      </extLst>
    </cfRule>
  </conditionalFormatting>
  <conditionalFormatting sqref="N94">
    <cfRule type="dataBar" priority="2484">
      <dataBar>
        <cfvo type="min"/>
        <cfvo type="max"/>
        <color rgb="FF008AEF"/>
      </dataBar>
      <extLst>
        <ext xmlns:x14="http://schemas.microsoft.com/office/spreadsheetml/2009/9/main" uri="{B025F937-C7B1-47D3-B67F-A62EFF666E3E}">
          <x14:id>{B5E86860-3FD8-4A45-87B3-B73FEEE8EE63}</x14:id>
        </ext>
      </extLst>
    </cfRule>
    <cfRule type="dataBar" priority="2485">
      <dataBar>
        <cfvo type="min"/>
        <cfvo type="max"/>
        <color rgb="FFFFB628"/>
      </dataBar>
      <extLst>
        <ext xmlns:x14="http://schemas.microsoft.com/office/spreadsheetml/2009/9/main" uri="{B025F937-C7B1-47D3-B67F-A62EFF666E3E}">
          <x14:id>{2286E4BB-849A-4CE5-AE3A-9DEEDFDBC7E9}</x14:id>
        </ext>
      </extLst>
    </cfRule>
    <cfRule type="dataBar" priority="2486">
      <dataBar>
        <cfvo type="min"/>
        <cfvo type="max"/>
        <color rgb="FFFFB628"/>
      </dataBar>
      <extLst>
        <ext xmlns:x14="http://schemas.microsoft.com/office/spreadsheetml/2009/9/main" uri="{B025F937-C7B1-47D3-B67F-A62EFF666E3E}">
          <x14:id>{387B92E5-2A81-4D92-8AAA-99B30B9BD444}</x14:id>
        </ext>
      </extLst>
    </cfRule>
  </conditionalFormatting>
  <conditionalFormatting sqref="N104">
    <cfRule type="dataBar" priority="2463">
      <dataBar>
        <cfvo type="min"/>
        <cfvo type="max"/>
        <color rgb="FF008AEF"/>
      </dataBar>
      <extLst>
        <ext xmlns:x14="http://schemas.microsoft.com/office/spreadsheetml/2009/9/main" uri="{B025F937-C7B1-47D3-B67F-A62EFF666E3E}">
          <x14:id>{43E998D1-89B1-4B03-A54E-A549ABADF94B}</x14:id>
        </ext>
      </extLst>
    </cfRule>
    <cfRule type="dataBar" priority="2464">
      <dataBar>
        <cfvo type="min"/>
        <cfvo type="max"/>
        <color rgb="FFFFB628"/>
      </dataBar>
      <extLst>
        <ext xmlns:x14="http://schemas.microsoft.com/office/spreadsheetml/2009/9/main" uri="{B025F937-C7B1-47D3-B67F-A62EFF666E3E}">
          <x14:id>{E3840C30-9AAE-44A6-81E3-FBB5029D10E6}</x14:id>
        </ext>
      </extLst>
    </cfRule>
    <cfRule type="dataBar" priority="2465">
      <dataBar>
        <cfvo type="min"/>
        <cfvo type="max"/>
        <color rgb="FFFFB628"/>
      </dataBar>
      <extLst>
        <ext xmlns:x14="http://schemas.microsoft.com/office/spreadsheetml/2009/9/main" uri="{B025F937-C7B1-47D3-B67F-A62EFF666E3E}">
          <x14:id>{7CC3D33F-C673-4482-B057-548A1981B595}</x14:id>
        </ext>
      </extLst>
    </cfRule>
  </conditionalFormatting>
  <conditionalFormatting sqref="N115">
    <cfRule type="dataBar" priority="2460">
      <dataBar>
        <cfvo type="min"/>
        <cfvo type="max"/>
        <color rgb="FF008AEF"/>
      </dataBar>
      <extLst>
        <ext xmlns:x14="http://schemas.microsoft.com/office/spreadsheetml/2009/9/main" uri="{B025F937-C7B1-47D3-B67F-A62EFF666E3E}">
          <x14:id>{D0F84812-AA38-45AA-9011-1D0F9F67EA5F}</x14:id>
        </ext>
      </extLst>
    </cfRule>
    <cfRule type="dataBar" priority="2461">
      <dataBar>
        <cfvo type="min"/>
        <cfvo type="max"/>
        <color rgb="FFFFB628"/>
      </dataBar>
      <extLst>
        <ext xmlns:x14="http://schemas.microsoft.com/office/spreadsheetml/2009/9/main" uri="{B025F937-C7B1-47D3-B67F-A62EFF666E3E}">
          <x14:id>{F3839D8C-9DD5-4389-9F14-FEAEA229B024}</x14:id>
        </ext>
      </extLst>
    </cfRule>
    <cfRule type="dataBar" priority="2462">
      <dataBar>
        <cfvo type="min"/>
        <cfvo type="max"/>
        <color rgb="FFFFB628"/>
      </dataBar>
      <extLst>
        <ext xmlns:x14="http://schemas.microsoft.com/office/spreadsheetml/2009/9/main" uri="{B025F937-C7B1-47D3-B67F-A62EFF666E3E}">
          <x14:id>{1CF82B88-1D08-41FD-BC36-152913AED65A}</x14:id>
        </ext>
      </extLst>
    </cfRule>
  </conditionalFormatting>
  <conditionalFormatting sqref="N138">
    <cfRule type="dataBar" priority="2481">
      <dataBar>
        <cfvo type="min"/>
        <cfvo type="max"/>
        <color rgb="FF008AEF"/>
      </dataBar>
      <extLst>
        <ext xmlns:x14="http://schemas.microsoft.com/office/spreadsheetml/2009/9/main" uri="{B025F937-C7B1-47D3-B67F-A62EFF666E3E}">
          <x14:id>{E80443C5-FDA8-431D-8D4D-2BA9F9A290F7}</x14:id>
        </ext>
      </extLst>
    </cfRule>
    <cfRule type="dataBar" priority="2482">
      <dataBar>
        <cfvo type="min"/>
        <cfvo type="max"/>
        <color rgb="FFFFB628"/>
      </dataBar>
      <extLst>
        <ext xmlns:x14="http://schemas.microsoft.com/office/spreadsheetml/2009/9/main" uri="{B025F937-C7B1-47D3-B67F-A62EFF666E3E}">
          <x14:id>{1324F305-4745-4D85-AB20-A2CC6D978227}</x14:id>
        </ext>
      </extLst>
    </cfRule>
    <cfRule type="dataBar" priority="2483">
      <dataBar>
        <cfvo type="min"/>
        <cfvo type="max"/>
        <color rgb="FFFFB628"/>
      </dataBar>
      <extLst>
        <ext xmlns:x14="http://schemas.microsoft.com/office/spreadsheetml/2009/9/main" uri="{B025F937-C7B1-47D3-B67F-A62EFF666E3E}">
          <x14:id>{37D218D3-37A1-4269-8D5E-3CACEC0B32B8}</x14:id>
        </ext>
      </extLst>
    </cfRule>
  </conditionalFormatting>
  <conditionalFormatting sqref="N169">
    <cfRule type="dataBar" priority="2566">
      <dataBar>
        <cfvo type="min"/>
        <cfvo type="max"/>
        <color rgb="FF008AEF"/>
      </dataBar>
      <extLst>
        <ext xmlns:x14="http://schemas.microsoft.com/office/spreadsheetml/2009/9/main" uri="{B025F937-C7B1-47D3-B67F-A62EFF666E3E}">
          <x14:id>{BA9CC479-2188-49AD-B223-29DD2100C635}</x14:id>
        </ext>
      </extLst>
    </cfRule>
  </conditionalFormatting>
  <conditionalFormatting sqref="N177">
    <cfRule type="dataBar" priority="2457">
      <dataBar>
        <cfvo type="min"/>
        <cfvo type="max"/>
        <color rgb="FF008AEF"/>
      </dataBar>
      <extLst>
        <ext xmlns:x14="http://schemas.microsoft.com/office/spreadsheetml/2009/9/main" uri="{B025F937-C7B1-47D3-B67F-A62EFF666E3E}">
          <x14:id>{9D9D6914-D8AB-4C17-9589-26EF57F19B30}</x14:id>
        </ext>
      </extLst>
    </cfRule>
    <cfRule type="dataBar" priority="2458">
      <dataBar>
        <cfvo type="min"/>
        <cfvo type="max"/>
        <color rgb="FFFFB628"/>
      </dataBar>
      <extLst>
        <ext xmlns:x14="http://schemas.microsoft.com/office/spreadsheetml/2009/9/main" uri="{B025F937-C7B1-47D3-B67F-A62EFF666E3E}">
          <x14:id>{C23F047F-2D3B-46C2-B44A-5BCA058D4C61}</x14:id>
        </ext>
      </extLst>
    </cfRule>
    <cfRule type="dataBar" priority="2459">
      <dataBar>
        <cfvo type="min"/>
        <cfvo type="max"/>
        <color rgb="FFFFB628"/>
      </dataBar>
      <extLst>
        <ext xmlns:x14="http://schemas.microsoft.com/office/spreadsheetml/2009/9/main" uri="{B025F937-C7B1-47D3-B67F-A62EFF666E3E}">
          <x14:id>{212DF3A8-0012-4B87-8F98-7E4072AB9595}</x14:id>
        </ext>
      </extLst>
    </cfRule>
  </conditionalFormatting>
  <conditionalFormatting sqref="N180">
    <cfRule type="dataBar" priority="2478">
      <dataBar>
        <cfvo type="min"/>
        <cfvo type="max"/>
        <color rgb="FF008AEF"/>
      </dataBar>
      <extLst>
        <ext xmlns:x14="http://schemas.microsoft.com/office/spreadsheetml/2009/9/main" uri="{B025F937-C7B1-47D3-B67F-A62EFF666E3E}">
          <x14:id>{51AEECB5-3DA0-4912-82E4-8956D2C7061A}</x14:id>
        </ext>
      </extLst>
    </cfRule>
    <cfRule type="dataBar" priority="2479">
      <dataBar>
        <cfvo type="min"/>
        <cfvo type="max"/>
        <color rgb="FFFFB628"/>
      </dataBar>
      <extLst>
        <ext xmlns:x14="http://schemas.microsoft.com/office/spreadsheetml/2009/9/main" uri="{B025F937-C7B1-47D3-B67F-A62EFF666E3E}">
          <x14:id>{1618F86C-990D-4055-9601-CCE2817B3050}</x14:id>
        </ext>
      </extLst>
    </cfRule>
    <cfRule type="dataBar" priority="2480">
      <dataBar>
        <cfvo type="min"/>
        <cfvo type="max"/>
        <color rgb="FFFFB628"/>
      </dataBar>
      <extLst>
        <ext xmlns:x14="http://schemas.microsoft.com/office/spreadsheetml/2009/9/main" uri="{B025F937-C7B1-47D3-B67F-A62EFF666E3E}">
          <x14:id>{45B3A5CA-75A1-4359-A173-403491E45FC6}</x14:id>
        </ext>
      </extLst>
    </cfRule>
  </conditionalFormatting>
  <conditionalFormatting sqref="N14:N15">
    <cfRule type="dataBar" priority="2523">
      <dataBar>
        <cfvo type="min"/>
        <cfvo type="max"/>
        <color rgb="FF008AEF"/>
      </dataBar>
      <extLst>
        <ext xmlns:x14="http://schemas.microsoft.com/office/spreadsheetml/2009/9/main" uri="{B025F937-C7B1-47D3-B67F-A62EFF666E3E}">
          <x14:id>{395FA10F-0222-4655-BF70-7CD16FA6F745}</x14:id>
        </ext>
      </extLst>
    </cfRule>
    <cfRule type="dataBar" priority="2524">
      <dataBar>
        <cfvo type="min"/>
        <cfvo type="max"/>
        <color rgb="FFFFB628"/>
      </dataBar>
      <extLst>
        <ext xmlns:x14="http://schemas.microsoft.com/office/spreadsheetml/2009/9/main" uri="{B025F937-C7B1-47D3-B67F-A62EFF666E3E}">
          <x14:id>{51488FD0-1D20-4150-9F77-3263A5C46FAB}</x14:id>
        </ext>
      </extLst>
    </cfRule>
    <cfRule type="dataBar" priority="2525">
      <dataBar>
        <cfvo type="min"/>
        <cfvo type="max"/>
        <color rgb="FFFFB628"/>
      </dataBar>
      <extLst>
        <ext xmlns:x14="http://schemas.microsoft.com/office/spreadsheetml/2009/9/main" uri="{B025F937-C7B1-47D3-B67F-A62EFF666E3E}">
          <x14:id>{ED6CA251-7B75-45D2-96E1-19C457B3D2AF}</x14:id>
        </ext>
      </extLst>
    </cfRule>
  </conditionalFormatting>
  <conditionalFormatting sqref="N4:N6">
    <cfRule type="dataBar" priority="2645">
      <dataBar>
        <cfvo type="min"/>
        <cfvo type="max"/>
        <color rgb="FFFFB628"/>
      </dataBar>
      <extLst>
        <ext xmlns:x14="http://schemas.microsoft.com/office/spreadsheetml/2009/9/main" uri="{B025F937-C7B1-47D3-B67F-A62EFF666E3E}">
          <x14:id>{5EAC9310-40EA-4C9F-9D1F-7A1A941854E4}</x14:id>
        </ext>
      </extLst>
    </cfRule>
    <cfRule type="dataBar" priority="2646">
      <dataBar>
        <cfvo type="min"/>
        <cfvo type="max"/>
        <color rgb="FFFFB628"/>
      </dataBar>
      <extLst>
        <ext xmlns:x14="http://schemas.microsoft.com/office/spreadsheetml/2009/9/main" uri="{B025F937-C7B1-47D3-B67F-A62EFF666E3E}">
          <x14:id>{2C9D857E-CF71-4D03-AA36-B986B5BB8D55}</x14:id>
        </ext>
      </extLst>
    </cfRule>
  </conditionalFormatting>
  <conditionalFormatting sqref="N4:N6">
    <cfRule type="dataBar" priority="2644">
      <dataBar>
        <cfvo type="min"/>
        <cfvo type="max"/>
        <color rgb="FF008AEF"/>
      </dataBar>
      <extLst>
        <ext xmlns:x14="http://schemas.microsoft.com/office/spreadsheetml/2009/9/main" uri="{B025F937-C7B1-47D3-B67F-A62EFF666E3E}">
          <x14:id>{4D101E52-8DFC-4FCB-AABB-009E158A25E3}</x14:id>
        </ext>
      </extLst>
    </cfRule>
  </conditionalFormatting>
  <conditionalFormatting sqref="N29">
    <cfRule type="dataBar" priority="2584">
      <dataBar>
        <cfvo type="min"/>
        <cfvo type="max"/>
        <color rgb="FF008AEF"/>
      </dataBar>
      <extLst>
        <ext xmlns:x14="http://schemas.microsoft.com/office/spreadsheetml/2009/9/main" uri="{B025F937-C7B1-47D3-B67F-A62EFF666E3E}">
          <x14:id>{6B2917BD-765E-4E0E-96D9-98629275D30E}</x14:id>
        </ext>
      </extLst>
    </cfRule>
    <cfRule type="dataBar" priority="2585">
      <dataBar>
        <cfvo type="min"/>
        <cfvo type="max"/>
        <color rgb="FFFFB628"/>
      </dataBar>
      <extLst>
        <ext xmlns:x14="http://schemas.microsoft.com/office/spreadsheetml/2009/9/main" uri="{B025F937-C7B1-47D3-B67F-A62EFF666E3E}">
          <x14:id>{84D9632D-5998-4AA0-AF95-09F4EA7FB4BE}</x14:id>
        </ext>
      </extLst>
    </cfRule>
    <cfRule type="dataBar" priority="2586">
      <dataBar>
        <cfvo type="min"/>
        <cfvo type="max"/>
        <color rgb="FFFFB628"/>
      </dataBar>
      <extLst>
        <ext xmlns:x14="http://schemas.microsoft.com/office/spreadsheetml/2009/9/main" uri="{B025F937-C7B1-47D3-B67F-A62EFF666E3E}">
          <x14:id>{661F7058-5990-4566-AC23-DED3E4A8F330}</x14:id>
        </ext>
      </extLst>
    </cfRule>
  </conditionalFormatting>
  <conditionalFormatting sqref="N32">
    <cfRule type="dataBar" priority="2587">
      <dataBar>
        <cfvo type="min"/>
        <cfvo type="max"/>
        <color rgb="FF008AEF"/>
      </dataBar>
      <extLst>
        <ext xmlns:x14="http://schemas.microsoft.com/office/spreadsheetml/2009/9/main" uri="{B025F937-C7B1-47D3-B67F-A62EFF666E3E}">
          <x14:id>{43A008B2-BF94-4914-B3E4-2E606FAB25A5}</x14:id>
        </ext>
      </extLst>
    </cfRule>
    <cfRule type="dataBar" priority="2588">
      <dataBar>
        <cfvo type="min"/>
        <cfvo type="max"/>
        <color rgb="FFFFB628"/>
      </dataBar>
      <extLst>
        <ext xmlns:x14="http://schemas.microsoft.com/office/spreadsheetml/2009/9/main" uri="{B025F937-C7B1-47D3-B67F-A62EFF666E3E}">
          <x14:id>{B28C2264-58B6-4DBB-9E46-1350ED6B0BCA}</x14:id>
        </ext>
      </extLst>
    </cfRule>
    <cfRule type="dataBar" priority="2589">
      <dataBar>
        <cfvo type="min"/>
        <cfvo type="max"/>
        <color rgb="FFFFB628"/>
      </dataBar>
      <extLst>
        <ext xmlns:x14="http://schemas.microsoft.com/office/spreadsheetml/2009/9/main" uri="{B025F937-C7B1-47D3-B67F-A62EFF666E3E}">
          <x14:id>{4845C34A-DEED-44E9-886D-C0A3CBCB3464}</x14:id>
        </ext>
      </extLst>
    </cfRule>
  </conditionalFormatting>
  <conditionalFormatting sqref="N34">
    <cfRule type="dataBar" priority="2590">
      <dataBar>
        <cfvo type="min"/>
        <cfvo type="max"/>
        <color rgb="FF008AEF"/>
      </dataBar>
      <extLst>
        <ext xmlns:x14="http://schemas.microsoft.com/office/spreadsheetml/2009/9/main" uri="{B025F937-C7B1-47D3-B67F-A62EFF666E3E}">
          <x14:id>{A4C22EF2-DD64-457A-A4C8-5A78A9E12FD1}</x14:id>
        </ext>
      </extLst>
    </cfRule>
    <cfRule type="dataBar" priority="2591">
      <dataBar>
        <cfvo type="min"/>
        <cfvo type="max"/>
        <color rgb="FFFFB628"/>
      </dataBar>
      <extLst>
        <ext xmlns:x14="http://schemas.microsoft.com/office/spreadsheetml/2009/9/main" uri="{B025F937-C7B1-47D3-B67F-A62EFF666E3E}">
          <x14:id>{6121960E-0764-452A-9039-8BCEF4AD22E9}</x14:id>
        </ext>
      </extLst>
    </cfRule>
    <cfRule type="dataBar" priority="2592">
      <dataBar>
        <cfvo type="min"/>
        <cfvo type="max"/>
        <color rgb="FFFFB628"/>
      </dataBar>
      <extLst>
        <ext xmlns:x14="http://schemas.microsoft.com/office/spreadsheetml/2009/9/main" uri="{B025F937-C7B1-47D3-B67F-A62EFF666E3E}">
          <x14:id>{9346CAC6-62A7-48F6-9A7B-1771FD7FBB4F}</x14:id>
        </ext>
      </extLst>
    </cfRule>
  </conditionalFormatting>
  <conditionalFormatting sqref="N40">
    <cfRule type="dataBar" priority="2593">
      <dataBar>
        <cfvo type="min"/>
        <cfvo type="max"/>
        <color rgb="FF008AEF"/>
      </dataBar>
      <extLst>
        <ext xmlns:x14="http://schemas.microsoft.com/office/spreadsheetml/2009/9/main" uri="{B025F937-C7B1-47D3-B67F-A62EFF666E3E}">
          <x14:id>{5CE57BB2-ACAC-4EFA-910B-2D3DD7FBACFA}</x14:id>
        </ext>
      </extLst>
    </cfRule>
    <cfRule type="dataBar" priority="2594">
      <dataBar>
        <cfvo type="min"/>
        <cfvo type="max"/>
        <color rgb="FFFFB628"/>
      </dataBar>
      <extLst>
        <ext xmlns:x14="http://schemas.microsoft.com/office/spreadsheetml/2009/9/main" uri="{B025F937-C7B1-47D3-B67F-A62EFF666E3E}">
          <x14:id>{CF3E0785-320F-4F57-A5E9-5B70DF338852}</x14:id>
        </ext>
      </extLst>
    </cfRule>
    <cfRule type="dataBar" priority="2595">
      <dataBar>
        <cfvo type="min"/>
        <cfvo type="max"/>
        <color rgb="FFFFB628"/>
      </dataBar>
      <extLst>
        <ext xmlns:x14="http://schemas.microsoft.com/office/spreadsheetml/2009/9/main" uri="{B025F937-C7B1-47D3-B67F-A62EFF666E3E}">
          <x14:id>{7011A12E-5820-4B0E-B318-4C87E8D48A26}</x14:id>
        </ext>
      </extLst>
    </cfRule>
  </conditionalFormatting>
  <conditionalFormatting sqref="N41">
    <cfRule type="dataBar" priority="2596">
      <dataBar>
        <cfvo type="min"/>
        <cfvo type="max"/>
        <color rgb="FF008AEF"/>
      </dataBar>
      <extLst>
        <ext xmlns:x14="http://schemas.microsoft.com/office/spreadsheetml/2009/9/main" uri="{B025F937-C7B1-47D3-B67F-A62EFF666E3E}">
          <x14:id>{31A45C19-BEBB-447C-8A4C-587D3F7F73B5}</x14:id>
        </ext>
      </extLst>
    </cfRule>
    <cfRule type="dataBar" priority="2597">
      <dataBar>
        <cfvo type="min"/>
        <cfvo type="max"/>
        <color rgb="FFFFB628"/>
      </dataBar>
      <extLst>
        <ext xmlns:x14="http://schemas.microsoft.com/office/spreadsheetml/2009/9/main" uri="{B025F937-C7B1-47D3-B67F-A62EFF666E3E}">
          <x14:id>{0AB6D9C5-7391-4973-8378-4F93A303E0A8}</x14:id>
        </ext>
      </extLst>
    </cfRule>
    <cfRule type="dataBar" priority="2598">
      <dataBar>
        <cfvo type="min"/>
        <cfvo type="max"/>
        <color rgb="FFFFB628"/>
      </dataBar>
      <extLst>
        <ext xmlns:x14="http://schemas.microsoft.com/office/spreadsheetml/2009/9/main" uri="{B025F937-C7B1-47D3-B67F-A62EFF666E3E}">
          <x14:id>{64720004-DEE9-4708-AA8E-6B64B15837C8}</x14:id>
        </ext>
      </extLst>
    </cfRule>
  </conditionalFormatting>
  <conditionalFormatting sqref="N42">
    <cfRule type="dataBar" priority="2599">
      <dataBar>
        <cfvo type="min"/>
        <cfvo type="max"/>
        <color rgb="FF008AEF"/>
      </dataBar>
      <extLst>
        <ext xmlns:x14="http://schemas.microsoft.com/office/spreadsheetml/2009/9/main" uri="{B025F937-C7B1-47D3-B67F-A62EFF666E3E}">
          <x14:id>{5A594B53-F974-440C-AF32-95555E01259F}</x14:id>
        </ext>
      </extLst>
    </cfRule>
    <cfRule type="dataBar" priority="2600">
      <dataBar>
        <cfvo type="min"/>
        <cfvo type="max"/>
        <color rgb="FFFFB628"/>
      </dataBar>
      <extLst>
        <ext xmlns:x14="http://schemas.microsoft.com/office/spreadsheetml/2009/9/main" uri="{B025F937-C7B1-47D3-B67F-A62EFF666E3E}">
          <x14:id>{3B595CCC-68C4-4BD3-9E93-33E3C862E772}</x14:id>
        </ext>
      </extLst>
    </cfRule>
    <cfRule type="dataBar" priority="2601">
      <dataBar>
        <cfvo type="min"/>
        <cfvo type="max"/>
        <color rgb="FFFFB628"/>
      </dataBar>
      <extLst>
        <ext xmlns:x14="http://schemas.microsoft.com/office/spreadsheetml/2009/9/main" uri="{B025F937-C7B1-47D3-B67F-A62EFF666E3E}">
          <x14:id>{2935F73D-FD00-40BF-AC28-A949765578E9}</x14:id>
        </ext>
      </extLst>
    </cfRule>
  </conditionalFormatting>
  <conditionalFormatting sqref="N46 N43 N49 N52">
    <cfRule type="dataBar" priority="2602">
      <dataBar>
        <cfvo type="min"/>
        <cfvo type="max"/>
        <color rgb="FF008AEF"/>
      </dataBar>
      <extLst>
        <ext xmlns:x14="http://schemas.microsoft.com/office/spreadsheetml/2009/9/main" uri="{B025F937-C7B1-47D3-B67F-A62EFF666E3E}">
          <x14:id>{B4A041B9-B731-4ABE-85F5-5D3526029DBF}</x14:id>
        </ext>
      </extLst>
    </cfRule>
    <cfRule type="dataBar" priority="2603">
      <dataBar>
        <cfvo type="min"/>
        <cfvo type="max"/>
        <color rgb="FFFFB628"/>
      </dataBar>
      <extLst>
        <ext xmlns:x14="http://schemas.microsoft.com/office/spreadsheetml/2009/9/main" uri="{B025F937-C7B1-47D3-B67F-A62EFF666E3E}">
          <x14:id>{7B8033A9-8A41-4B1C-AD23-6E4D8324867B}</x14:id>
        </ext>
      </extLst>
    </cfRule>
    <cfRule type="dataBar" priority="2604">
      <dataBar>
        <cfvo type="min"/>
        <cfvo type="max"/>
        <color rgb="FFFFB628"/>
      </dataBar>
      <extLst>
        <ext xmlns:x14="http://schemas.microsoft.com/office/spreadsheetml/2009/9/main" uri="{B025F937-C7B1-47D3-B67F-A62EFF666E3E}">
          <x14:id>{3E122CD7-59FF-48E2-96B0-2D784DB5554E}</x14:id>
        </ext>
      </extLst>
    </cfRule>
  </conditionalFormatting>
  <conditionalFormatting sqref="N47 N44 N50">
    <cfRule type="dataBar" priority="2605">
      <dataBar>
        <cfvo type="min"/>
        <cfvo type="max"/>
        <color rgb="FF008AEF"/>
      </dataBar>
      <extLst>
        <ext xmlns:x14="http://schemas.microsoft.com/office/spreadsheetml/2009/9/main" uri="{B025F937-C7B1-47D3-B67F-A62EFF666E3E}">
          <x14:id>{B1A8C198-5935-41CA-B6DB-23BE1123F82F}</x14:id>
        </ext>
      </extLst>
    </cfRule>
    <cfRule type="dataBar" priority="2606">
      <dataBar>
        <cfvo type="min"/>
        <cfvo type="max"/>
        <color rgb="FFFFB628"/>
      </dataBar>
      <extLst>
        <ext xmlns:x14="http://schemas.microsoft.com/office/spreadsheetml/2009/9/main" uri="{B025F937-C7B1-47D3-B67F-A62EFF666E3E}">
          <x14:id>{BE7325F8-EF8C-4C93-AF85-E9D8223BEAB9}</x14:id>
        </ext>
      </extLst>
    </cfRule>
    <cfRule type="dataBar" priority="2607">
      <dataBar>
        <cfvo type="min"/>
        <cfvo type="max"/>
        <color rgb="FFFFB628"/>
      </dataBar>
      <extLst>
        <ext xmlns:x14="http://schemas.microsoft.com/office/spreadsheetml/2009/9/main" uri="{B025F937-C7B1-47D3-B67F-A62EFF666E3E}">
          <x14:id>{3E1C7A63-D140-490D-AD20-2A285FE903B8}</x14:id>
        </ext>
      </extLst>
    </cfRule>
  </conditionalFormatting>
  <conditionalFormatting sqref="N48 N51">
    <cfRule type="dataBar" priority="2608">
      <dataBar>
        <cfvo type="min"/>
        <cfvo type="max"/>
        <color rgb="FF008AEF"/>
      </dataBar>
      <extLst>
        <ext xmlns:x14="http://schemas.microsoft.com/office/spreadsheetml/2009/9/main" uri="{B025F937-C7B1-47D3-B67F-A62EFF666E3E}">
          <x14:id>{A8B27891-D042-4391-BB0A-CD3E9E889B68}</x14:id>
        </ext>
      </extLst>
    </cfRule>
    <cfRule type="dataBar" priority="2609">
      <dataBar>
        <cfvo type="min"/>
        <cfvo type="max"/>
        <color rgb="FFFFB628"/>
      </dataBar>
      <extLst>
        <ext xmlns:x14="http://schemas.microsoft.com/office/spreadsheetml/2009/9/main" uri="{B025F937-C7B1-47D3-B67F-A62EFF666E3E}">
          <x14:id>{EAD380FF-30FB-4339-9B5B-7C5379650580}</x14:id>
        </ext>
      </extLst>
    </cfRule>
    <cfRule type="dataBar" priority="2610">
      <dataBar>
        <cfvo type="min"/>
        <cfvo type="max"/>
        <color rgb="FFFFB628"/>
      </dataBar>
      <extLst>
        <ext xmlns:x14="http://schemas.microsoft.com/office/spreadsheetml/2009/9/main" uri="{B025F937-C7B1-47D3-B67F-A62EFF666E3E}">
          <x14:id>{C819390D-8770-43C2-BCD4-E6BCF366D6F5}</x14:id>
        </ext>
      </extLst>
    </cfRule>
  </conditionalFormatting>
  <conditionalFormatting sqref="N53 N56">
    <cfRule type="dataBar" priority="2612">
      <dataBar>
        <cfvo type="min"/>
        <cfvo type="max"/>
        <color rgb="FFFFB628"/>
      </dataBar>
      <extLst>
        <ext xmlns:x14="http://schemas.microsoft.com/office/spreadsheetml/2009/9/main" uri="{B025F937-C7B1-47D3-B67F-A62EFF666E3E}">
          <x14:id>{F709F312-A46F-4A2A-A540-648D84F4F43A}</x14:id>
        </ext>
      </extLst>
    </cfRule>
    <cfRule type="dataBar" priority="2613">
      <dataBar>
        <cfvo type="min"/>
        <cfvo type="max"/>
        <color rgb="FFFFB628"/>
      </dataBar>
      <extLst>
        <ext xmlns:x14="http://schemas.microsoft.com/office/spreadsheetml/2009/9/main" uri="{B025F937-C7B1-47D3-B67F-A62EFF666E3E}">
          <x14:id>{E9A6EC5D-048F-454B-847D-CD8C5AD17EDD}</x14:id>
        </ext>
      </extLst>
    </cfRule>
  </conditionalFormatting>
  <conditionalFormatting sqref="N53 N56">
    <cfRule type="dataBar" priority="2611">
      <dataBar>
        <cfvo type="min"/>
        <cfvo type="max"/>
        <color rgb="FF008AEF"/>
      </dataBar>
      <extLst>
        <ext xmlns:x14="http://schemas.microsoft.com/office/spreadsheetml/2009/9/main" uri="{B025F937-C7B1-47D3-B67F-A62EFF666E3E}">
          <x14:id>{023A177D-6FC3-4E78-8CBC-C395CE7C62AB}</x14:id>
        </ext>
      </extLst>
    </cfRule>
  </conditionalFormatting>
  <conditionalFormatting sqref="N55">
    <cfRule type="dataBar" priority="2581">
      <dataBar>
        <cfvo type="min"/>
        <cfvo type="max"/>
        <color rgb="FF008AEF"/>
      </dataBar>
      <extLst>
        <ext xmlns:x14="http://schemas.microsoft.com/office/spreadsheetml/2009/9/main" uri="{B025F937-C7B1-47D3-B67F-A62EFF666E3E}">
          <x14:id>{CC6473D0-F43D-414B-91AF-3F092EE0EF5B}</x14:id>
        </ext>
      </extLst>
    </cfRule>
    <cfRule type="dataBar" priority="2582">
      <dataBar>
        <cfvo type="min"/>
        <cfvo type="max"/>
        <color rgb="FFFFB628"/>
      </dataBar>
      <extLst>
        <ext xmlns:x14="http://schemas.microsoft.com/office/spreadsheetml/2009/9/main" uri="{B025F937-C7B1-47D3-B67F-A62EFF666E3E}">
          <x14:id>{F7B065A3-23D7-42C0-9EFD-B4DDA746E8B8}</x14:id>
        </ext>
      </extLst>
    </cfRule>
    <cfRule type="dataBar" priority="2583">
      <dataBar>
        <cfvo type="min"/>
        <cfvo type="max"/>
        <color rgb="FFFFB628"/>
      </dataBar>
      <extLst>
        <ext xmlns:x14="http://schemas.microsoft.com/office/spreadsheetml/2009/9/main" uri="{B025F937-C7B1-47D3-B67F-A62EFF666E3E}">
          <x14:id>{4F7DD125-C60C-4C45-8BF6-D3365DAA13F8}</x14:id>
        </ext>
      </extLst>
    </cfRule>
  </conditionalFormatting>
  <conditionalFormatting sqref="N61">
    <cfRule type="dataBar" priority="2575">
      <dataBar>
        <cfvo type="min"/>
        <cfvo type="max"/>
        <color rgb="FF008AEF"/>
      </dataBar>
      <extLst>
        <ext xmlns:x14="http://schemas.microsoft.com/office/spreadsheetml/2009/9/main" uri="{B025F937-C7B1-47D3-B67F-A62EFF666E3E}">
          <x14:id>{8C78F640-8913-4355-ADEE-4A61273DE7AE}</x14:id>
        </ext>
      </extLst>
    </cfRule>
    <cfRule type="dataBar" priority="2576">
      <dataBar>
        <cfvo type="min"/>
        <cfvo type="max"/>
        <color rgb="FFFFB628"/>
      </dataBar>
      <extLst>
        <ext xmlns:x14="http://schemas.microsoft.com/office/spreadsheetml/2009/9/main" uri="{B025F937-C7B1-47D3-B67F-A62EFF666E3E}">
          <x14:id>{444B9022-F018-45E7-B80D-6DC3D09BCBE1}</x14:id>
        </ext>
      </extLst>
    </cfRule>
    <cfRule type="dataBar" priority="2577">
      <dataBar>
        <cfvo type="min"/>
        <cfvo type="max"/>
        <color rgb="FFFFB628"/>
      </dataBar>
      <extLst>
        <ext xmlns:x14="http://schemas.microsoft.com/office/spreadsheetml/2009/9/main" uri="{B025F937-C7B1-47D3-B67F-A62EFF666E3E}">
          <x14:id>{7327AA66-295E-4ED3-93F2-F7BFBDA7A144}</x14:id>
        </ext>
      </extLst>
    </cfRule>
  </conditionalFormatting>
  <conditionalFormatting sqref="N63">
    <cfRule type="dataBar" priority="2638">
      <dataBar>
        <cfvo type="min"/>
        <cfvo type="max"/>
        <color rgb="FF008AEF"/>
      </dataBar>
      <extLst>
        <ext xmlns:x14="http://schemas.microsoft.com/office/spreadsheetml/2009/9/main" uri="{B025F937-C7B1-47D3-B67F-A62EFF666E3E}">
          <x14:id>{63958EC9-610A-4CC8-9A97-6C1292089949}</x14:id>
        </ext>
      </extLst>
    </cfRule>
    <cfRule type="dataBar" priority="2639">
      <dataBar>
        <cfvo type="min"/>
        <cfvo type="max"/>
        <color rgb="FFFFB628"/>
      </dataBar>
      <extLst>
        <ext xmlns:x14="http://schemas.microsoft.com/office/spreadsheetml/2009/9/main" uri="{B025F937-C7B1-47D3-B67F-A62EFF666E3E}">
          <x14:id>{06A0B89A-EF6B-4176-96A4-8D67FF1C99FF}</x14:id>
        </ext>
      </extLst>
    </cfRule>
    <cfRule type="dataBar" priority="2640">
      <dataBar>
        <cfvo type="min"/>
        <cfvo type="max"/>
        <color rgb="FFFFB628"/>
      </dataBar>
      <extLst>
        <ext xmlns:x14="http://schemas.microsoft.com/office/spreadsheetml/2009/9/main" uri="{B025F937-C7B1-47D3-B67F-A62EFF666E3E}">
          <x14:id>{3936A5C5-0923-46B9-9F41-F5B0F2055CBE}</x14:id>
        </ext>
      </extLst>
    </cfRule>
  </conditionalFormatting>
  <conditionalFormatting sqref="N74">
    <cfRule type="dataBar" priority="2614">
      <dataBar>
        <cfvo type="min"/>
        <cfvo type="max"/>
        <color rgb="FF008AEF"/>
      </dataBar>
      <extLst>
        <ext xmlns:x14="http://schemas.microsoft.com/office/spreadsheetml/2009/9/main" uri="{B025F937-C7B1-47D3-B67F-A62EFF666E3E}">
          <x14:id>{9C329CE2-1F1C-47FA-BD1C-3853F3B96BB1}</x14:id>
        </ext>
      </extLst>
    </cfRule>
    <cfRule type="dataBar" priority="2615">
      <dataBar>
        <cfvo type="min"/>
        <cfvo type="max"/>
        <color rgb="FFFFB628"/>
      </dataBar>
      <extLst>
        <ext xmlns:x14="http://schemas.microsoft.com/office/spreadsheetml/2009/9/main" uri="{B025F937-C7B1-47D3-B67F-A62EFF666E3E}">
          <x14:id>{D3564912-572F-41B9-9BE6-B316F96ECB3F}</x14:id>
        </ext>
      </extLst>
    </cfRule>
    <cfRule type="dataBar" priority="2616">
      <dataBar>
        <cfvo type="min"/>
        <cfvo type="max"/>
        <color rgb="FFFFB628"/>
      </dataBar>
      <extLst>
        <ext xmlns:x14="http://schemas.microsoft.com/office/spreadsheetml/2009/9/main" uri="{B025F937-C7B1-47D3-B67F-A62EFF666E3E}">
          <x14:id>{498888A7-466B-47D4-9DB6-1E82F7F6D5E3}</x14:id>
        </ext>
      </extLst>
    </cfRule>
  </conditionalFormatting>
  <conditionalFormatting sqref="N80">
    <cfRule type="dataBar" priority="2641">
      <dataBar>
        <cfvo type="min"/>
        <cfvo type="max"/>
        <color rgb="FF008AEF"/>
      </dataBar>
      <extLst>
        <ext xmlns:x14="http://schemas.microsoft.com/office/spreadsheetml/2009/9/main" uri="{B025F937-C7B1-47D3-B67F-A62EFF666E3E}">
          <x14:id>{4EA607B6-4DF6-46FF-A57A-FB51120809DB}</x14:id>
        </ext>
      </extLst>
    </cfRule>
    <cfRule type="dataBar" priority="2642">
      <dataBar>
        <cfvo type="min"/>
        <cfvo type="max"/>
        <color rgb="FFFFB628"/>
      </dataBar>
      <extLst>
        <ext xmlns:x14="http://schemas.microsoft.com/office/spreadsheetml/2009/9/main" uri="{B025F937-C7B1-47D3-B67F-A62EFF666E3E}">
          <x14:id>{DB7BAA60-8371-46BB-B039-E163F465C7C8}</x14:id>
        </ext>
      </extLst>
    </cfRule>
    <cfRule type="dataBar" priority="2643">
      <dataBar>
        <cfvo type="min"/>
        <cfvo type="max"/>
        <color rgb="FFFFB628"/>
      </dataBar>
      <extLst>
        <ext xmlns:x14="http://schemas.microsoft.com/office/spreadsheetml/2009/9/main" uri="{B025F937-C7B1-47D3-B67F-A62EFF666E3E}">
          <x14:id>{A48C883B-0D94-4E19-8B34-B6EEF65A9E17}</x14:id>
        </ext>
      </extLst>
    </cfRule>
  </conditionalFormatting>
  <conditionalFormatting sqref="N100">
    <cfRule type="dataBar" priority="2578">
      <dataBar>
        <cfvo type="min"/>
        <cfvo type="max"/>
        <color rgb="FF008AEF"/>
      </dataBar>
      <extLst>
        <ext xmlns:x14="http://schemas.microsoft.com/office/spreadsheetml/2009/9/main" uri="{B025F937-C7B1-47D3-B67F-A62EFF666E3E}">
          <x14:id>{71C3271B-4185-4D06-9F32-D87FA7081181}</x14:id>
        </ext>
      </extLst>
    </cfRule>
    <cfRule type="dataBar" priority="2579">
      <dataBar>
        <cfvo type="min"/>
        <cfvo type="max"/>
        <color rgb="FFFFB628"/>
      </dataBar>
      <extLst>
        <ext xmlns:x14="http://schemas.microsoft.com/office/spreadsheetml/2009/9/main" uri="{B025F937-C7B1-47D3-B67F-A62EFF666E3E}">
          <x14:id>{FD21EBC2-828D-4B7A-B812-A98FE79A7C77}</x14:id>
        </ext>
      </extLst>
    </cfRule>
    <cfRule type="dataBar" priority="2580">
      <dataBar>
        <cfvo type="min"/>
        <cfvo type="max"/>
        <color rgb="FFFFB628"/>
      </dataBar>
      <extLst>
        <ext xmlns:x14="http://schemas.microsoft.com/office/spreadsheetml/2009/9/main" uri="{B025F937-C7B1-47D3-B67F-A62EFF666E3E}">
          <x14:id>{3060E63E-3E1F-43AD-BA5B-BF70A5B58A1D}</x14:id>
        </ext>
      </extLst>
    </cfRule>
  </conditionalFormatting>
  <conditionalFormatting sqref="N101:N102">
    <cfRule type="dataBar" priority="2617">
      <dataBar>
        <cfvo type="min"/>
        <cfvo type="max"/>
        <color rgb="FF008AEF"/>
      </dataBar>
      <extLst>
        <ext xmlns:x14="http://schemas.microsoft.com/office/spreadsheetml/2009/9/main" uri="{B025F937-C7B1-47D3-B67F-A62EFF666E3E}">
          <x14:id>{F50049D6-E80C-4C86-9F43-D5595097934E}</x14:id>
        </ext>
      </extLst>
    </cfRule>
  </conditionalFormatting>
  <conditionalFormatting sqref="N101:N102">
    <cfRule type="dataBar" priority="2618">
      <dataBar>
        <cfvo type="min"/>
        <cfvo type="max"/>
        <color rgb="FFFFB628"/>
      </dataBar>
      <extLst>
        <ext xmlns:x14="http://schemas.microsoft.com/office/spreadsheetml/2009/9/main" uri="{B025F937-C7B1-47D3-B67F-A62EFF666E3E}">
          <x14:id>{78B2B879-D21A-47F4-923A-20618D192FBA}</x14:id>
        </ext>
      </extLst>
    </cfRule>
    <cfRule type="dataBar" priority="2619">
      <dataBar>
        <cfvo type="min"/>
        <cfvo type="max"/>
        <color rgb="FFFFB628"/>
      </dataBar>
      <extLst>
        <ext xmlns:x14="http://schemas.microsoft.com/office/spreadsheetml/2009/9/main" uri="{B025F937-C7B1-47D3-B67F-A62EFF666E3E}">
          <x14:id>{5012ECDF-2C9F-471E-9443-52EDB17F0160}</x14:id>
        </ext>
      </extLst>
    </cfRule>
  </conditionalFormatting>
  <conditionalFormatting sqref="N105">
    <cfRule type="dataBar" priority="2620">
      <dataBar>
        <cfvo type="min"/>
        <cfvo type="max"/>
        <color rgb="FF008AEF"/>
      </dataBar>
      <extLst>
        <ext xmlns:x14="http://schemas.microsoft.com/office/spreadsheetml/2009/9/main" uri="{B025F937-C7B1-47D3-B67F-A62EFF666E3E}">
          <x14:id>{82E533BB-D0A0-437D-ADD6-6CC6D5935F9A}</x14:id>
        </ext>
      </extLst>
    </cfRule>
    <cfRule type="dataBar" priority="2621">
      <dataBar>
        <cfvo type="min"/>
        <cfvo type="max"/>
        <color rgb="FFFFB628"/>
      </dataBar>
      <extLst>
        <ext xmlns:x14="http://schemas.microsoft.com/office/spreadsheetml/2009/9/main" uri="{B025F937-C7B1-47D3-B67F-A62EFF666E3E}">
          <x14:id>{8DB2091C-7C66-4022-A342-4CF779ABB3BE}</x14:id>
        </ext>
      </extLst>
    </cfRule>
    <cfRule type="dataBar" priority="2622">
      <dataBar>
        <cfvo type="min"/>
        <cfvo type="max"/>
        <color rgb="FFFFB628"/>
      </dataBar>
      <extLst>
        <ext xmlns:x14="http://schemas.microsoft.com/office/spreadsheetml/2009/9/main" uri="{B025F937-C7B1-47D3-B67F-A62EFF666E3E}">
          <x14:id>{3739A581-388A-42CF-977D-5CCB255E1B97}</x14:id>
        </ext>
      </extLst>
    </cfRule>
  </conditionalFormatting>
  <conditionalFormatting sqref="N107:N109">
    <cfRule type="dataBar" priority="2623">
      <dataBar>
        <cfvo type="min"/>
        <cfvo type="max"/>
        <color rgb="FF008AEF"/>
      </dataBar>
      <extLst>
        <ext xmlns:x14="http://schemas.microsoft.com/office/spreadsheetml/2009/9/main" uri="{B025F937-C7B1-47D3-B67F-A62EFF666E3E}">
          <x14:id>{F5B78A6A-4239-46D5-9ECC-39296BF87957}</x14:id>
        </ext>
      </extLst>
    </cfRule>
    <cfRule type="dataBar" priority="2624">
      <dataBar>
        <cfvo type="min"/>
        <cfvo type="max"/>
        <color rgb="FFFFB628"/>
      </dataBar>
      <extLst>
        <ext xmlns:x14="http://schemas.microsoft.com/office/spreadsheetml/2009/9/main" uri="{B025F937-C7B1-47D3-B67F-A62EFF666E3E}">
          <x14:id>{A2165899-C2A0-472D-841C-6A9A7F72730A}</x14:id>
        </ext>
      </extLst>
    </cfRule>
    <cfRule type="dataBar" priority="2625">
      <dataBar>
        <cfvo type="min"/>
        <cfvo type="max"/>
        <color rgb="FFFFB628"/>
      </dataBar>
      <extLst>
        <ext xmlns:x14="http://schemas.microsoft.com/office/spreadsheetml/2009/9/main" uri="{B025F937-C7B1-47D3-B67F-A62EFF666E3E}">
          <x14:id>{A9F0E3BF-4502-4D1A-9672-B09795DA5086}</x14:id>
        </ext>
      </extLst>
    </cfRule>
  </conditionalFormatting>
  <conditionalFormatting sqref="N116">
    <cfRule type="dataBar" priority="2572">
      <dataBar>
        <cfvo type="min"/>
        <cfvo type="max"/>
        <color rgb="FF008AEF"/>
      </dataBar>
      <extLst>
        <ext xmlns:x14="http://schemas.microsoft.com/office/spreadsheetml/2009/9/main" uri="{B025F937-C7B1-47D3-B67F-A62EFF666E3E}">
          <x14:id>{693B8506-4861-4453-9DE4-8BD48EC802F1}</x14:id>
        </ext>
      </extLst>
    </cfRule>
    <cfRule type="dataBar" priority="2573">
      <dataBar>
        <cfvo type="min"/>
        <cfvo type="max"/>
        <color rgb="FFFFB628"/>
      </dataBar>
      <extLst>
        <ext xmlns:x14="http://schemas.microsoft.com/office/spreadsheetml/2009/9/main" uri="{B025F937-C7B1-47D3-B67F-A62EFF666E3E}">
          <x14:id>{9715EF01-6954-4CAF-B59B-F481467E3349}</x14:id>
        </ext>
      </extLst>
    </cfRule>
    <cfRule type="dataBar" priority="2574">
      <dataBar>
        <cfvo type="min"/>
        <cfvo type="max"/>
        <color rgb="FFFFB628"/>
      </dataBar>
      <extLst>
        <ext xmlns:x14="http://schemas.microsoft.com/office/spreadsheetml/2009/9/main" uri="{B025F937-C7B1-47D3-B67F-A62EFF666E3E}">
          <x14:id>{38DD17C0-51A0-4AB0-9AC2-3E63F42610B1}</x14:id>
        </ext>
      </extLst>
    </cfRule>
  </conditionalFormatting>
  <conditionalFormatting sqref="N117">
    <cfRule type="dataBar" priority="2626">
      <dataBar>
        <cfvo type="min"/>
        <cfvo type="max"/>
        <color rgb="FF008AEF"/>
      </dataBar>
      <extLst>
        <ext xmlns:x14="http://schemas.microsoft.com/office/spreadsheetml/2009/9/main" uri="{B025F937-C7B1-47D3-B67F-A62EFF666E3E}">
          <x14:id>{2307747E-785F-4C3E-8525-9F01A3CC8CCD}</x14:id>
        </ext>
      </extLst>
    </cfRule>
    <cfRule type="dataBar" priority="2627">
      <dataBar>
        <cfvo type="min"/>
        <cfvo type="max"/>
        <color rgb="FFFFB628"/>
      </dataBar>
      <extLst>
        <ext xmlns:x14="http://schemas.microsoft.com/office/spreadsheetml/2009/9/main" uri="{B025F937-C7B1-47D3-B67F-A62EFF666E3E}">
          <x14:id>{5C88C11D-D768-4E31-9110-BE16EB410DCD}</x14:id>
        </ext>
      </extLst>
    </cfRule>
    <cfRule type="dataBar" priority="2628">
      <dataBar>
        <cfvo type="min"/>
        <cfvo type="max"/>
        <color rgb="FFFFB628"/>
      </dataBar>
      <extLst>
        <ext xmlns:x14="http://schemas.microsoft.com/office/spreadsheetml/2009/9/main" uri="{B025F937-C7B1-47D3-B67F-A62EFF666E3E}">
          <x14:id>{BE3F7BBE-3345-4EE4-A3A3-1A29D229BE1F}</x14:id>
        </ext>
      </extLst>
    </cfRule>
  </conditionalFormatting>
  <conditionalFormatting sqref="N122">
    <cfRule type="dataBar" priority="2629">
      <dataBar>
        <cfvo type="min"/>
        <cfvo type="max"/>
        <color rgb="FF008AEF"/>
      </dataBar>
      <extLst>
        <ext xmlns:x14="http://schemas.microsoft.com/office/spreadsheetml/2009/9/main" uri="{B025F937-C7B1-47D3-B67F-A62EFF666E3E}">
          <x14:id>{2825F46D-A28F-455F-8E11-30B886AA4978}</x14:id>
        </ext>
      </extLst>
    </cfRule>
    <cfRule type="dataBar" priority="2630">
      <dataBar>
        <cfvo type="min"/>
        <cfvo type="max"/>
        <color rgb="FFFFB628"/>
      </dataBar>
      <extLst>
        <ext xmlns:x14="http://schemas.microsoft.com/office/spreadsheetml/2009/9/main" uri="{B025F937-C7B1-47D3-B67F-A62EFF666E3E}">
          <x14:id>{1116F087-EFA5-4E15-86A7-22B529E10615}</x14:id>
        </ext>
      </extLst>
    </cfRule>
    <cfRule type="dataBar" priority="2631">
      <dataBar>
        <cfvo type="min"/>
        <cfvo type="max"/>
        <color rgb="FFFFB628"/>
      </dataBar>
      <extLst>
        <ext xmlns:x14="http://schemas.microsoft.com/office/spreadsheetml/2009/9/main" uri="{B025F937-C7B1-47D3-B67F-A62EFF666E3E}">
          <x14:id>{E2CBC9D2-05BF-4D6D-9910-B170AFCBE49E}</x14:id>
        </ext>
      </extLst>
    </cfRule>
  </conditionalFormatting>
  <conditionalFormatting sqref="N123:N124">
    <cfRule type="dataBar" priority="2632">
      <dataBar>
        <cfvo type="min"/>
        <cfvo type="max"/>
        <color rgb="FF008AEF"/>
      </dataBar>
      <extLst>
        <ext xmlns:x14="http://schemas.microsoft.com/office/spreadsheetml/2009/9/main" uri="{B025F937-C7B1-47D3-B67F-A62EFF666E3E}">
          <x14:id>{3E8DA384-F1E7-4A53-9E55-E44EB3703F0B}</x14:id>
        </ext>
      </extLst>
    </cfRule>
    <cfRule type="dataBar" priority="2633">
      <dataBar>
        <cfvo type="min"/>
        <cfvo type="max"/>
        <color rgb="FFFFB628"/>
      </dataBar>
      <extLst>
        <ext xmlns:x14="http://schemas.microsoft.com/office/spreadsheetml/2009/9/main" uri="{B025F937-C7B1-47D3-B67F-A62EFF666E3E}">
          <x14:id>{3E02D2E7-EC08-49BB-A519-D0E7BE69E33E}</x14:id>
        </ext>
      </extLst>
    </cfRule>
    <cfRule type="dataBar" priority="2634">
      <dataBar>
        <cfvo type="min"/>
        <cfvo type="max"/>
        <color rgb="FFFFB628"/>
      </dataBar>
      <extLst>
        <ext xmlns:x14="http://schemas.microsoft.com/office/spreadsheetml/2009/9/main" uri="{B025F937-C7B1-47D3-B67F-A62EFF666E3E}">
          <x14:id>{EDAAAE83-DDBD-4782-BEAB-11AB1E6D1E88}</x14:id>
        </ext>
      </extLst>
    </cfRule>
  </conditionalFormatting>
  <conditionalFormatting sqref="N125:N127">
    <cfRule type="dataBar" priority="2635">
      <dataBar>
        <cfvo type="min"/>
        <cfvo type="max"/>
        <color rgb="FF008AEF"/>
      </dataBar>
      <extLst>
        <ext xmlns:x14="http://schemas.microsoft.com/office/spreadsheetml/2009/9/main" uri="{B025F937-C7B1-47D3-B67F-A62EFF666E3E}">
          <x14:id>{540D9CB2-1DD4-46FB-8656-0CC1D632D062}</x14:id>
        </ext>
      </extLst>
    </cfRule>
    <cfRule type="dataBar" priority="2636">
      <dataBar>
        <cfvo type="min"/>
        <cfvo type="max"/>
        <color rgb="FFFFB628"/>
      </dataBar>
      <extLst>
        <ext xmlns:x14="http://schemas.microsoft.com/office/spreadsheetml/2009/9/main" uri="{B025F937-C7B1-47D3-B67F-A62EFF666E3E}">
          <x14:id>{2208ABF7-0A93-4505-B660-B4F354C471E2}</x14:id>
        </ext>
      </extLst>
    </cfRule>
    <cfRule type="dataBar" priority="2637">
      <dataBar>
        <cfvo type="min"/>
        <cfvo type="max"/>
        <color rgb="FFFFB628"/>
      </dataBar>
      <extLst>
        <ext xmlns:x14="http://schemas.microsoft.com/office/spreadsheetml/2009/9/main" uri="{B025F937-C7B1-47D3-B67F-A62EFF666E3E}">
          <x14:id>{37AA0211-445C-46E8-BD71-A09A2B8F3A7D}</x14:id>
        </ext>
      </extLst>
    </cfRule>
  </conditionalFormatting>
  <conditionalFormatting sqref="N169">
    <cfRule type="dataBar" priority="2565">
      <dataBar>
        <cfvo type="min"/>
        <cfvo type="max"/>
        <color rgb="FF008AEF"/>
      </dataBar>
      <extLst>
        <ext xmlns:x14="http://schemas.microsoft.com/office/spreadsheetml/2009/9/main" uri="{B025F937-C7B1-47D3-B67F-A62EFF666E3E}">
          <x14:id>{8F2BEA86-213F-432A-B9D0-8A5A1D7CDCCC}</x14:id>
        </ext>
      </extLst>
    </cfRule>
    <cfRule type="dataBar" priority="2567">
      <dataBar>
        <cfvo type="min"/>
        <cfvo type="max"/>
        <color rgb="FFFFB628"/>
      </dataBar>
      <extLst>
        <ext xmlns:x14="http://schemas.microsoft.com/office/spreadsheetml/2009/9/main" uri="{B025F937-C7B1-47D3-B67F-A62EFF666E3E}">
          <x14:id>{59A4C927-24D8-44C4-9319-E4D06392EF96}</x14:id>
        </ext>
      </extLst>
    </cfRule>
    <cfRule type="dataBar" priority="2568">
      <dataBar>
        <cfvo type="min"/>
        <cfvo type="max"/>
        <color rgb="FFFFB628"/>
      </dataBar>
      <extLst>
        <ext xmlns:x14="http://schemas.microsoft.com/office/spreadsheetml/2009/9/main" uri="{B025F937-C7B1-47D3-B67F-A62EFF666E3E}">
          <x14:id>{F79F9622-3B23-4987-A2BB-ED84EAD9BDB9}</x14:id>
        </ext>
      </extLst>
    </cfRule>
  </conditionalFormatting>
  <conditionalFormatting sqref="N181:N190">
    <cfRule type="dataBar" priority="2653">
      <dataBar>
        <cfvo type="min"/>
        <cfvo type="max"/>
        <color rgb="FF008AEF"/>
      </dataBar>
      <extLst>
        <ext xmlns:x14="http://schemas.microsoft.com/office/spreadsheetml/2009/9/main" uri="{B025F937-C7B1-47D3-B67F-A62EFF666E3E}">
          <x14:id>{D5136C24-3B1B-49AC-98D0-BD5D916272C7}</x14:id>
        </ext>
      </extLst>
    </cfRule>
    <cfRule type="dataBar" priority="2654">
      <dataBar>
        <cfvo type="min"/>
        <cfvo type="max"/>
        <color rgb="FFFFB628"/>
      </dataBar>
      <extLst>
        <ext xmlns:x14="http://schemas.microsoft.com/office/spreadsheetml/2009/9/main" uri="{B025F937-C7B1-47D3-B67F-A62EFF666E3E}">
          <x14:id>{98170376-EA1A-4E6A-A09F-DDED7CAAF2AB}</x14:id>
        </ext>
      </extLst>
    </cfRule>
    <cfRule type="dataBar" priority="2655">
      <dataBar>
        <cfvo type="min"/>
        <cfvo type="max"/>
        <color rgb="FFFFB628"/>
      </dataBar>
      <extLst>
        <ext xmlns:x14="http://schemas.microsoft.com/office/spreadsheetml/2009/9/main" uri="{B025F937-C7B1-47D3-B67F-A62EFF666E3E}">
          <x14:id>{CAEBD066-70E7-435E-BA66-E2DBC42946A5}</x14:id>
        </ext>
      </extLst>
    </cfRule>
  </conditionalFormatting>
  <conditionalFormatting sqref="N191:N192">
    <cfRule type="dataBar" priority="2569">
      <dataBar>
        <cfvo type="min"/>
        <cfvo type="max"/>
        <color rgb="FF008AEF"/>
      </dataBar>
      <extLst>
        <ext xmlns:x14="http://schemas.microsoft.com/office/spreadsheetml/2009/9/main" uri="{B025F937-C7B1-47D3-B67F-A62EFF666E3E}">
          <x14:id>{9A87C6CE-6A83-463F-A560-A9ADB5C26418}</x14:id>
        </ext>
      </extLst>
    </cfRule>
    <cfRule type="dataBar" priority="2570">
      <dataBar>
        <cfvo type="min"/>
        <cfvo type="max"/>
        <color rgb="FFFFB628"/>
      </dataBar>
      <extLst>
        <ext xmlns:x14="http://schemas.microsoft.com/office/spreadsheetml/2009/9/main" uri="{B025F937-C7B1-47D3-B67F-A62EFF666E3E}">
          <x14:id>{AB496053-8AED-4F10-8236-56552CE2D714}</x14:id>
        </ext>
      </extLst>
    </cfRule>
    <cfRule type="dataBar" priority="2571">
      <dataBar>
        <cfvo type="min"/>
        <cfvo type="max"/>
        <color rgb="FFFFB628"/>
      </dataBar>
      <extLst>
        <ext xmlns:x14="http://schemas.microsoft.com/office/spreadsheetml/2009/9/main" uri="{B025F937-C7B1-47D3-B67F-A62EFF666E3E}">
          <x14:id>{B54F9AB3-2E33-4F3B-B8C3-50F5CE9541BA}</x14:id>
        </ext>
      </extLst>
    </cfRule>
  </conditionalFormatting>
  <conditionalFormatting sqref="N193">
    <cfRule type="dataBar" priority="2647">
      <dataBar>
        <cfvo type="min"/>
        <cfvo type="max"/>
        <color rgb="FF008AEF"/>
      </dataBar>
      <extLst>
        <ext xmlns:x14="http://schemas.microsoft.com/office/spreadsheetml/2009/9/main" uri="{B025F937-C7B1-47D3-B67F-A62EFF666E3E}">
          <x14:id>{4655066D-E631-424A-87DC-06B49BAC8606}</x14:id>
        </ext>
      </extLst>
    </cfRule>
    <cfRule type="dataBar" priority="2648">
      <dataBar>
        <cfvo type="min"/>
        <cfvo type="max"/>
        <color rgb="FFFFB628"/>
      </dataBar>
      <extLst>
        <ext xmlns:x14="http://schemas.microsoft.com/office/spreadsheetml/2009/9/main" uri="{B025F937-C7B1-47D3-B67F-A62EFF666E3E}">
          <x14:id>{0767564E-7B42-4DB1-98A4-E36A06E1F4A5}</x14:id>
        </ext>
      </extLst>
    </cfRule>
    <cfRule type="dataBar" priority="2649">
      <dataBar>
        <cfvo type="min"/>
        <cfvo type="max"/>
        <color rgb="FFFFB628"/>
      </dataBar>
      <extLst>
        <ext xmlns:x14="http://schemas.microsoft.com/office/spreadsheetml/2009/9/main" uri="{B025F937-C7B1-47D3-B67F-A62EFF666E3E}">
          <x14:id>{A51B0516-2EC3-4569-93C0-54B67016A28B}</x14:id>
        </ext>
      </extLst>
    </cfRule>
  </conditionalFormatting>
  <conditionalFormatting sqref="N194">
    <cfRule type="dataBar" priority="2650">
      <dataBar>
        <cfvo type="min"/>
        <cfvo type="max"/>
        <color rgb="FF008AEF"/>
      </dataBar>
      <extLst>
        <ext xmlns:x14="http://schemas.microsoft.com/office/spreadsheetml/2009/9/main" uri="{B025F937-C7B1-47D3-B67F-A62EFF666E3E}">
          <x14:id>{708BE64A-03A4-4AAE-9E4D-06E8E230997B}</x14:id>
        </ext>
      </extLst>
    </cfRule>
    <cfRule type="dataBar" priority="2651">
      <dataBar>
        <cfvo type="min"/>
        <cfvo type="max"/>
        <color rgb="FFFFB628"/>
      </dataBar>
      <extLst>
        <ext xmlns:x14="http://schemas.microsoft.com/office/spreadsheetml/2009/9/main" uri="{B025F937-C7B1-47D3-B67F-A62EFF666E3E}">
          <x14:id>{DED48F01-3A64-4A7A-A11F-0C096E0F21D1}</x14:id>
        </ext>
      </extLst>
    </cfRule>
    <cfRule type="dataBar" priority="2652">
      <dataBar>
        <cfvo type="min"/>
        <cfvo type="max"/>
        <color rgb="FFFFB628"/>
      </dataBar>
      <extLst>
        <ext xmlns:x14="http://schemas.microsoft.com/office/spreadsheetml/2009/9/main" uri="{B025F937-C7B1-47D3-B67F-A62EFF666E3E}">
          <x14:id>{2DC22A2F-6762-41C2-828B-9EAE026DA9B6}</x14:id>
        </ext>
      </extLst>
    </cfRule>
  </conditionalFormatting>
  <conditionalFormatting sqref="N196:N198">
    <cfRule type="dataBar" priority="2535">
      <dataBar>
        <cfvo type="min"/>
        <cfvo type="max"/>
        <color rgb="FF008AEF"/>
      </dataBar>
      <extLst>
        <ext xmlns:x14="http://schemas.microsoft.com/office/spreadsheetml/2009/9/main" uri="{B025F937-C7B1-47D3-B67F-A62EFF666E3E}">
          <x14:id>{483CDCC9-4876-4740-80AE-35141C343037}</x14:id>
        </ext>
      </extLst>
    </cfRule>
    <cfRule type="dataBar" priority="2536">
      <dataBar>
        <cfvo type="min"/>
        <cfvo type="max"/>
        <color rgb="FFFFB628"/>
      </dataBar>
      <extLst>
        <ext xmlns:x14="http://schemas.microsoft.com/office/spreadsheetml/2009/9/main" uri="{B025F937-C7B1-47D3-B67F-A62EFF666E3E}">
          <x14:id>{9791B667-F2BF-4B6C-AB83-8169315530AC}</x14:id>
        </ext>
      </extLst>
    </cfRule>
    <cfRule type="dataBar" priority="2537">
      <dataBar>
        <cfvo type="min"/>
        <cfvo type="max"/>
        <color rgb="FFFFB628"/>
      </dataBar>
      <extLst>
        <ext xmlns:x14="http://schemas.microsoft.com/office/spreadsheetml/2009/9/main" uri="{B025F937-C7B1-47D3-B67F-A62EFF666E3E}">
          <x14:id>{E5DE64F7-FAC9-48C2-9C99-BC18C363789B}</x14:id>
        </ext>
      </extLst>
    </cfRule>
  </conditionalFormatting>
  <conditionalFormatting sqref="N199">
    <cfRule type="dataBar" priority="2493">
      <dataBar>
        <cfvo type="min"/>
        <cfvo type="max"/>
        <color rgb="FF008AEF"/>
      </dataBar>
      <extLst>
        <ext xmlns:x14="http://schemas.microsoft.com/office/spreadsheetml/2009/9/main" uri="{B025F937-C7B1-47D3-B67F-A62EFF666E3E}">
          <x14:id>{31B4FE9D-4C90-4454-ACF0-5F7EFFD8EB04}</x14:id>
        </ext>
      </extLst>
    </cfRule>
    <cfRule type="dataBar" priority="2494">
      <dataBar>
        <cfvo type="min"/>
        <cfvo type="max"/>
        <color rgb="FFFFB628"/>
      </dataBar>
      <extLst>
        <ext xmlns:x14="http://schemas.microsoft.com/office/spreadsheetml/2009/9/main" uri="{B025F937-C7B1-47D3-B67F-A62EFF666E3E}">
          <x14:id>{E599C25C-AA7A-45C7-9273-A2D8897FB370}</x14:id>
        </ext>
      </extLst>
    </cfRule>
    <cfRule type="dataBar" priority="2495">
      <dataBar>
        <cfvo type="min"/>
        <cfvo type="max"/>
        <color rgb="FFFFB628"/>
      </dataBar>
      <extLst>
        <ext xmlns:x14="http://schemas.microsoft.com/office/spreadsheetml/2009/9/main" uri="{B025F937-C7B1-47D3-B67F-A62EFF666E3E}">
          <x14:id>{8B982FA8-97C0-40DF-AD2E-EE09EF8AB7E8}</x14:id>
        </ext>
      </extLst>
    </cfRule>
  </conditionalFormatting>
  <conditionalFormatting sqref="N200">
    <cfRule type="dataBar" priority="2490">
      <dataBar>
        <cfvo type="min"/>
        <cfvo type="max"/>
        <color rgb="FF008AEF"/>
      </dataBar>
      <extLst>
        <ext xmlns:x14="http://schemas.microsoft.com/office/spreadsheetml/2009/9/main" uri="{B025F937-C7B1-47D3-B67F-A62EFF666E3E}">
          <x14:id>{31CE3F0F-09CD-40FC-8648-9538365F5E24}</x14:id>
        </ext>
      </extLst>
    </cfRule>
    <cfRule type="dataBar" priority="2491">
      <dataBar>
        <cfvo type="min"/>
        <cfvo type="max"/>
        <color rgb="FFFFB628"/>
      </dataBar>
      <extLst>
        <ext xmlns:x14="http://schemas.microsoft.com/office/spreadsheetml/2009/9/main" uri="{B025F937-C7B1-47D3-B67F-A62EFF666E3E}">
          <x14:id>{7A32AD36-7E0F-4525-AEAD-15F0BBF87FAF}</x14:id>
        </ext>
      </extLst>
    </cfRule>
    <cfRule type="dataBar" priority="2492">
      <dataBar>
        <cfvo type="min"/>
        <cfvo type="max"/>
        <color rgb="FFFFB628"/>
      </dataBar>
      <extLst>
        <ext xmlns:x14="http://schemas.microsoft.com/office/spreadsheetml/2009/9/main" uri="{B025F937-C7B1-47D3-B67F-A62EFF666E3E}">
          <x14:id>{D18C0151-9CE8-48DA-8ADD-A6DB83CB548A}</x14:id>
        </ext>
      </extLst>
    </cfRule>
  </conditionalFormatting>
  <conditionalFormatting sqref="T139">
    <cfRule type="dataBar" priority="2454">
      <dataBar>
        <cfvo type="min"/>
        <cfvo type="max"/>
        <color rgb="FF008AEF"/>
      </dataBar>
      <extLst>
        <ext xmlns:x14="http://schemas.microsoft.com/office/spreadsheetml/2009/9/main" uri="{B025F937-C7B1-47D3-B67F-A62EFF666E3E}">
          <x14:id>{4D979EC9-BEE4-4ACA-A396-B36EADB741AB}</x14:id>
        </ext>
      </extLst>
    </cfRule>
  </conditionalFormatting>
  <conditionalFormatting sqref="T139">
    <cfRule type="dataBar" priority="2455">
      <dataBar>
        <cfvo type="min"/>
        <cfvo type="max"/>
        <color rgb="FFFFB628"/>
      </dataBar>
      <extLst>
        <ext xmlns:x14="http://schemas.microsoft.com/office/spreadsheetml/2009/9/main" uri="{B025F937-C7B1-47D3-B67F-A62EFF666E3E}">
          <x14:id>{8DD2FC64-4DAB-4692-8A5A-01CB6D2300EC}</x14:id>
        </ext>
      </extLst>
    </cfRule>
  </conditionalFormatting>
  <conditionalFormatting sqref="T139">
    <cfRule type="dataBar" priority="2456">
      <dataBar>
        <cfvo type="min"/>
        <cfvo type="max"/>
        <color rgb="FFFFB628"/>
      </dataBar>
      <extLst>
        <ext xmlns:x14="http://schemas.microsoft.com/office/spreadsheetml/2009/9/main" uri="{B025F937-C7B1-47D3-B67F-A62EFF666E3E}">
          <x14:id>{92DCE098-029C-4A56-B1B1-5D983A4AAF5C}</x14:id>
        </ext>
      </extLst>
    </cfRule>
  </conditionalFormatting>
  <conditionalFormatting sqref="K98">
    <cfRule type="dataBar" priority="2451">
      <dataBar>
        <cfvo type="min"/>
        <cfvo type="max"/>
        <color rgb="FF008AEF"/>
      </dataBar>
      <extLst>
        <ext xmlns:x14="http://schemas.microsoft.com/office/spreadsheetml/2009/9/main" uri="{B025F937-C7B1-47D3-B67F-A62EFF666E3E}">
          <x14:id>{F0960297-E7B3-4A1C-8A5D-ECA40D66D7B2}</x14:id>
        </ext>
      </extLst>
    </cfRule>
  </conditionalFormatting>
  <conditionalFormatting sqref="K98">
    <cfRule type="dataBar" priority="2452">
      <dataBar>
        <cfvo type="min"/>
        <cfvo type="max"/>
        <color rgb="FFFFB628"/>
      </dataBar>
      <extLst>
        <ext xmlns:x14="http://schemas.microsoft.com/office/spreadsheetml/2009/9/main" uri="{B025F937-C7B1-47D3-B67F-A62EFF666E3E}">
          <x14:id>{8436AEF8-B5C0-426B-94FF-3F4E956A01D8}</x14:id>
        </ext>
      </extLst>
    </cfRule>
  </conditionalFormatting>
  <conditionalFormatting sqref="K98">
    <cfRule type="dataBar" priority="2453">
      <dataBar>
        <cfvo type="min"/>
        <cfvo type="max"/>
        <color rgb="FFFFB628"/>
      </dataBar>
      <extLst>
        <ext xmlns:x14="http://schemas.microsoft.com/office/spreadsheetml/2009/9/main" uri="{B025F937-C7B1-47D3-B67F-A62EFF666E3E}">
          <x14:id>{3518780E-074D-47C7-A90A-769260621DFD}</x14:id>
        </ext>
      </extLst>
    </cfRule>
  </conditionalFormatting>
  <conditionalFormatting sqref="K97">
    <cfRule type="dataBar" priority="2448">
      <dataBar>
        <cfvo type="min"/>
        <cfvo type="max"/>
        <color rgb="FF008AEF"/>
      </dataBar>
      <extLst>
        <ext xmlns:x14="http://schemas.microsoft.com/office/spreadsheetml/2009/9/main" uri="{B025F937-C7B1-47D3-B67F-A62EFF666E3E}">
          <x14:id>{000EDFCB-E12D-4B62-9289-4A5C9E8AEDFB}</x14:id>
        </ext>
      </extLst>
    </cfRule>
  </conditionalFormatting>
  <conditionalFormatting sqref="K97">
    <cfRule type="dataBar" priority="2449">
      <dataBar>
        <cfvo type="min"/>
        <cfvo type="max"/>
        <color rgb="FFFFB628"/>
      </dataBar>
      <extLst>
        <ext xmlns:x14="http://schemas.microsoft.com/office/spreadsheetml/2009/9/main" uri="{B025F937-C7B1-47D3-B67F-A62EFF666E3E}">
          <x14:id>{CBFE9D66-9E3D-4804-8006-062D3C496E89}</x14:id>
        </ext>
      </extLst>
    </cfRule>
  </conditionalFormatting>
  <conditionalFormatting sqref="K97">
    <cfRule type="dataBar" priority="2450">
      <dataBar>
        <cfvo type="min"/>
        <cfvo type="max"/>
        <color rgb="FFFFB628"/>
      </dataBar>
      <extLst>
        <ext xmlns:x14="http://schemas.microsoft.com/office/spreadsheetml/2009/9/main" uri="{B025F937-C7B1-47D3-B67F-A62EFF666E3E}">
          <x14:id>{1444237F-F42A-4A98-B044-B919B4A7B6D9}</x14:id>
        </ext>
      </extLst>
    </cfRule>
  </conditionalFormatting>
  <conditionalFormatting sqref="L98">
    <cfRule type="dataBar" priority="2445">
      <dataBar>
        <cfvo type="min"/>
        <cfvo type="max"/>
        <color rgb="FF008AEF"/>
      </dataBar>
      <extLst>
        <ext xmlns:x14="http://schemas.microsoft.com/office/spreadsheetml/2009/9/main" uri="{B025F937-C7B1-47D3-B67F-A62EFF666E3E}">
          <x14:id>{EFA983C7-2DAF-46ED-83AC-DA28A634847D}</x14:id>
        </ext>
      </extLst>
    </cfRule>
  </conditionalFormatting>
  <conditionalFormatting sqref="L98">
    <cfRule type="dataBar" priority="2446">
      <dataBar>
        <cfvo type="min"/>
        <cfvo type="max"/>
        <color rgb="FFFFB628"/>
      </dataBar>
      <extLst>
        <ext xmlns:x14="http://schemas.microsoft.com/office/spreadsheetml/2009/9/main" uri="{B025F937-C7B1-47D3-B67F-A62EFF666E3E}">
          <x14:id>{E12DB0E7-503C-4235-A92D-5D1CCF5983DD}</x14:id>
        </ext>
      </extLst>
    </cfRule>
  </conditionalFormatting>
  <conditionalFormatting sqref="L98">
    <cfRule type="dataBar" priority="2447">
      <dataBar>
        <cfvo type="min"/>
        <cfvo type="max"/>
        <color rgb="FFFFB628"/>
      </dataBar>
      <extLst>
        <ext xmlns:x14="http://schemas.microsoft.com/office/spreadsheetml/2009/9/main" uri="{B025F937-C7B1-47D3-B67F-A62EFF666E3E}">
          <x14:id>{229E7CAE-C89E-447F-8EE0-7C4672BC41C2}</x14:id>
        </ext>
      </extLst>
    </cfRule>
  </conditionalFormatting>
  <conditionalFormatting sqref="L97">
    <cfRule type="dataBar" priority="2442">
      <dataBar>
        <cfvo type="min"/>
        <cfvo type="max"/>
        <color rgb="FF008AEF"/>
      </dataBar>
      <extLst>
        <ext xmlns:x14="http://schemas.microsoft.com/office/spreadsheetml/2009/9/main" uri="{B025F937-C7B1-47D3-B67F-A62EFF666E3E}">
          <x14:id>{EE5B5E4F-6882-471B-A704-64F22B6EBF54}</x14:id>
        </ext>
      </extLst>
    </cfRule>
  </conditionalFormatting>
  <conditionalFormatting sqref="L97">
    <cfRule type="dataBar" priority="2443">
      <dataBar>
        <cfvo type="min"/>
        <cfvo type="max"/>
        <color rgb="FFFFB628"/>
      </dataBar>
      <extLst>
        <ext xmlns:x14="http://schemas.microsoft.com/office/spreadsheetml/2009/9/main" uri="{B025F937-C7B1-47D3-B67F-A62EFF666E3E}">
          <x14:id>{A050E490-E902-4A55-AEAB-7A1391D447AD}</x14:id>
        </ext>
      </extLst>
    </cfRule>
  </conditionalFormatting>
  <conditionalFormatting sqref="L97">
    <cfRule type="dataBar" priority="2444">
      <dataBar>
        <cfvo type="min"/>
        <cfvo type="max"/>
        <color rgb="FFFFB628"/>
      </dataBar>
      <extLst>
        <ext xmlns:x14="http://schemas.microsoft.com/office/spreadsheetml/2009/9/main" uri="{B025F937-C7B1-47D3-B67F-A62EFF666E3E}">
          <x14:id>{FBEA2031-C803-401B-8C8B-06239CF3A8D6}</x14:id>
        </ext>
      </extLst>
    </cfRule>
  </conditionalFormatting>
  <conditionalFormatting sqref="N10">
    <cfRule type="dataBar" priority="2439">
      <dataBar>
        <cfvo type="min"/>
        <cfvo type="max"/>
        <color rgb="FF008AEF"/>
      </dataBar>
      <extLst>
        <ext xmlns:x14="http://schemas.microsoft.com/office/spreadsheetml/2009/9/main" uri="{B025F937-C7B1-47D3-B67F-A62EFF666E3E}">
          <x14:id>{A08FC18D-06C6-45C7-B869-22D5749289FE}</x14:id>
        </ext>
      </extLst>
    </cfRule>
    <cfRule type="dataBar" priority="2440">
      <dataBar>
        <cfvo type="min"/>
        <cfvo type="max"/>
        <color rgb="FFFFB628"/>
      </dataBar>
      <extLst>
        <ext xmlns:x14="http://schemas.microsoft.com/office/spreadsheetml/2009/9/main" uri="{B025F937-C7B1-47D3-B67F-A62EFF666E3E}">
          <x14:id>{979D9961-F9F3-4EF3-94CF-16014DC3A135}</x14:id>
        </ext>
      </extLst>
    </cfRule>
    <cfRule type="dataBar" priority="2441">
      <dataBar>
        <cfvo type="min"/>
        <cfvo type="max"/>
        <color rgb="FFFFB628"/>
      </dataBar>
      <extLst>
        <ext xmlns:x14="http://schemas.microsoft.com/office/spreadsheetml/2009/9/main" uri="{B025F937-C7B1-47D3-B67F-A62EFF666E3E}">
          <x14:id>{60AAF623-0FBB-4B56-95AE-14A5DC98ACBF}</x14:id>
        </ext>
      </extLst>
    </cfRule>
  </conditionalFormatting>
  <conditionalFormatting sqref="N36">
    <cfRule type="dataBar" priority="2436">
      <dataBar>
        <cfvo type="min"/>
        <cfvo type="max"/>
        <color rgb="FF008AEF"/>
      </dataBar>
      <extLst>
        <ext xmlns:x14="http://schemas.microsoft.com/office/spreadsheetml/2009/9/main" uri="{B025F937-C7B1-47D3-B67F-A62EFF666E3E}">
          <x14:id>{D8F38B53-0208-4E1A-88A3-3478F345F9D3}</x14:id>
        </ext>
      </extLst>
    </cfRule>
    <cfRule type="dataBar" priority="2437">
      <dataBar>
        <cfvo type="min"/>
        <cfvo type="max"/>
        <color rgb="FFFFB628"/>
      </dataBar>
      <extLst>
        <ext xmlns:x14="http://schemas.microsoft.com/office/spreadsheetml/2009/9/main" uri="{B025F937-C7B1-47D3-B67F-A62EFF666E3E}">
          <x14:id>{912FFC4B-44EE-4850-BB11-0B8EB07D4EC0}</x14:id>
        </ext>
      </extLst>
    </cfRule>
    <cfRule type="dataBar" priority="2438">
      <dataBar>
        <cfvo type="min"/>
        <cfvo type="max"/>
        <color rgb="FFFFB628"/>
      </dataBar>
      <extLst>
        <ext xmlns:x14="http://schemas.microsoft.com/office/spreadsheetml/2009/9/main" uri="{B025F937-C7B1-47D3-B67F-A62EFF666E3E}">
          <x14:id>{B3D82754-C5FB-436E-8E9E-3C61985A0133}</x14:id>
        </ext>
      </extLst>
    </cfRule>
  </conditionalFormatting>
  <conditionalFormatting sqref="I22">
    <cfRule type="dataBar" priority="2433">
      <dataBar>
        <cfvo type="min"/>
        <cfvo type="max"/>
        <color rgb="FF008AEF"/>
      </dataBar>
      <extLst>
        <ext xmlns:x14="http://schemas.microsoft.com/office/spreadsheetml/2009/9/main" uri="{B025F937-C7B1-47D3-B67F-A62EFF666E3E}">
          <x14:id>{F279631F-6491-40DF-BBAE-79C700EC1C66}</x14:id>
        </ext>
      </extLst>
    </cfRule>
  </conditionalFormatting>
  <conditionalFormatting sqref="I22">
    <cfRule type="dataBar" priority="2434">
      <dataBar>
        <cfvo type="min"/>
        <cfvo type="max"/>
        <color rgb="FFFFB628"/>
      </dataBar>
      <extLst>
        <ext xmlns:x14="http://schemas.microsoft.com/office/spreadsheetml/2009/9/main" uri="{B025F937-C7B1-47D3-B67F-A62EFF666E3E}">
          <x14:id>{164143F3-2B3F-41F1-8D6C-6323FA0039FD}</x14:id>
        </ext>
      </extLst>
    </cfRule>
  </conditionalFormatting>
  <conditionalFormatting sqref="I22">
    <cfRule type="dataBar" priority="2435">
      <dataBar>
        <cfvo type="min"/>
        <cfvo type="max"/>
        <color rgb="FFFFB628"/>
      </dataBar>
      <extLst>
        <ext xmlns:x14="http://schemas.microsoft.com/office/spreadsheetml/2009/9/main" uri="{B025F937-C7B1-47D3-B67F-A62EFF666E3E}">
          <x14:id>{3D9D92AE-ADB0-47EC-87BC-B2966D3D160A}</x14:id>
        </ext>
      </extLst>
    </cfRule>
  </conditionalFormatting>
  <conditionalFormatting sqref="I200">
    <cfRule type="dataBar" priority="2430">
      <dataBar>
        <cfvo type="min"/>
        <cfvo type="max"/>
        <color rgb="FF008AEF"/>
      </dataBar>
      <extLst>
        <ext xmlns:x14="http://schemas.microsoft.com/office/spreadsheetml/2009/9/main" uri="{B025F937-C7B1-47D3-B67F-A62EFF666E3E}">
          <x14:id>{60413CBE-40B2-462D-B527-55EEEA328289}</x14:id>
        </ext>
      </extLst>
    </cfRule>
  </conditionalFormatting>
  <conditionalFormatting sqref="I200">
    <cfRule type="dataBar" priority="2431">
      <dataBar>
        <cfvo type="min"/>
        <cfvo type="max"/>
        <color rgb="FFFFB628"/>
      </dataBar>
      <extLst>
        <ext xmlns:x14="http://schemas.microsoft.com/office/spreadsheetml/2009/9/main" uri="{B025F937-C7B1-47D3-B67F-A62EFF666E3E}">
          <x14:id>{FD4FAFE5-22FE-460C-A800-FD062FA66740}</x14:id>
        </ext>
      </extLst>
    </cfRule>
  </conditionalFormatting>
  <conditionalFormatting sqref="I200">
    <cfRule type="dataBar" priority="2432">
      <dataBar>
        <cfvo type="min"/>
        <cfvo type="max"/>
        <color rgb="FFFFB628"/>
      </dataBar>
      <extLst>
        <ext xmlns:x14="http://schemas.microsoft.com/office/spreadsheetml/2009/9/main" uri="{B025F937-C7B1-47D3-B67F-A62EFF666E3E}">
          <x14:id>{BA066FFD-04F2-4EEA-8DA7-AF0BFCBC7654}</x14:id>
        </ext>
      </extLst>
    </cfRule>
  </conditionalFormatting>
  <conditionalFormatting sqref="I222">
    <cfRule type="dataBar" priority="2427">
      <dataBar>
        <cfvo type="min"/>
        <cfvo type="max"/>
        <color rgb="FF008AEF"/>
      </dataBar>
      <extLst>
        <ext xmlns:x14="http://schemas.microsoft.com/office/spreadsheetml/2009/9/main" uri="{B025F937-C7B1-47D3-B67F-A62EFF666E3E}">
          <x14:id>{4FB5E40F-65DF-4A9B-B404-0C624C017424}</x14:id>
        </ext>
      </extLst>
    </cfRule>
  </conditionalFormatting>
  <conditionalFormatting sqref="I222">
    <cfRule type="dataBar" priority="2428">
      <dataBar>
        <cfvo type="min"/>
        <cfvo type="max"/>
        <color rgb="FFFFB628"/>
      </dataBar>
      <extLst>
        <ext xmlns:x14="http://schemas.microsoft.com/office/spreadsheetml/2009/9/main" uri="{B025F937-C7B1-47D3-B67F-A62EFF666E3E}">
          <x14:id>{8D678882-E9EB-47FF-97EB-3E672A5D5305}</x14:id>
        </ext>
      </extLst>
    </cfRule>
  </conditionalFormatting>
  <conditionalFormatting sqref="I222">
    <cfRule type="dataBar" priority="2429">
      <dataBar>
        <cfvo type="min"/>
        <cfvo type="max"/>
        <color rgb="FFFFB628"/>
      </dataBar>
      <extLst>
        <ext xmlns:x14="http://schemas.microsoft.com/office/spreadsheetml/2009/9/main" uri="{B025F937-C7B1-47D3-B67F-A62EFF666E3E}">
          <x14:id>{77A2100D-BD3B-4872-8E2C-F810B77269D6}</x14:id>
        </ext>
      </extLst>
    </cfRule>
  </conditionalFormatting>
  <conditionalFormatting sqref="Z222">
    <cfRule type="dataBar" priority="2424">
      <dataBar>
        <cfvo type="min"/>
        <cfvo type="max"/>
        <color rgb="FF008AEF"/>
      </dataBar>
      <extLst>
        <ext xmlns:x14="http://schemas.microsoft.com/office/spreadsheetml/2009/9/main" uri="{B025F937-C7B1-47D3-B67F-A62EFF666E3E}">
          <x14:id>{C77860A9-44CF-4DFD-9ED4-2487D0078EBD}</x14:id>
        </ext>
      </extLst>
    </cfRule>
  </conditionalFormatting>
  <conditionalFormatting sqref="Z222">
    <cfRule type="dataBar" priority="2425">
      <dataBar>
        <cfvo type="min"/>
        <cfvo type="max"/>
        <color rgb="FFFFB628"/>
      </dataBar>
      <extLst>
        <ext xmlns:x14="http://schemas.microsoft.com/office/spreadsheetml/2009/9/main" uri="{B025F937-C7B1-47D3-B67F-A62EFF666E3E}">
          <x14:id>{352EAD9B-12BB-4094-9819-14DA1E8B5B3A}</x14:id>
        </ext>
      </extLst>
    </cfRule>
  </conditionalFormatting>
  <conditionalFormatting sqref="Z222">
    <cfRule type="dataBar" priority="2426">
      <dataBar>
        <cfvo type="min"/>
        <cfvo type="max"/>
        <color rgb="FFFFB628"/>
      </dataBar>
      <extLst>
        <ext xmlns:x14="http://schemas.microsoft.com/office/spreadsheetml/2009/9/main" uri="{B025F937-C7B1-47D3-B67F-A62EFF666E3E}">
          <x14:id>{A2F6CA6E-9197-4573-B58F-1594BFC66A55}</x14:id>
        </ext>
      </extLst>
    </cfRule>
  </conditionalFormatting>
  <conditionalFormatting sqref="X222">
    <cfRule type="dataBar" priority="2421">
      <dataBar>
        <cfvo type="min"/>
        <cfvo type="max"/>
        <color rgb="FF008AEF"/>
      </dataBar>
      <extLst>
        <ext xmlns:x14="http://schemas.microsoft.com/office/spreadsheetml/2009/9/main" uri="{B025F937-C7B1-47D3-B67F-A62EFF666E3E}">
          <x14:id>{6E13CDDD-72CE-4286-9364-4020ADDE7CDC}</x14:id>
        </ext>
      </extLst>
    </cfRule>
  </conditionalFormatting>
  <conditionalFormatting sqref="X222">
    <cfRule type="dataBar" priority="2422">
      <dataBar>
        <cfvo type="min"/>
        <cfvo type="max"/>
        <color rgb="FFFFB628"/>
      </dataBar>
      <extLst>
        <ext xmlns:x14="http://schemas.microsoft.com/office/spreadsheetml/2009/9/main" uri="{B025F937-C7B1-47D3-B67F-A62EFF666E3E}">
          <x14:id>{59FD22F1-5F99-4EEA-8337-34817D4A3801}</x14:id>
        </ext>
      </extLst>
    </cfRule>
  </conditionalFormatting>
  <conditionalFormatting sqref="X222">
    <cfRule type="dataBar" priority="2423">
      <dataBar>
        <cfvo type="min"/>
        <cfvo type="max"/>
        <color rgb="FFFFB628"/>
      </dataBar>
      <extLst>
        <ext xmlns:x14="http://schemas.microsoft.com/office/spreadsheetml/2009/9/main" uri="{B025F937-C7B1-47D3-B67F-A62EFF666E3E}">
          <x14:id>{874CDBB7-058D-4C53-8354-5295FD49E504}</x14:id>
        </ext>
      </extLst>
    </cfRule>
  </conditionalFormatting>
  <conditionalFormatting sqref="I99">
    <cfRule type="dataBar" priority="2404">
      <dataBar>
        <cfvo type="min"/>
        <cfvo type="max"/>
        <color rgb="FF008AEF"/>
      </dataBar>
      <extLst>
        <ext xmlns:x14="http://schemas.microsoft.com/office/spreadsheetml/2009/9/main" uri="{B025F937-C7B1-47D3-B67F-A62EFF666E3E}">
          <x14:id>{C37EEAA1-79E7-4E98-8C6C-46248EA861A9}</x14:id>
        </ext>
      </extLst>
    </cfRule>
  </conditionalFormatting>
  <conditionalFormatting sqref="I99">
    <cfRule type="dataBar" priority="2405">
      <dataBar>
        <cfvo type="min"/>
        <cfvo type="max"/>
        <color rgb="FFFFB628"/>
      </dataBar>
      <extLst>
        <ext xmlns:x14="http://schemas.microsoft.com/office/spreadsheetml/2009/9/main" uri="{B025F937-C7B1-47D3-B67F-A62EFF666E3E}">
          <x14:id>{BBF50A57-64BB-4EDF-9DC4-EC5BE9844314}</x14:id>
        </ext>
      </extLst>
    </cfRule>
  </conditionalFormatting>
  <conditionalFormatting sqref="I99">
    <cfRule type="dataBar" priority="2406">
      <dataBar>
        <cfvo type="min"/>
        <cfvo type="max"/>
        <color rgb="FFFFB628"/>
      </dataBar>
      <extLst>
        <ext xmlns:x14="http://schemas.microsoft.com/office/spreadsheetml/2009/9/main" uri="{B025F937-C7B1-47D3-B67F-A62EFF666E3E}">
          <x14:id>{8E383AD1-E33B-4B9F-9EE8-4D1CCC3ED79A}</x14:id>
        </ext>
      </extLst>
    </cfRule>
  </conditionalFormatting>
  <conditionalFormatting sqref="H99 AB99 J99:K99">
    <cfRule type="dataBar" priority="2407">
      <dataBar>
        <cfvo type="min"/>
        <cfvo type="max"/>
        <color rgb="FF008AEF"/>
      </dataBar>
      <extLst>
        <ext xmlns:x14="http://schemas.microsoft.com/office/spreadsheetml/2009/9/main" uri="{B025F937-C7B1-47D3-B67F-A62EFF666E3E}">
          <x14:id>{CAC23CC8-EA55-4060-8BB1-7D089DA57ED5}</x14:id>
        </ext>
      </extLst>
    </cfRule>
  </conditionalFormatting>
  <conditionalFormatting sqref="H99 AB99 J99:K99">
    <cfRule type="dataBar" priority="2408">
      <dataBar>
        <cfvo type="min"/>
        <cfvo type="max"/>
        <color rgb="FFFFB628"/>
      </dataBar>
      <extLst>
        <ext xmlns:x14="http://schemas.microsoft.com/office/spreadsheetml/2009/9/main" uri="{B025F937-C7B1-47D3-B67F-A62EFF666E3E}">
          <x14:id>{57C26CFD-093B-4DC0-8E00-AAAEE4135CB9}</x14:id>
        </ext>
      </extLst>
    </cfRule>
  </conditionalFormatting>
  <conditionalFormatting sqref="H99 AB99 J99:K99">
    <cfRule type="dataBar" priority="2409">
      <dataBar>
        <cfvo type="min"/>
        <cfvo type="max"/>
        <color rgb="FFFFB628"/>
      </dataBar>
      <extLst>
        <ext xmlns:x14="http://schemas.microsoft.com/office/spreadsheetml/2009/9/main" uri="{B025F937-C7B1-47D3-B67F-A62EFF666E3E}">
          <x14:id>{8079FD3D-ABF4-4FDD-A7C8-1D3AF10FFBA5}</x14:id>
        </ext>
      </extLst>
    </cfRule>
  </conditionalFormatting>
  <conditionalFormatting sqref="T99 AA99">
    <cfRule type="dataBar" priority="2410">
      <dataBar>
        <cfvo type="min"/>
        <cfvo type="max"/>
        <color rgb="FF008AEF"/>
      </dataBar>
      <extLst>
        <ext xmlns:x14="http://schemas.microsoft.com/office/spreadsheetml/2009/9/main" uri="{B025F937-C7B1-47D3-B67F-A62EFF666E3E}">
          <x14:id>{94FF8E0A-25B3-4B84-892B-B4B6946B159E}</x14:id>
        </ext>
      </extLst>
    </cfRule>
  </conditionalFormatting>
  <conditionalFormatting sqref="T99 AA99">
    <cfRule type="dataBar" priority="2411">
      <dataBar>
        <cfvo type="min"/>
        <cfvo type="max"/>
        <color rgb="FFFFB628"/>
      </dataBar>
      <extLst>
        <ext xmlns:x14="http://schemas.microsoft.com/office/spreadsheetml/2009/9/main" uri="{B025F937-C7B1-47D3-B67F-A62EFF666E3E}">
          <x14:id>{90FC9960-C91B-4FCF-8ADC-8D8FEE77CE9C}</x14:id>
        </ext>
      </extLst>
    </cfRule>
  </conditionalFormatting>
  <conditionalFormatting sqref="T99 AA99">
    <cfRule type="dataBar" priority="2412">
      <dataBar>
        <cfvo type="min"/>
        <cfvo type="max"/>
        <color rgb="FFFFB628"/>
      </dataBar>
      <extLst>
        <ext xmlns:x14="http://schemas.microsoft.com/office/spreadsheetml/2009/9/main" uri="{B025F937-C7B1-47D3-B67F-A62EFF666E3E}">
          <x14:id>{D200C493-4BDE-4C15-A722-66BB9875796A}</x14:id>
        </ext>
      </extLst>
    </cfRule>
  </conditionalFormatting>
  <conditionalFormatting sqref="L99">
    <cfRule type="dataBar" priority="2401">
      <dataBar>
        <cfvo type="min"/>
        <cfvo type="max"/>
        <color rgb="FF008AEF"/>
      </dataBar>
      <extLst>
        <ext xmlns:x14="http://schemas.microsoft.com/office/spreadsheetml/2009/9/main" uri="{B025F937-C7B1-47D3-B67F-A62EFF666E3E}">
          <x14:id>{B72F9A52-B5D7-46A7-8D0B-8DF1071B2103}</x14:id>
        </ext>
      </extLst>
    </cfRule>
  </conditionalFormatting>
  <conditionalFormatting sqref="L99">
    <cfRule type="dataBar" priority="2402">
      <dataBar>
        <cfvo type="min"/>
        <cfvo type="max"/>
        <color rgb="FFFFB628"/>
      </dataBar>
      <extLst>
        <ext xmlns:x14="http://schemas.microsoft.com/office/spreadsheetml/2009/9/main" uri="{B025F937-C7B1-47D3-B67F-A62EFF666E3E}">
          <x14:id>{0CA56173-AAB3-49F4-A17F-18132A70211B}</x14:id>
        </ext>
      </extLst>
    </cfRule>
  </conditionalFormatting>
  <conditionalFormatting sqref="L99">
    <cfRule type="dataBar" priority="2403">
      <dataBar>
        <cfvo type="min"/>
        <cfvo type="max"/>
        <color rgb="FFFFB628"/>
      </dataBar>
      <extLst>
        <ext xmlns:x14="http://schemas.microsoft.com/office/spreadsheetml/2009/9/main" uri="{B025F937-C7B1-47D3-B67F-A62EFF666E3E}">
          <x14:id>{593B42E1-1C9F-4DC0-8138-693D31B0E7FB}</x14:id>
        </ext>
      </extLst>
    </cfRule>
  </conditionalFormatting>
  <conditionalFormatting sqref="F99:G99">
    <cfRule type="dataBar" priority="2413">
      <dataBar>
        <cfvo type="min"/>
        <cfvo type="max"/>
        <color rgb="FFFFB628"/>
      </dataBar>
      <extLst>
        <ext xmlns:x14="http://schemas.microsoft.com/office/spreadsheetml/2009/9/main" uri="{B025F937-C7B1-47D3-B67F-A62EFF666E3E}">
          <x14:id>{B1EB5533-8518-4EBA-A5DB-777E8A91190E}</x14:id>
        </ext>
      </extLst>
    </cfRule>
  </conditionalFormatting>
  <conditionalFormatting sqref="F99:G99">
    <cfRule type="dataBar" priority="2414">
      <dataBar>
        <cfvo type="min"/>
        <cfvo type="max"/>
        <color rgb="FFFFB628"/>
      </dataBar>
      <extLst>
        <ext xmlns:x14="http://schemas.microsoft.com/office/spreadsheetml/2009/9/main" uri="{B025F937-C7B1-47D3-B67F-A62EFF666E3E}">
          <x14:id>{B62897B8-FBFE-46BA-9943-12124CA82705}</x14:id>
        </ext>
      </extLst>
    </cfRule>
  </conditionalFormatting>
  <conditionalFormatting sqref="W99">
    <cfRule type="dataBar" priority="2415">
      <dataBar>
        <cfvo type="min"/>
        <cfvo type="max"/>
        <color rgb="FF008AEF"/>
      </dataBar>
      <extLst>
        <ext xmlns:x14="http://schemas.microsoft.com/office/spreadsheetml/2009/9/main" uri="{B025F937-C7B1-47D3-B67F-A62EFF666E3E}">
          <x14:id>{0A6F9264-55AA-4E69-ACBB-06AA8976F6C0}</x14:id>
        </ext>
      </extLst>
    </cfRule>
  </conditionalFormatting>
  <conditionalFormatting sqref="W99">
    <cfRule type="dataBar" priority="2416">
      <dataBar>
        <cfvo type="min"/>
        <cfvo type="max"/>
        <color rgb="FFFFB628"/>
      </dataBar>
      <extLst>
        <ext xmlns:x14="http://schemas.microsoft.com/office/spreadsheetml/2009/9/main" uri="{B025F937-C7B1-47D3-B67F-A62EFF666E3E}">
          <x14:id>{C3E91B14-E1A7-4BE9-A953-A4A75D71E452}</x14:id>
        </ext>
      </extLst>
    </cfRule>
  </conditionalFormatting>
  <conditionalFormatting sqref="W99">
    <cfRule type="dataBar" priority="2417">
      <dataBar>
        <cfvo type="min"/>
        <cfvo type="max"/>
        <color rgb="FFFFB628"/>
      </dataBar>
      <extLst>
        <ext xmlns:x14="http://schemas.microsoft.com/office/spreadsheetml/2009/9/main" uri="{B025F937-C7B1-47D3-B67F-A62EFF666E3E}">
          <x14:id>{92148E11-5E79-4381-B62A-E1958932EF97}</x14:id>
        </ext>
      </extLst>
    </cfRule>
  </conditionalFormatting>
  <conditionalFormatting sqref="X99">
    <cfRule type="dataBar" priority="2418">
      <dataBar>
        <cfvo type="min"/>
        <cfvo type="max"/>
        <color rgb="FF008AEF"/>
      </dataBar>
      <extLst>
        <ext xmlns:x14="http://schemas.microsoft.com/office/spreadsheetml/2009/9/main" uri="{B025F937-C7B1-47D3-B67F-A62EFF666E3E}">
          <x14:id>{8318032D-63A9-46BF-B281-5DC070E2E4D2}</x14:id>
        </ext>
      </extLst>
    </cfRule>
  </conditionalFormatting>
  <conditionalFormatting sqref="X99">
    <cfRule type="dataBar" priority="2419">
      <dataBar>
        <cfvo type="min"/>
        <cfvo type="max"/>
        <color rgb="FFFFB628"/>
      </dataBar>
      <extLst>
        <ext xmlns:x14="http://schemas.microsoft.com/office/spreadsheetml/2009/9/main" uri="{B025F937-C7B1-47D3-B67F-A62EFF666E3E}">
          <x14:id>{C1B12B10-6DB2-48A9-B44C-F08371771670}</x14:id>
        </ext>
      </extLst>
    </cfRule>
  </conditionalFormatting>
  <conditionalFormatting sqref="X99">
    <cfRule type="dataBar" priority="2420">
      <dataBar>
        <cfvo type="min"/>
        <cfvo type="max"/>
        <color rgb="FFFFB628"/>
      </dataBar>
      <extLst>
        <ext xmlns:x14="http://schemas.microsoft.com/office/spreadsheetml/2009/9/main" uri="{B025F937-C7B1-47D3-B67F-A62EFF666E3E}">
          <x14:id>{9B75D1EE-DF12-42C0-A37E-11D9A8B30097}</x14:id>
        </ext>
      </extLst>
    </cfRule>
  </conditionalFormatting>
  <conditionalFormatting sqref="Z99">
    <cfRule type="dataBar" priority="2398">
      <dataBar>
        <cfvo type="min"/>
        <cfvo type="max"/>
        <color rgb="FF008AEF"/>
      </dataBar>
      <extLst>
        <ext xmlns:x14="http://schemas.microsoft.com/office/spreadsheetml/2009/9/main" uri="{B025F937-C7B1-47D3-B67F-A62EFF666E3E}">
          <x14:id>{26B1BA81-5130-48EE-84E0-EF09E1CD742F}</x14:id>
        </ext>
      </extLst>
    </cfRule>
  </conditionalFormatting>
  <conditionalFormatting sqref="Z99">
    <cfRule type="dataBar" priority="2399">
      <dataBar>
        <cfvo type="min"/>
        <cfvo type="max"/>
        <color rgb="FFFFB628"/>
      </dataBar>
      <extLst>
        <ext xmlns:x14="http://schemas.microsoft.com/office/spreadsheetml/2009/9/main" uri="{B025F937-C7B1-47D3-B67F-A62EFF666E3E}">
          <x14:id>{C8177883-435B-416B-BF8A-EB0C2AFAB945}</x14:id>
        </ext>
      </extLst>
    </cfRule>
  </conditionalFormatting>
  <conditionalFormatting sqref="Z99">
    <cfRule type="dataBar" priority="2400">
      <dataBar>
        <cfvo type="min"/>
        <cfvo type="max"/>
        <color rgb="FFFFB628"/>
      </dataBar>
      <extLst>
        <ext xmlns:x14="http://schemas.microsoft.com/office/spreadsheetml/2009/9/main" uri="{B025F937-C7B1-47D3-B67F-A62EFF666E3E}">
          <x14:id>{56757632-3312-46C2-876A-67AD3B63CAEF}</x14:id>
        </ext>
      </extLst>
    </cfRule>
  </conditionalFormatting>
  <conditionalFormatting sqref="I85">
    <cfRule type="dataBar" priority="4259">
      <dataBar>
        <cfvo type="min"/>
        <cfvo type="max"/>
        <color rgb="FF008AEF"/>
      </dataBar>
      <extLst>
        <ext xmlns:x14="http://schemas.microsoft.com/office/spreadsheetml/2009/9/main" uri="{B025F937-C7B1-47D3-B67F-A62EFF666E3E}">
          <x14:id>{528056D9-0B96-4BF8-A505-F97EE5E99325}</x14:id>
        </ext>
      </extLst>
    </cfRule>
  </conditionalFormatting>
  <conditionalFormatting sqref="I85">
    <cfRule type="dataBar" priority="4260">
      <dataBar>
        <cfvo type="min"/>
        <cfvo type="max"/>
        <color rgb="FFFFB628"/>
      </dataBar>
      <extLst>
        <ext xmlns:x14="http://schemas.microsoft.com/office/spreadsheetml/2009/9/main" uri="{B025F937-C7B1-47D3-B67F-A62EFF666E3E}">
          <x14:id>{8684373D-2C22-4890-A884-6370BFC2280F}</x14:id>
        </ext>
      </extLst>
    </cfRule>
  </conditionalFormatting>
  <conditionalFormatting sqref="I85">
    <cfRule type="dataBar" priority="4261">
      <dataBar>
        <cfvo type="min"/>
        <cfvo type="max"/>
        <color rgb="FFFFB628"/>
      </dataBar>
      <extLst>
        <ext xmlns:x14="http://schemas.microsoft.com/office/spreadsheetml/2009/9/main" uri="{B025F937-C7B1-47D3-B67F-A62EFF666E3E}">
          <x14:id>{9ECBB26E-869F-4BB7-8BF6-1DFAE826253E}</x14:id>
        </ext>
      </extLst>
    </cfRule>
  </conditionalFormatting>
  <conditionalFormatting sqref="AB95:AB98 Q97:S98 H95:H98 Q95:S95 J95:K96 J97:J98">
    <cfRule type="dataBar" priority="4262">
      <dataBar>
        <cfvo type="min"/>
        <cfvo type="max"/>
        <color rgb="FF008AEF"/>
      </dataBar>
      <extLst>
        <ext xmlns:x14="http://schemas.microsoft.com/office/spreadsheetml/2009/9/main" uri="{B025F937-C7B1-47D3-B67F-A62EFF666E3E}">
          <x14:id>{DD267A0F-5462-4BB3-A0DF-C6AEF69C6379}</x14:id>
        </ext>
      </extLst>
    </cfRule>
  </conditionalFormatting>
  <conditionalFormatting sqref="AB95:AB98 Q97:S98 H95:H98 Q95:S95 J95:K96 J97:J98">
    <cfRule type="dataBar" priority="4263">
      <dataBar>
        <cfvo type="min"/>
        <cfvo type="max"/>
        <color rgb="FFFFB628"/>
      </dataBar>
      <extLst>
        <ext xmlns:x14="http://schemas.microsoft.com/office/spreadsheetml/2009/9/main" uri="{B025F937-C7B1-47D3-B67F-A62EFF666E3E}">
          <x14:id>{418DA028-4AA6-4576-9FAC-FAD42C7BBE1A}</x14:id>
        </ext>
      </extLst>
    </cfRule>
  </conditionalFormatting>
  <conditionalFormatting sqref="AB95:AB98 Q97:S98 H95:H98 Q95:S95 J95:K96 J97:J98">
    <cfRule type="dataBar" priority="4264">
      <dataBar>
        <cfvo type="min"/>
        <cfvo type="max"/>
        <color rgb="FFFFB628"/>
      </dataBar>
      <extLst>
        <ext xmlns:x14="http://schemas.microsoft.com/office/spreadsheetml/2009/9/main" uri="{B025F937-C7B1-47D3-B67F-A62EFF666E3E}">
          <x14:id>{AB235CE5-1804-4877-83B0-4C7CAB399868}</x14:id>
        </ext>
      </extLst>
    </cfRule>
  </conditionalFormatting>
  <conditionalFormatting sqref="N97:N98 N95">
    <cfRule type="dataBar" priority="4265">
      <dataBar>
        <cfvo type="min"/>
        <cfvo type="max"/>
        <color rgb="FF008AEF"/>
      </dataBar>
      <extLst>
        <ext xmlns:x14="http://schemas.microsoft.com/office/spreadsheetml/2009/9/main" uri="{B025F937-C7B1-47D3-B67F-A62EFF666E3E}">
          <x14:id>{24E3ACE0-DB80-4144-ABE6-8B5B805A112F}</x14:id>
        </ext>
      </extLst>
    </cfRule>
    <cfRule type="dataBar" priority="4266">
      <dataBar>
        <cfvo type="min"/>
        <cfvo type="max"/>
        <color rgb="FFFFB628"/>
      </dataBar>
      <extLst>
        <ext xmlns:x14="http://schemas.microsoft.com/office/spreadsheetml/2009/9/main" uri="{B025F937-C7B1-47D3-B67F-A62EFF666E3E}">
          <x14:id>{C4927424-7056-4DE2-B427-D42732EC559F}</x14:id>
        </ext>
      </extLst>
    </cfRule>
    <cfRule type="dataBar" priority="4267">
      <dataBar>
        <cfvo type="min"/>
        <cfvo type="max"/>
        <color rgb="FFFFB628"/>
      </dataBar>
      <extLst>
        <ext xmlns:x14="http://schemas.microsoft.com/office/spreadsheetml/2009/9/main" uri="{B025F937-C7B1-47D3-B67F-A62EFF666E3E}">
          <x14:id>{0A0F4A34-3EA7-419E-B3F2-B7E0500C1149}</x14:id>
        </ext>
      </extLst>
    </cfRule>
  </conditionalFormatting>
  <conditionalFormatting sqref="AB81:AB84 H81:H84 Q83:S83 J81:K84">
    <cfRule type="dataBar" priority="4268">
      <dataBar>
        <cfvo type="min"/>
        <cfvo type="max"/>
        <color rgb="FF008AEF"/>
      </dataBar>
      <extLst>
        <ext xmlns:x14="http://schemas.microsoft.com/office/spreadsheetml/2009/9/main" uri="{B025F937-C7B1-47D3-B67F-A62EFF666E3E}">
          <x14:id>{4659F16B-42A7-4C87-A328-8585FAFE99FB}</x14:id>
        </ext>
      </extLst>
    </cfRule>
  </conditionalFormatting>
  <conditionalFormatting sqref="AB81:AB84 H81:H84 Q83:S83 J81:K84">
    <cfRule type="dataBar" priority="4269">
      <dataBar>
        <cfvo type="min"/>
        <cfvo type="max"/>
        <color rgb="FFFFB628"/>
      </dataBar>
      <extLst>
        <ext xmlns:x14="http://schemas.microsoft.com/office/spreadsheetml/2009/9/main" uri="{B025F937-C7B1-47D3-B67F-A62EFF666E3E}">
          <x14:id>{34B0B669-4159-4B2B-B1EE-51907BF1D2B4}</x14:id>
        </ext>
      </extLst>
    </cfRule>
  </conditionalFormatting>
  <conditionalFormatting sqref="AB81:AB84 H81:H84 Q83:S83 J81:K84">
    <cfRule type="dataBar" priority="4270">
      <dataBar>
        <cfvo type="min"/>
        <cfvo type="max"/>
        <color rgb="FFFFB628"/>
      </dataBar>
      <extLst>
        <ext xmlns:x14="http://schemas.microsoft.com/office/spreadsheetml/2009/9/main" uri="{B025F937-C7B1-47D3-B67F-A62EFF666E3E}">
          <x14:id>{6BF0E4D8-4BCA-43E8-9ECA-CD57B5A02C0B}</x14:id>
        </ext>
      </extLst>
    </cfRule>
  </conditionalFormatting>
  <conditionalFormatting sqref="AA20:AA61 T37 T53:T56 T100:T109 AA100:AA109 T44:T45 AA66:AA89 T58:T61 T66:T70 T113:T114 AA113:AA127 AA92:AA98 T20:T35 AB104 T63:T64 AA63:AA64 T129:T138 AA129:AA138 T39:T40 T73:T88 T92:T98 T116:T127">
    <cfRule type="dataBar" priority="4271">
      <dataBar>
        <cfvo type="min"/>
        <cfvo type="max"/>
        <color rgb="FF008AEF"/>
      </dataBar>
      <extLst>
        <ext xmlns:x14="http://schemas.microsoft.com/office/spreadsheetml/2009/9/main" uri="{B025F937-C7B1-47D3-B67F-A62EFF666E3E}">
          <x14:id>{AFA8E54D-F714-4C1D-8733-E9D7F85B9A72}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272">
      <dataBar>
        <cfvo type="min"/>
        <cfvo type="max"/>
        <color rgb="FFFFB628"/>
      </dataBar>
      <extLst>
        <ext xmlns:x14="http://schemas.microsoft.com/office/spreadsheetml/2009/9/main" uri="{B025F937-C7B1-47D3-B67F-A62EFF666E3E}">
          <x14:id>{D1D723AD-FE3C-4866-B701-8E856A912F42}</x14:id>
        </ext>
      </extLst>
    </cfRule>
  </conditionalFormatting>
  <conditionalFormatting sqref="AA20:AA61 T37 T53:T56 T100:T109 AA100:AA109 T44:T45 AA66:AA89 T58:T61 T66:T70 T113:T114 AA113:AA127 AA92:AA98 T20:T35 AB104 T63:T64 AA63:AA64 T129:T138 AA129:AA138 T39:T40 T73:T88 T92:T98 T116:T127">
    <cfRule type="dataBar" priority="4273">
      <dataBar>
        <cfvo type="min"/>
        <cfvo type="max"/>
        <color rgb="FFFFB628"/>
      </dataBar>
      <extLst>
        <ext xmlns:x14="http://schemas.microsoft.com/office/spreadsheetml/2009/9/main" uri="{B025F937-C7B1-47D3-B67F-A62EFF666E3E}">
          <x14:id>{AFE96277-1820-4D08-853F-A84EF566E573}</x14:id>
        </ext>
      </extLst>
    </cfRule>
  </conditionalFormatting>
  <conditionalFormatting sqref="J103:J109 J113:J127 J173:J175 J129:J171">
    <cfRule type="dataBar" priority="4274">
      <dataBar>
        <cfvo type="min"/>
        <cfvo type="max"/>
        <color rgb="FF008AEF"/>
      </dataBar>
      <extLst>
        <ext xmlns:x14="http://schemas.microsoft.com/office/spreadsheetml/2009/9/main" uri="{B025F937-C7B1-47D3-B67F-A62EFF666E3E}">
          <x14:id>{B750F4A4-EE20-4AC9-81C6-E6FEF08E6CF6}</x14:id>
        </ext>
      </extLst>
    </cfRule>
  </conditionalFormatting>
  <conditionalFormatting sqref="J103:J109 J113:J127 J173:J175 J129:J171">
    <cfRule type="dataBar" priority="4275">
      <dataBar>
        <cfvo type="min"/>
        <cfvo type="max"/>
        <color rgb="FFFFB628"/>
      </dataBar>
      <extLst>
        <ext xmlns:x14="http://schemas.microsoft.com/office/spreadsheetml/2009/9/main" uri="{B025F937-C7B1-47D3-B67F-A62EFF666E3E}">
          <x14:id>{93F27A7C-D168-4E39-AB28-E9C75BD3E6D3}</x14:id>
        </ext>
      </extLst>
    </cfRule>
  </conditionalFormatting>
  <conditionalFormatting sqref="J103:J109 J113:J127 J173:J175 J129:J171">
    <cfRule type="dataBar" priority="4276">
      <dataBar>
        <cfvo type="min"/>
        <cfvo type="max"/>
        <color rgb="FFFFB628"/>
      </dataBar>
      <extLst>
        <ext xmlns:x14="http://schemas.microsoft.com/office/spreadsheetml/2009/9/main" uri="{B025F937-C7B1-47D3-B67F-A62EFF666E3E}">
          <x14:id>{753CDA43-0B0E-440F-975E-CEA5D9FB5991}</x14:id>
        </ext>
      </extLst>
    </cfRule>
  </conditionalFormatting>
  <conditionalFormatting sqref="F100:G109 F63:G64 F66:G89 F113:G127 F92:G98 F129:G141">
    <cfRule type="dataBar" priority="4277">
      <dataBar>
        <cfvo type="min"/>
        <cfvo type="max"/>
        <color rgb="FFFFB628"/>
      </dataBar>
      <extLst>
        <ext xmlns:x14="http://schemas.microsoft.com/office/spreadsheetml/2009/9/main" uri="{B025F937-C7B1-47D3-B67F-A62EFF666E3E}">
          <x14:id>{BCE95B63-012B-4215-B896-C25E583EE847}</x14:id>
        </ext>
      </extLst>
    </cfRule>
  </conditionalFormatting>
  <conditionalFormatting sqref="F100:G109 F63:G64 F66:G89 F113:G127 F92:G98 F129:G141">
    <cfRule type="dataBar" priority="4278">
      <dataBar>
        <cfvo type="min"/>
        <cfvo type="max"/>
        <color rgb="FFFFB628"/>
      </dataBar>
      <extLst>
        <ext xmlns:x14="http://schemas.microsoft.com/office/spreadsheetml/2009/9/main" uri="{B025F937-C7B1-47D3-B67F-A62EFF666E3E}">
          <x14:id>{C83C0FA1-4D1A-466D-BDCD-14B48F588E02}</x14:id>
        </ext>
      </extLst>
    </cfRule>
  </conditionalFormatting>
  <conditionalFormatting sqref="X100:X109 W117 X92:X98 X113:X116 X118:X127 X63:X64 X129:X171 X66:X89 X4:X17 X19:X60 X173:X198">
    <cfRule type="dataBar" priority="4279">
      <dataBar>
        <cfvo type="min"/>
        <cfvo type="max"/>
        <color rgb="FF008AEF"/>
      </dataBar>
      <extLst>
        <ext xmlns:x14="http://schemas.microsoft.com/office/spreadsheetml/2009/9/main" uri="{B025F937-C7B1-47D3-B67F-A62EFF666E3E}">
          <x14:id>{A721FF27-9791-4A3C-8174-61D84DE31246}</x14:id>
        </ext>
      </extLst>
    </cfRule>
  </conditionalFormatting>
  <conditionalFormatting sqref="X100:X109 W117 X92:X98 X113:X116 X118:X127 X63:X64 X129:X171 X66:X89 X4:X17 X19:X60 X173:X198">
    <cfRule type="dataBar" priority="4280">
      <dataBar>
        <cfvo type="min"/>
        <cfvo type="max"/>
        <color rgb="FFFFB628"/>
      </dataBar>
      <extLst>
        <ext xmlns:x14="http://schemas.microsoft.com/office/spreadsheetml/2009/9/main" uri="{B025F937-C7B1-47D3-B67F-A62EFF666E3E}">
          <x14:id>{3595ECF9-7597-4091-8DAC-110931F65D0B}</x14:id>
        </ext>
      </extLst>
    </cfRule>
  </conditionalFormatting>
  <conditionalFormatting sqref="X100:X109 W117 X92:X98 X113:X116 X118:X127 X63:X64 X129:X171 X66:X89 X4:X17 X19:X60 X173:X198">
    <cfRule type="dataBar" priority="4281">
      <dataBar>
        <cfvo type="min"/>
        <cfvo type="max"/>
        <color rgb="FFFFB628"/>
      </dataBar>
      <extLst>
        <ext xmlns:x14="http://schemas.microsoft.com/office/spreadsheetml/2009/9/main" uri="{B025F937-C7B1-47D3-B67F-A62EFF666E3E}">
          <x14:id>{C59FB6DF-25F5-41E2-9E8B-A272F74D9648}</x14:id>
        </ext>
      </extLst>
    </cfRule>
  </conditionalFormatting>
  <conditionalFormatting sqref="I41:I52">
    <cfRule type="dataBar" priority="4282">
      <dataBar>
        <cfvo type="min"/>
        <cfvo type="max"/>
        <color rgb="FF008AEF"/>
      </dataBar>
      <extLst>
        <ext xmlns:x14="http://schemas.microsoft.com/office/spreadsheetml/2009/9/main" uri="{B025F937-C7B1-47D3-B67F-A62EFF666E3E}">
          <x14:id>{0C030328-7E7F-4BDB-843B-A322CA824604}</x14:id>
        </ext>
      </extLst>
    </cfRule>
  </conditionalFormatting>
  <conditionalFormatting sqref="I41:I52">
    <cfRule type="dataBar" priority="4283">
      <dataBar>
        <cfvo type="min"/>
        <cfvo type="max"/>
        <color rgb="FFFFB628"/>
      </dataBar>
      <extLst>
        <ext xmlns:x14="http://schemas.microsoft.com/office/spreadsheetml/2009/9/main" uri="{B025F937-C7B1-47D3-B67F-A62EFF666E3E}">
          <x14:id>{59750E83-A05A-4CFB-9145-97EF4F69DFDE}</x14:id>
        </ext>
      </extLst>
    </cfRule>
  </conditionalFormatting>
  <conditionalFormatting sqref="I41:I52">
    <cfRule type="dataBar" priority="4284">
      <dataBar>
        <cfvo type="min"/>
        <cfvo type="max"/>
        <color rgb="FFFFB628"/>
      </dataBar>
      <extLst>
        <ext xmlns:x14="http://schemas.microsoft.com/office/spreadsheetml/2009/9/main" uri="{B025F937-C7B1-47D3-B67F-A62EFF666E3E}">
          <x14:id>{2D0233CC-4183-486C-9619-6E20C206D410}</x14:id>
        </ext>
      </extLst>
    </cfRule>
  </conditionalFormatting>
  <conditionalFormatting sqref="I93:I98">
    <cfRule type="dataBar" priority="4285">
      <dataBar>
        <cfvo type="min"/>
        <cfvo type="max"/>
        <color rgb="FF008AEF"/>
      </dataBar>
      <extLst>
        <ext xmlns:x14="http://schemas.microsoft.com/office/spreadsheetml/2009/9/main" uri="{B025F937-C7B1-47D3-B67F-A62EFF666E3E}">
          <x14:id>{C3FBB0AD-5340-424B-B131-23A6BF64E462}</x14:id>
        </ext>
      </extLst>
    </cfRule>
  </conditionalFormatting>
  <conditionalFormatting sqref="I93:I98">
    <cfRule type="dataBar" priority="4286">
      <dataBar>
        <cfvo type="min"/>
        <cfvo type="max"/>
        <color rgb="FFFFB628"/>
      </dataBar>
      <extLst>
        <ext xmlns:x14="http://schemas.microsoft.com/office/spreadsheetml/2009/9/main" uri="{B025F937-C7B1-47D3-B67F-A62EFF666E3E}">
          <x14:id>{964A714F-FBB8-4DC2-85BB-481B58B275A2}</x14:id>
        </ext>
      </extLst>
    </cfRule>
  </conditionalFormatting>
  <conditionalFormatting sqref="I93:I98">
    <cfRule type="dataBar" priority="4287">
      <dataBar>
        <cfvo type="min"/>
        <cfvo type="max"/>
        <color rgb="FFFFB628"/>
      </dataBar>
      <extLst>
        <ext xmlns:x14="http://schemas.microsoft.com/office/spreadsheetml/2009/9/main" uri="{B025F937-C7B1-47D3-B67F-A62EFF666E3E}">
          <x14:id>{6794ED70-02AD-429B-87D2-81D12D916ED4}</x14:id>
        </ext>
      </extLst>
    </cfRule>
  </conditionalFormatting>
  <conditionalFormatting sqref="I214:I215 I201:I212">
    <cfRule type="dataBar" priority="4288">
      <dataBar>
        <cfvo type="min"/>
        <cfvo type="max"/>
        <color rgb="FF008AEF"/>
      </dataBar>
      <extLst>
        <ext xmlns:x14="http://schemas.microsoft.com/office/spreadsheetml/2009/9/main" uri="{B025F937-C7B1-47D3-B67F-A62EFF666E3E}">
          <x14:id>{58D016FA-6E1D-4E72-BED5-425992242360}</x14:id>
        </ext>
      </extLst>
    </cfRule>
  </conditionalFormatting>
  <conditionalFormatting sqref="I214:I215 I201:I212">
    <cfRule type="dataBar" priority="4289">
      <dataBar>
        <cfvo type="min"/>
        <cfvo type="max"/>
        <color rgb="FFFFB628"/>
      </dataBar>
      <extLst>
        <ext xmlns:x14="http://schemas.microsoft.com/office/spreadsheetml/2009/9/main" uri="{B025F937-C7B1-47D3-B67F-A62EFF666E3E}">
          <x14:id>{BDDFF05C-1B16-4734-B0B6-B2C547019597}</x14:id>
        </ext>
      </extLst>
    </cfRule>
  </conditionalFormatting>
  <conditionalFormatting sqref="I214:I215 I201:I212">
    <cfRule type="dataBar" priority="4290">
      <dataBar>
        <cfvo type="min"/>
        <cfvo type="max"/>
        <color rgb="FFFFB628"/>
      </dataBar>
      <extLst>
        <ext xmlns:x14="http://schemas.microsoft.com/office/spreadsheetml/2009/9/main" uri="{B025F937-C7B1-47D3-B67F-A62EFF666E3E}">
          <x14:id>{32732003-7B5C-42AB-A755-59D632CD13AA}</x14:id>
        </ext>
      </extLst>
    </cfRule>
  </conditionalFormatting>
  <conditionalFormatting sqref="I216:I221">
    <cfRule type="dataBar" priority="4291">
      <dataBar>
        <cfvo type="min"/>
        <cfvo type="max"/>
        <color rgb="FF008AEF"/>
      </dataBar>
      <extLst>
        <ext xmlns:x14="http://schemas.microsoft.com/office/spreadsheetml/2009/9/main" uri="{B025F937-C7B1-47D3-B67F-A62EFF666E3E}">
          <x14:id>{2975A46E-0B2C-469C-B7C4-96CE543F7EBB}</x14:id>
        </ext>
      </extLst>
    </cfRule>
  </conditionalFormatting>
  <conditionalFormatting sqref="I216:I221">
    <cfRule type="dataBar" priority="4292">
      <dataBar>
        <cfvo type="min"/>
        <cfvo type="max"/>
        <color rgb="FFFFB628"/>
      </dataBar>
      <extLst>
        <ext xmlns:x14="http://schemas.microsoft.com/office/spreadsheetml/2009/9/main" uri="{B025F937-C7B1-47D3-B67F-A62EFF666E3E}">
          <x14:id>{AF85A0DF-3845-4C25-977B-A3CD14DB37FE}</x14:id>
        </ext>
      </extLst>
    </cfRule>
  </conditionalFormatting>
  <conditionalFormatting sqref="I216:I221">
    <cfRule type="dataBar" priority="4293">
      <dataBar>
        <cfvo type="min"/>
        <cfvo type="max"/>
        <color rgb="FFFFB628"/>
      </dataBar>
      <extLst>
        <ext xmlns:x14="http://schemas.microsoft.com/office/spreadsheetml/2009/9/main" uri="{B025F937-C7B1-47D3-B67F-A62EFF666E3E}">
          <x14:id>{30BF9B25-BC3E-4DBF-B5A6-D8C109ED10FF}</x14:id>
        </ext>
      </extLst>
    </cfRule>
  </conditionalFormatting>
  <conditionalFormatting sqref="N35">
    <cfRule type="dataBar" priority="2395">
      <dataBar>
        <cfvo type="min"/>
        <cfvo type="max"/>
        <color rgb="FF008AEF"/>
      </dataBar>
      <extLst>
        <ext xmlns:x14="http://schemas.microsoft.com/office/spreadsheetml/2009/9/main" uri="{B025F937-C7B1-47D3-B67F-A62EFF666E3E}">
          <x14:id>{52D2A15F-EF72-4949-B1C3-0FC8672D76B2}</x14:id>
        </ext>
      </extLst>
    </cfRule>
    <cfRule type="dataBar" priority="2396">
      <dataBar>
        <cfvo type="min"/>
        <cfvo type="max"/>
        <color rgb="FFFFB628"/>
      </dataBar>
      <extLst>
        <ext xmlns:x14="http://schemas.microsoft.com/office/spreadsheetml/2009/9/main" uri="{B025F937-C7B1-47D3-B67F-A62EFF666E3E}">
          <x14:id>{4227D3A4-59D0-488B-BB1E-C4108A310DBE}</x14:id>
        </ext>
      </extLst>
    </cfRule>
    <cfRule type="dataBar" priority="2397">
      <dataBar>
        <cfvo type="min"/>
        <cfvo type="max"/>
        <color rgb="FFFFB628"/>
      </dataBar>
      <extLst>
        <ext xmlns:x14="http://schemas.microsoft.com/office/spreadsheetml/2009/9/main" uri="{B025F937-C7B1-47D3-B67F-A62EFF666E3E}">
          <x14:id>{16603009-B6C3-42BE-B39E-C54F3FB517CD}</x14:id>
        </ext>
      </extLst>
    </cfRule>
  </conditionalFormatting>
  <conditionalFormatting sqref="G65">
    <cfRule type="dataBar" priority="2374">
      <dataBar>
        <cfvo type="min"/>
        <cfvo type="max"/>
        <color rgb="FF63C384"/>
      </dataBar>
      <extLst>
        <ext xmlns:x14="http://schemas.microsoft.com/office/spreadsheetml/2009/9/main" uri="{B025F937-C7B1-47D3-B67F-A62EFF666E3E}">
          <x14:id>{F9014AD5-1C29-4C0F-9A73-78C64FE4F70D}</x14:id>
        </ext>
      </extLst>
    </cfRule>
  </conditionalFormatting>
  <conditionalFormatting sqref="G65">
    <cfRule type="dataBar" priority="2373">
      <dataBar>
        <cfvo type="min"/>
        <cfvo type="max"/>
        <color rgb="FF63C384"/>
      </dataBar>
      <extLst>
        <ext xmlns:x14="http://schemas.microsoft.com/office/spreadsheetml/2009/9/main" uri="{B025F937-C7B1-47D3-B67F-A62EFF666E3E}">
          <x14:id>{C72133B1-26FF-43B2-BBCB-8C5432E32B0F}</x14:id>
        </ext>
      </extLst>
    </cfRule>
  </conditionalFormatting>
  <conditionalFormatting sqref="F65:G65">
    <cfRule type="dataBar" priority="2375">
      <dataBar>
        <cfvo type="min"/>
        <cfvo type="max"/>
        <color rgb="FFFFB628"/>
      </dataBar>
      <extLst>
        <ext xmlns:x14="http://schemas.microsoft.com/office/spreadsheetml/2009/9/main" uri="{B025F937-C7B1-47D3-B67F-A62EFF666E3E}">
          <x14:id>{3C98C835-DE74-4379-93A7-488A5F7E79EB}</x14:id>
        </ext>
      </extLst>
    </cfRule>
  </conditionalFormatting>
  <conditionalFormatting sqref="F65:G65">
    <cfRule type="dataBar" priority="2376">
      <dataBar>
        <cfvo type="min"/>
        <cfvo type="max"/>
        <color rgb="FFFFB628"/>
      </dataBar>
      <extLst>
        <ext xmlns:x14="http://schemas.microsoft.com/office/spreadsheetml/2009/9/main" uri="{B025F937-C7B1-47D3-B67F-A62EFF666E3E}">
          <x14:id>{A4F69BC8-AE8F-433D-86AD-320D95B82A39}</x14:id>
        </ext>
      </extLst>
    </cfRule>
  </conditionalFormatting>
  <conditionalFormatting sqref="Q65:S65 K65">
    <cfRule type="dataBar" priority="2377">
      <dataBar>
        <cfvo type="min"/>
        <cfvo type="max"/>
        <color rgb="FF008AEF"/>
      </dataBar>
      <extLst>
        <ext xmlns:x14="http://schemas.microsoft.com/office/spreadsheetml/2009/9/main" uri="{B025F937-C7B1-47D3-B67F-A62EFF666E3E}">
          <x14:id>{5BD42121-036E-4D7B-9FF5-72D42086CEF3}</x14:id>
        </ext>
      </extLst>
    </cfRule>
  </conditionalFormatting>
  <conditionalFormatting sqref="Q65:S65 K65">
    <cfRule type="dataBar" priority="2378">
      <dataBar>
        <cfvo type="min"/>
        <cfvo type="max"/>
        <color rgb="FFFFB628"/>
      </dataBar>
      <extLst>
        <ext xmlns:x14="http://schemas.microsoft.com/office/spreadsheetml/2009/9/main" uri="{B025F937-C7B1-47D3-B67F-A62EFF666E3E}">
          <x14:id>{4D9A51F5-0D3B-41A1-AE17-97097B72D4B7}</x14:id>
        </ext>
      </extLst>
    </cfRule>
  </conditionalFormatting>
  <conditionalFormatting sqref="Q65:S65 K65">
    <cfRule type="dataBar" priority="2379">
      <dataBar>
        <cfvo type="min"/>
        <cfvo type="max"/>
        <color rgb="FFFFB628"/>
      </dataBar>
      <extLst>
        <ext xmlns:x14="http://schemas.microsoft.com/office/spreadsheetml/2009/9/main" uri="{B025F937-C7B1-47D3-B67F-A62EFF666E3E}">
          <x14:id>{2593D441-7B20-433D-9EAF-4C1D02B4F4E4}</x14:id>
        </ext>
      </extLst>
    </cfRule>
  </conditionalFormatting>
  <conditionalFormatting sqref="H65 AB65 J65">
    <cfRule type="dataBar" priority="2380">
      <dataBar>
        <cfvo type="min"/>
        <cfvo type="max"/>
        <color rgb="FF008AEF"/>
      </dataBar>
      <extLst>
        <ext xmlns:x14="http://schemas.microsoft.com/office/spreadsheetml/2009/9/main" uri="{B025F937-C7B1-47D3-B67F-A62EFF666E3E}">
          <x14:id>{240F51ED-6C4A-4D38-8885-0FCDBE1D5F34}</x14:id>
        </ext>
      </extLst>
    </cfRule>
  </conditionalFormatting>
  <conditionalFormatting sqref="H65 AB65 J65">
    <cfRule type="dataBar" priority="2381">
      <dataBar>
        <cfvo type="min"/>
        <cfvo type="max"/>
        <color rgb="FFFFB628"/>
      </dataBar>
      <extLst>
        <ext xmlns:x14="http://schemas.microsoft.com/office/spreadsheetml/2009/9/main" uri="{B025F937-C7B1-47D3-B67F-A62EFF666E3E}">
          <x14:id>{179AD071-BFB2-4886-8078-5224A83B4EDD}</x14:id>
        </ext>
      </extLst>
    </cfRule>
  </conditionalFormatting>
  <conditionalFormatting sqref="H65 AB65 J65">
    <cfRule type="dataBar" priority="2382">
      <dataBar>
        <cfvo type="min"/>
        <cfvo type="max"/>
        <color rgb="FFFFB628"/>
      </dataBar>
      <extLst>
        <ext xmlns:x14="http://schemas.microsoft.com/office/spreadsheetml/2009/9/main" uri="{B025F937-C7B1-47D3-B67F-A62EFF666E3E}">
          <x14:id>{89AD3F47-FC49-498B-9687-F165B28C40FC}</x14:id>
        </ext>
      </extLst>
    </cfRule>
  </conditionalFormatting>
  <conditionalFormatting sqref="L65">
    <cfRule type="dataBar" priority="2370">
      <dataBar>
        <cfvo type="min"/>
        <cfvo type="max"/>
        <color rgb="FF008AEF"/>
      </dataBar>
      <extLst>
        <ext xmlns:x14="http://schemas.microsoft.com/office/spreadsheetml/2009/9/main" uri="{B025F937-C7B1-47D3-B67F-A62EFF666E3E}">
          <x14:id>{53E54501-0F4D-4D63-A4EF-E601D08E4A23}</x14:id>
        </ext>
      </extLst>
    </cfRule>
  </conditionalFormatting>
  <conditionalFormatting sqref="L65">
    <cfRule type="dataBar" priority="2371">
      <dataBar>
        <cfvo type="min"/>
        <cfvo type="max"/>
        <color rgb="FFFFB628"/>
      </dataBar>
      <extLst>
        <ext xmlns:x14="http://schemas.microsoft.com/office/spreadsheetml/2009/9/main" uri="{B025F937-C7B1-47D3-B67F-A62EFF666E3E}">
          <x14:id>{96C5E1F9-45DB-4F04-A24D-20F5909F4EA4}</x14:id>
        </ext>
      </extLst>
    </cfRule>
  </conditionalFormatting>
  <conditionalFormatting sqref="L65">
    <cfRule type="dataBar" priority="2372">
      <dataBar>
        <cfvo type="min"/>
        <cfvo type="max"/>
        <color rgb="FFFFB628"/>
      </dataBar>
      <extLst>
        <ext xmlns:x14="http://schemas.microsoft.com/office/spreadsheetml/2009/9/main" uri="{B025F937-C7B1-47D3-B67F-A62EFF666E3E}">
          <x14:id>{8C24CFAB-E053-45C8-979D-BFDAB486771E}</x14:id>
        </ext>
      </extLst>
    </cfRule>
  </conditionalFormatting>
  <conditionalFormatting sqref="W65">
    <cfRule type="dataBar" priority="2383">
      <dataBar>
        <cfvo type="min"/>
        <cfvo type="max"/>
        <color rgb="FF008AEF"/>
      </dataBar>
      <extLst>
        <ext xmlns:x14="http://schemas.microsoft.com/office/spreadsheetml/2009/9/main" uri="{B025F937-C7B1-47D3-B67F-A62EFF666E3E}">
          <x14:id>{094F6DE6-8DB1-40D1-9CD9-E7A9C24D93D8}</x14:id>
        </ext>
      </extLst>
    </cfRule>
  </conditionalFormatting>
  <conditionalFormatting sqref="W65">
    <cfRule type="dataBar" priority="2384">
      <dataBar>
        <cfvo type="min"/>
        <cfvo type="max"/>
        <color rgb="FFFFB628"/>
      </dataBar>
      <extLst>
        <ext xmlns:x14="http://schemas.microsoft.com/office/spreadsheetml/2009/9/main" uri="{B025F937-C7B1-47D3-B67F-A62EFF666E3E}">
          <x14:id>{C0B59CB2-F67E-4C49-A379-AC494907D5BB}</x14:id>
        </ext>
      </extLst>
    </cfRule>
  </conditionalFormatting>
  <conditionalFormatting sqref="W65">
    <cfRule type="dataBar" priority="2385">
      <dataBar>
        <cfvo type="min"/>
        <cfvo type="max"/>
        <color rgb="FFFFB628"/>
      </dataBar>
      <extLst>
        <ext xmlns:x14="http://schemas.microsoft.com/office/spreadsheetml/2009/9/main" uri="{B025F937-C7B1-47D3-B67F-A62EFF666E3E}">
          <x14:id>{3B2AAB64-4789-43F0-A4C0-92EAF2B5C2D4}</x14:id>
        </ext>
      </extLst>
    </cfRule>
  </conditionalFormatting>
  <conditionalFormatting sqref="Z65">
    <cfRule type="dataBar" priority="2367">
      <dataBar>
        <cfvo type="min"/>
        <cfvo type="max"/>
        <color rgb="FF008AEF"/>
      </dataBar>
      <extLst>
        <ext xmlns:x14="http://schemas.microsoft.com/office/spreadsheetml/2009/9/main" uri="{B025F937-C7B1-47D3-B67F-A62EFF666E3E}">
          <x14:id>{497E23F3-6DFB-4CE0-BC13-6C96BA7F11E8}</x14:id>
        </ext>
      </extLst>
    </cfRule>
  </conditionalFormatting>
  <conditionalFormatting sqref="Z65">
    <cfRule type="dataBar" priority="2368">
      <dataBar>
        <cfvo type="min"/>
        <cfvo type="max"/>
        <color rgb="FFFFB628"/>
      </dataBar>
      <extLst>
        <ext xmlns:x14="http://schemas.microsoft.com/office/spreadsheetml/2009/9/main" uri="{B025F937-C7B1-47D3-B67F-A62EFF666E3E}">
          <x14:id>{CDDA165B-1D46-4B54-A505-E53D40D38399}</x14:id>
        </ext>
      </extLst>
    </cfRule>
  </conditionalFormatting>
  <conditionalFormatting sqref="Z65">
    <cfRule type="dataBar" priority="2369">
      <dataBar>
        <cfvo type="min"/>
        <cfvo type="max"/>
        <color rgb="FFFFB628"/>
      </dataBar>
      <extLst>
        <ext xmlns:x14="http://schemas.microsoft.com/office/spreadsheetml/2009/9/main" uri="{B025F937-C7B1-47D3-B67F-A62EFF666E3E}">
          <x14:id>{9DBAB782-34FC-4DD9-B9B5-7E63E29D2351}</x14:id>
        </ext>
      </extLst>
    </cfRule>
  </conditionalFormatting>
  <conditionalFormatting sqref="N65">
    <cfRule type="dataBar" priority="2364">
      <dataBar>
        <cfvo type="min"/>
        <cfvo type="max"/>
        <color rgb="FF008AEF"/>
      </dataBar>
      <extLst>
        <ext xmlns:x14="http://schemas.microsoft.com/office/spreadsheetml/2009/9/main" uri="{B025F937-C7B1-47D3-B67F-A62EFF666E3E}">
          <x14:id>{9BCAF4BF-C4AE-473E-A3D2-F68FE6641AA3}</x14:id>
        </ext>
      </extLst>
    </cfRule>
    <cfRule type="dataBar" priority="2365">
      <dataBar>
        <cfvo type="min"/>
        <cfvo type="max"/>
        <color rgb="FFFFB628"/>
      </dataBar>
      <extLst>
        <ext xmlns:x14="http://schemas.microsoft.com/office/spreadsheetml/2009/9/main" uri="{B025F937-C7B1-47D3-B67F-A62EFF666E3E}">
          <x14:id>{15CA09C0-5D01-46F1-A2F9-63BE4DA7D46C}</x14:id>
        </ext>
      </extLst>
    </cfRule>
    <cfRule type="dataBar" priority="2366">
      <dataBar>
        <cfvo type="min"/>
        <cfvo type="max"/>
        <color rgb="FFFFB628"/>
      </dataBar>
      <extLst>
        <ext xmlns:x14="http://schemas.microsoft.com/office/spreadsheetml/2009/9/main" uri="{B025F937-C7B1-47D3-B67F-A62EFF666E3E}">
          <x14:id>{D3BAB06A-E1A6-4CDE-BFE7-36A75E8B6896}</x14:id>
        </ext>
      </extLst>
    </cfRule>
  </conditionalFormatting>
  <conditionalFormatting sqref="AA65">
    <cfRule type="dataBar" priority="2386">
      <dataBar>
        <cfvo type="min"/>
        <cfvo type="max"/>
        <color rgb="FF008AEF"/>
      </dataBar>
      <extLst>
        <ext xmlns:x14="http://schemas.microsoft.com/office/spreadsheetml/2009/9/main" uri="{B025F937-C7B1-47D3-B67F-A62EFF666E3E}">
          <x14:id>{D23595FA-D3E0-4A39-8A78-CE4A921DBB49}</x14:id>
        </ext>
      </extLst>
    </cfRule>
  </conditionalFormatting>
  <conditionalFormatting sqref="AA65">
    <cfRule type="dataBar" priority="2387">
      <dataBar>
        <cfvo type="min"/>
        <cfvo type="max"/>
        <color rgb="FFFFB628"/>
      </dataBar>
      <extLst>
        <ext xmlns:x14="http://schemas.microsoft.com/office/spreadsheetml/2009/9/main" uri="{B025F937-C7B1-47D3-B67F-A62EFF666E3E}">
          <x14:id>{0DEA3F05-D9A1-473F-884C-3816B72AE146}</x14:id>
        </ext>
      </extLst>
    </cfRule>
  </conditionalFormatting>
  <conditionalFormatting sqref="AA65">
    <cfRule type="dataBar" priority="2388">
      <dataBar>
        <cfvo type="min"/>
        <cfvo type="max"/>
        <color rgb="FFFFB628"/>
      </dataBar>
      <extLst>
        <ext xmlns:x14="http://schemas.microsoft.com/office/spreadsheetml/2009/9/main" uri="{B025F937-C7B1-47D3-B67F-A62EFF666E3E}">
          <x14:id>{FC2AEC9A-7EE4-4DF5-BEFB-28BA8C0D9EA9}</x14:id>
        </ext>
      </extLst>
    </cfRule>
  </conditionalFormatting>
  <conditionalFormatting sqref="X65">
    <cfRule type="dataBar" priority="2389">
      <dataBar>
        <cfvo type="min"/>
        <cfvo type="max"/>
        <color rgb="FF008AEF"/>
      </dataBar>
      <extLst>
        <ext xmlns:x14="http://schemas.microsoft.com/office/spreadsheetml/2009/9/main" uri="{B025F937-C7B1-47D3-B67F-A62EFF666E3E}">
          <x14:id>{867D3FBA-BBA9-4B98-8AA6-C42E4A4DA093}</x14:id>
        </ext>
      </extLst>
    </cfRule>
  </conditionalFormatting>
  <conditionalFormatting sqref="X65">
    <cfRule type="dataBar" priority="2390">
      <dataBar>
        <cfvo type="min"/>
        <cfvo type="max"/>
        <color rgb="FFFFB628"/>
      </dataBar>
      <extLst>
        <ext xmlns:x14="http://schemas.microsoft.com/office/spreadsheetml/2009/9/main" uri="{B025F937-C7B1-47D3-B67F-A62EFF666E3E}">
          <x14:id>{349122E6-04A9-42E9-9E9F-729223B98561}</x14:id>
        </ext>
      </extLst>
    </cfRule>
  </conditionalFormatting>
  <conditionalFormatting sqref="X65">
    <cfRule type="dataBar" priority="2391">
      <dataBar>
        <cfvo type="min"/>
        <cfvo type="max"/>
        <color rgb="FFFFB628"/>
      </dataBar>
      <extLst>
        <ext xmlns:x14="http://schemas.microsoft.com/office/spreadsheetml/2009/9/main" uri="{B025F937-C7B1-47D3-B67F-A62EFF666E3E}">
          <x14:id>{3459F2F4-99A5-4E1F-8B33-FF8614752C1D}</x14:id>
        </ext>
      </extLst>
    </cfRule>
  </conditionalFormatting>
  <conditionalFormatting sqref="I65">
    <cfRule type="dataBar" priority="2392">
      <dataBar>
        <cfvo type="min"/>
        <cfvo type="max"/>
        <color rgb="FF008AEF"/>
      </dataBar>
      <extLst>
        <ext xmlns:x14="http://schemas.microsoft.com/office/spreadsheetml/2009/9/main" uri="{B025F937-C7B1-47D3-B67F-A62EFF666E3E}">
          <x14:id>{D97F52E9-38B7-4E67-A145-3F2C0825032B}</x14:id>
        </ext>
      </extLst>
    </cfRule>
  </conditionalFormatting>
  <conditionalFormatting sqref="I65">
    <cfRule type="dataBar" priority="2393">
      <dataBar>
        <cfvo type="min"/>
        <cfvo type="max"/>
        <color rgb="FFFFB628"/>
      </dataBar>
      <extLst>
        <ext xmlns:x14="http://schemas.microsoft.com/office/spreadsheetml/2009/9/main" uri="{B025F937-C7B1-47D3-B67F-A62EFF666E3E}">
          <x14:id>{11F9A510-B925-400D-B606-4EA792DB44AD}</x14:id>
        </ext>
      </extLst>
    </cfRule>
  </conditionalFormatting>
  <conditionalFormatting sqref="I65">
    <cfRule type="dataBar" priority="2394">
      <dataBar>
        <cfvo type="min"/>
        <cfvo type="max"/>
        <color rgb="FFFFB628"/>
      </dataBar>
      <extLst>
        <ext xmlns:x14="http://schemas.microsoft.com/office/spreadsheetml/2009/9/main" uri="{B025F937-C7B1-47D3-B67F-A62EFF666E3E}">
          <x14:id>{53F71182-BBE7-4301-90EE-BCCCC01FB821}</x14:id>
        </ext>
      </extLst>
    </cfRule>
  </conditionalFormatting>
  <conditionalFormatting sqref="G110">
    <cfRule type="dataBar" priority="2352">
      <dataBar>
        <cfvo type="min"/>
        <cfvo type="max"/>
        <color rgb="FF63C384"/>
      </dataBar>
      <extLst>
        <ext xmlns:x14="http://schemas.microsoft.com/office/spreadsheetml/2009/9/main" uri="{B025F937-C7B1-47D3-B67F-A62EFF666E3E}">
          <x14:id>{BC9B1FD1-3358-429E-8846-E7D47FEDF87F}</x14:id>
        </ext>
      </extLst>
    </cfRule>
  </conditionalFormatting>
  <conditionalFormatting sqref="G110">
    <cfRule type="dataBar" priority="2351">
      <dataBar>
        <cfvo type="min"/>
        <cfvo type="max"/>
        <color rgb="FF63C384"/>
      </dataBar>
      <extLst>
        <ext xmlns:x14="http://schemas.microsoft.com/office/spreadsheetml/2009/9/main" uri="{B025F937-C7B1-47D3-B67F-A62EFF666E3E}">
          <x14:id>{E88790B3-4AA7-4F1E-8C6C-1985EEB000E9}</x14:id>
        </ext>
      </extLst>
    </cfRule>
  </conditionalFormatting>
  <conditionalFormatting sqref="F110:G110">
    <cfRule type="dataBar" priority="2353">
      <dataBar>
        <cfvo type="min"/>
        <cfvo type="max"/>
        <color rgb="FFFFB628"/>
      </dataBar>
      <extLst>
        <ext xmlns:x14="http://schemas.microsoft.com/office/spreadsheetml/2009/9/main" uri="{B025F937-C7B1-47D3-B67F-A62EFF666E3E}">
          <x14:id>{317A3CCA-888A-4774-893C-6CD5F6C2B0D9}</x14:id>
        </ext>
      </extLst>
    </cfRule>
  </conditionalFormatting>
  <conditionalFormatting sqref="F110:G110">
    <cfRule type="dataBar" priority="2354">
      <dataBar>
        <cfvo type="min"/>
        <cfvo type="max"/>
        <color rgb="FFFFB628"/>
      </dataBar>
      <extLst>
        <ext xmlns:x14="http://schemas.microsoft.com/office/spreadsheetml/2009/9/main" uri="{B025F937-C7B1-47D3-B67F-A62EFF666E3E}">
          <x14:id>{86B475F8-3521-4D70-B088-EC64D1312395}</x14:id>
        </ext>
      </extLst>
    </cfRule>
  </conditionalFormatting>
  <conditionalFormatting sqref="N110 K110 Q110:R110">
    <cfRule type="dataBar" priority="2355">
      <dataBar>
        <cfvo type="min"/>
        <cfvo type="max"/>
        <color rgb="FF008AEF"/>
      </dataBar>
      <extLst>
        <ext xmlns:x14="http://schemas.microsoft.com/office/spreadsheetml/2009/9/main" uri="{B025F937-C7B1-47D3-B67F-A62EFF666E3E}">
          <x14:id>{B3F3A7F7-A956-4D10-AC24-DE2FA2564953}</x14:id>
        </ext>
      </extLst>
    </cfRule>
  </conditionalFormatting>
  <conditionalFormatting sqref="N110 K110 Q110:R110">
    <cfRule type="dataBar" priority="2356">
      <dataBar>
        <cfvo type="min"/>
        <cfvo type="max"/>
        <color rgb="FFFFB628"/>
      </dataBar>
      <extLst>
        <ext xmlns:x14="http://schemas.microsoft.com/office/spreadsheetml/2009/9/main" uri="{B025F937-C7B1-47D3-B67F-A62EFF666E3E}">
          <x14:id>{6E524736-C7FF-4C01-85BF-B6E015CB7745}</x14:id>
        </ext>
      </extLst>
    </cfRule>
  </conditionalFormatting>
  <conditionalFormatting sqref="N110 K110 Q110:R110">
    <cfRule type="dataBar" priority="2357">
      <dataBar>
        <cfvo type="min"/>
        <cfvo type="max"/>
        <color rgb="FFFFB628"/>
      </dataBar>
      <extLst>
        <ext xmlns:x14="http://schemas.microsoft.com/office/spreadsheetml/2009/9/main" uri="{B025F937-C7B1-47D3-B67F-A62EFF666E3E}">
          <x14:id>{8FE7E58A-B5ED-4239-9CCD-84A058177A3D}</x14:id>
        </ext>
      </extLst>
    </cfRule>
  </conditionalFormatting>
  <conditionalFormatting sqref="H110 AA110 J110">
    <cfRule type="dataBar" priority="2358">
      <dataBar>
        <cfvo type="min"/>
        <cfvo type="max"/>
        <color rgb="FF008AEF"/>
      </dataBar>
      <extLst>
        <ext xmlns:x14="http://schemas.microsoft.com/office/spreadsheetml/2009/9/main" uri="{B025F937-C7B1-47D3-B67F-A62EFF666E3E}">
          <x14:id>{2C21B3F5-91A5-418A-82DD-DD19B630EEEA}</x14:id>
        </ext>
      </extLst>
    </cfRule>
  </conditionalFormatting>
  <conditionalFormatting sqref="H110 AA110 J110">
    <cfRule type="dataBar" priority="2359">
      <dataBar>
        <cfvo type="min"/>
        <cfvo type="max"/>
        <color rgb="FFFFB628"/>
      </dataBar>
      <extLst>
        <ext xmlns:x14="http://schemas.microsoft.com/office/spreadsheetml/2009/9/main" uri="{B025F937-C7B1-47D3-B67F-A62EFF666E3E}">
          <x14:id>{49A5BE47-D408-4A3E-9BFA-9F4C69E8322A}</x14:id>
        </ext>
      </extLst>
    </cfRule>
  </conditionalFormatting>
  <conditionalFormatting sqref="H110 AA110 J110">
    <cfRule type="dataBar" priority="2360">
      <dataBar>
        <cfvo type="min"/>
        <cfvo type="max"/>
        <color rgb="FFFFB628"/>
      </dataBar>
      <extLst>
        <ext xmlns:x14="http://schemas.microsoft.com/office/spreadsheetml/2009/9/main" uri="{B025F937-C7B1-47D3-B67F-A62EFF666E3E}">
          <x14:id>{B659A3E3-44E4-4376-B518-AC10BB95AD3B}</x14:id>
        </ext>
      </extLst>
    </cfRule>
  </conditionalFormatting>
  <conditionalFormatting sqref="L110">
    <cfRule type="dataBar" priority="2348">
      <dataBar>
        <cfvo type="min"/>
        <cfvo type="max"/>
        <color rgb="FF008AEF"/>
      </dataBar>
      <extLst>
        <ext xmlns:x14="http://schemas.microsoft.com/office/spreadsheetml/2009/9/main" uri="{B025F937-C7B1-47D3-B67F-A62EFF666E3E}">
          <x14:id>{2DFD5EF2-2ED3-4291-B8A4-8B8B50AD332B}</x14:id>
        </ext>
      </extLst>
    </cfRule>
  </conditionalFormatting>
  <conditionalFormatting sqref="L110">
    <cfRule type="dataBar" priority="2349">
      <dataBar>
        <cfvo type="min"/>
        <cfvo type="max"/>
        <color rgb="FFFFB628"/>
      </dataBar>
      <extLst>
        <ext xmlns:x14="http://schemas.microsoft.com/office/spreadsheetml/2009/9/main" uri="{B025F937-C7B1-47D3-B67F-A62EFF666E3E}">
          <x14:id>{7A3CBCD2-AD95-4397-80C0-87534D67B982}</x14:id>
        </ext>
      </extLst>
    </cfRule>
  </conditionalFormatting>
  <conditionalFormatting sqref="L110">
    <cfRule type="dataBar" priority="2350">
      <dataBar>
        <cfvo type="min"/>
        <cfvo type="max"/>
        <color rgb="FFFFB628"/>
      </dataBar>
      <extLst>
        <ext xmlns:x14="http://schemas.microsoft.com/office/spreadsheetml/2009/9/main" uri="{B025F937-C7B1-47D3-B67F-A62EFF666E3E}">
          <x14:id>{940E2A16-4032-4733-842F-6FBFDE724898}</x14:id>
        </ext>
      </extLst>
    </cfRule>
  </conditionalFormatting>
  <conditionalFormatting sqref="I110">
    <cfRule type="dataBar" priority="2361">
      <dataBar>
        <cfvo type="min"/>
        <cfvo type="max"/>
        <color rgb="FF008AEF"/>
      </dataBar>
      <extLst>
        <ext xmlns:x14="http://schemas.microsoft.com/office/spreadsheetml/2009/9/main" uri="{B025F937-C7B1-47D3-B67F-A62EFF666E3E}">
          <x14:id>{3F944679-DF54-4ADC-B1B1-EA317925A4EC}</x14:id>
        </ext>
      </extLst>
    </cfRule>
  </conditionalFormatting>
  <conditionalFormatting sqref="I110">
    <cfRule type="dataBar" priority="2362">
      <dataBar>
        <cfvo type="min"/>
        <cfvo type="max"/>
        <color rgb="FFFFB628"/>
      </dataBar>
      <extLst>
        <ext xmlns:x14="http://schemas.microsoft.com/office/spreadsheetml/2009/9/main" uri="{B025F937-C7B1-47D3-B67F-A62EFF666E3E}">
          <x14:id>{B29BD95A-31C2-45BB-91DF-FC7C6B2582DC}</x14:id>
        </ext>
      </extLst>
    </cfRule>
  </conditionalFormatting>
  <conditionalFormatting sqref="I110">
    <cfRule type="dataBar" priority="2363">
      <dataBar>
        <cfvo type="min"/>
        <cfvo type="max"/>
        <color rgb="FFFFB628"/>
      </dataBar>
      <extLst>
        <ext xmlns:x14="http://schemas.microsoft.com/office/spreadsheetml/2009/9/main" uri="{B025F937-C7B1-47D3-B67F-A62EFF666E3E}">
          <x14:id>{DEBCCD87-4D00-47E3-B0CC-F27465631D95}</x14:id>
        </ext>
      </extLst>
    </cfRule>
  </conditionalFormatting>
  <conditionalFormatting sqref="X110">
    <cfRule type="dataBar" priority="2339">
      <dataBar>
        <cfvo type="min"/>
        <cfvo type="max"/>
        <color rgb="FF008AEF"/>
      </dataBar>
      <extLst>
        <ext xmlns:x14="http://schemas.microsoft.com/office/spreadsheetml/2009/9/main" uri="{B025F937-C7B1-47D3-B67F-A62EFF666E3E}">
          <x14:id>{31FCAD4E-C0A7-4A82-95DC-F34BD435CABD}</x14:id>
        </ext>
      </extLst>
    </cfRule>
    <cfRule type="dataBar" priority="2340">
      <dataBar>
        <cfvo type="min"/>
        <cfvo type="max"/>
        <color rgb="FFFFB628"/>
      </dataBar>
      <extLst>
        <ext xmlns:x14="http://schemas.microsoft.com/office/spreadsheetml/2009/9/main" uri="{B025F937-C7B1-47D3-B67F-A62EFF666E3E}">
          <x14:id>{FD223545-BE26-4321-9DF0-5F114281A877}</x14:id>
        </ext>
      </extLst>
    </cfRule>
    <cfRule type="dataBar" priority="2341">
      <dataBar>
        <cfvo type="min"/>
        <cfvo type="max"/>
        <color rgb="FFFFB628"/>
      </dataBar>
      <extLst>
        <ext xmlns:x14="http://schemas.microsoft.com/office/spreadsheetml/2009/9/main" uri="{B025F937-C7B1-47D3-B67F-A62EFF666E3E}">
          <x14:id>{1ACA0EF4-6540-4265-A9CD-2B9BC2AC85BB}</x14:id>
        </ext>
      </extLst>
    </cfRule>
  </conditionalFormatting>
  <conditionalFormatting sqref="Z110">
    <cfRule type="dataBar" priority="2342">
      <dataBar>
        <cfvo type="min"/>
        <cfvo type="max"/>
        <color rgb="FF008AEF"/>
      </dataBar>
      <extLst>
        <ext xmlns:x14="http://schemas.microsoft.com/office/spreadsheetml/2009/9/main" uri="{B025F937-C7B1-47D3-B67F-A62EFF666E3E}">
          <x14:id>{62638B99-7D31-4061-BE90-B88F35E0037D}</x14:id>
        </ext>
      </extLst>
    </cfRule>
  </conditionalFormatting>
  <conditionalFormatting sqref="Z110">
    <cfRule type="dataBar" priority="2343">
      <dataBar>
        <cfvo type="min"/>
        <cfvo type="max"/>
        <color rgb="FFFFB628"/>
      </dataBar>
      <extLst>
        <ext xmlns:x14="http://schemas.microsoft.com/office/spreadsheetml/2009/9/main" uri="{B025F937-C7B1-47D3-B67F-A62EFF666E3E}">
          <x14:id>{F4B54005-50EF-4EE6-9424-707B8F9303BA}</x14:id>
        </ext>
      </extLst>
    </cfRule>
  </conditionalFormatting>
  <conditionalFormatting sqref="Z110">
    <cfRule type="dataBar" priority="2344">
      <dataBar>
        <cfvo type="min"/>
        <cfvo type="max"/>
        <color rgb="FFFFB628"/>
      </dataBar>
      <extLst>
        <ext xmlns:x14="http://schemas.microsoft.com/office/spreadsheetml/2009/9/main" uri="{B025F937-C7B1-47D3-B67F-A62EFF666E3E}">
          <x14:id>{2536AF84-4389-4939-9AC8-6492C816DA35}</x14:id>
        </ext>
      </extLst>
    </cfRule>
  </conditionalFormatting>
  <conditionalFormatting sqref="W110">
    <cfRule type="dataBar" priority="2345">
      <dataBar>
        <cfvo type="min"/>
        <cfvo type="max"/>
        <color rgb="FF008AEF"/>
      </dataBar>
      <extLst>
        <ext xmlns:x14="http://schemas.microsoft.com/office/spreadsheetml/2009/9/main" uri="{B025F937-C7B1-47D3-B67F-A62EFF666E3E}">
          <x14:id>{69F7740A-6277-40DA-900C-73F558AC4F94}</x14:id>
        </ext>
      </extLst>
    </cfRule>
  </conditionalFormatting>
  <conditionalFormatting sqref="W110">
    <cfRule type="dataBar" priority="2346">
      <dataBar>
        <cfvo type="min"/>
        <cfvo type="max"/>
        <color rgb="FFFFB628"/>
      </dataBar>
      <extLst>
        <ext xmlns:x14="http://schemas.microsoft.com/office/spreadsheetml/2009/9/main" uri="{B025F937-C7B1-47D3-B67F-A62EFF666E3E}">
          <x14:id>{1D02A100-DE5E-4120-BB3F-110B7541E734}</x14:id>
        </ext>
      </extLst>
    </cfRule>
  </conditionalFormatting>
  <conditionalFormatting sqref="W110">
    <cfRule type="dataBar" priority="2347">
      <dataBar>
        <cfvo type="min"/>
        <cfvo type="max"/>
        <color rgb="FFFFB628"/>
      </dataBar>
      <extLst>
        <ext xmlns:x14="http://schemas.microsoft.com/office/spreadsheetml/2009/9/main" uri="{B025F937-C7B1-47D3-B67F-A62EFF666E3E}">
          <x14:id>{B0A8CE05-ABF3-4C46-9549-8BE12027597D}</x14:id>
        </ext>
      </extLst>
    </cfRule>
  </conditionalFormatting>
  <conditionalFormatting sqref="T110">
    <cfRule type="dataBar" priority="2336">
      <dataBar>
        <cfvo type="min"/>
        <cfvo type="max"/>
        <color rgb="FF008AEF"/>
      </dataBar>
      <extLst>
        <ext xmlns:x14="http://schemas.microsoft.com/office/spreadsheetml/2009/9/main" uri="{B025F937-C7B1-47D3-B67F-A62EFF666E3E}">
          <x14:id>{A519651F-DC99-4D55-8171-15A007F90595}</x14:id>
        </ext>
      </extLst>
    </cfRule>
  </conditionalFormatting>
  <conditionalFormatting sqref="T110">
    <cfRule type="dataBar" priority="2337">
      <dataBar>
        <cfvo type="min"/>
        <cfvo type="max"/>
        <color rgb="FFFFB628"/>
      </dataBar>
      <extLst>
        <ext xmlns:x14="http://schemas.microsoft.com/office/spreadsheetml/2009/9/main" uri="{B025F937-C7B1-47D3-B67F-A62EFF666E3E}">
          <x14:id>{6AE7E576-4A10-4498-A9A6-BF743F2379B3}</x14:id>
        </ext>
      </extLst>
    </cfRule>
  </conditionalFormatting>
  <conditionalFormatting sqref="T110">
    <cfRule type="dataBar" priority="2338">
      <dataBar>
        <cfvo type="min"/>
        <cfvo type="max"/>
        <color rgb="FFFFB628"/>
      </dataBar>
      <extLst>
        <ext xmlns:x14="http://schemas.microsoft.com/office/spreadsheetml/2009/9/main" uri="{B025F937-C7B1-47D3-B67F-A62EFF666E3E}">
          <x14:id>{C29B688C-7F58-47AB-ACC4-F07980CD80E9}</x14:id>
        </ext>
      </extLst>
    </cfRule>
  </conditionalFormatting>
  <conditionalFormatting sqref="G111">
    <cfRule type="dataBar" priority="2324">
      <dataBar>
        <cfvo type="min"/>
        <cfvo type="max"/>
        <color rgb="FF63C384"/>
      </dataBar>
      <extLst>
        <ext xmlns:x14="http://schemas.microsoft.com/office/spreadsheetml/2009/9/main" uri="{B025F937-C7B1-47D3-B67F-A62EFF666E3E}">
          <x14:id>{19511DF9-6B2B-407F-A7E4-05B55A3F1833}</x14:id>
        </ext>
      </extLst>
    </cfRule>
  </conditionalFormatting>
  <conditionalFormatting sqref="G111">
    <cfRule type="dataBar" priority="2323">
      <dataBar>
        <cfvo type="min"/>
        <cfvo type="max"/>
        <color rgb="FF63C384"/>
      </dataBar>
      <extLst>
        <ext xmlns:x14="http://schemas.microsoft.com/office/spreadsheetml/2009/9/main" uri="{B025F937-C7B1-47D3-B67F-A62EFF666E3E}">
          <x14:id>{67BBE810-6BC5-4C0D-81AE-04D7FD67D44A}</x14:id>
        </ext>
      </extLst>
    </cfRule>
  </conditionalFormatting>
  <conditionalFormatting sqref="F111:G111">
    <cfRule type="dataBar" priority="2325">
      <dataBar>
        <cfvo type="min"/>
        <cfvo type="max"/>
        <color rgb="FFFFB628"/>
      </dataBar>
      <extLst>
        <ext xmlns:x14="http://schemas.microsoft.com/office/spreadsheetml/2009/9/main" uri="{B025F937-C7B1-47D3-B67F-A62EFF666E3E}">
          <x14:id>{B6A71606-0518-4879-97D4-BD5989EF7511}</x14:id>
        </ext>
      </extLst>
    </cfRule>
  </conditionalFormatting>
  <conditionalFormatting sqref="F111:G111">
    <cfRule type="dataBar" priority="2326">
      <dataBar>
        <cfvo type="min"/>
        <cfvo type="max"/>
        <color rgb="FFFFB628"/>
      </dataBar>
      <extLst>
        <ext xmlns:x14="http://schemas.microsoft.com/office/spreadsheetml/2009/9/main" uri="{B025F937-C7B1-47D3-B67F-A62EFF666E3E}">
          <x14:id>{C1DB941C-102B-45E8-899E-20C96881DD84}</x14:id>
        </ext>
      </extLst>
    </cfRule>
  </conditionalFormatting>
  <conditionalFormatting sqref="K111 N111 Q111">
    <cfRule type="dataBar" priority="2327">
      <dataBar>
        <cfvo type="min"/>
        <cfvo type="max"/>
        <color rgb="FF008AEF"/>
      </dataBar>
      <extLst>
        <ext xmlns:x14="http://schemas.microsoft.com/office/spreadsheetml/2009/9/main" uri="{B025F937-C7B1-47D3-B67F-A62EFF666E3E}">
          <x14:id>{79BF005F-DF8C-46F8-8A3F-C8C2238878F4}</x14:id>
        </ext>
      </extLst>
    </cfRule>
  </conditionalFormatting>
  <conditionalFormatting sqref="K111 N111 Q111">
    <cfRule type="dataBar" priority="2328">
      <dataBar>
        <cfvo type="min"/>
        <cfvo type="max"/>
        <color rgb="FFFFB628"/>
      </dataBar>
      <extLst>
        <ext xmlns:x14="http://schemas.microsoft.com/office/spreadsheetml/2009/9/main" uri="{B025F937-C7B1-47D3-B67F-A62EFF666E3E}">
          <x14:id>{8C555EBB-05E3-41A5-BB20-65835476A08D}</x14:id>
        </ext>
      </extLst>
    </cfRule>
  </conditionalFormatting>
  <conditionalFormatting sqref="K111 N111 Q111">
    <cfRule type="dataBar" priority="2329">
      <dataBar>
        <cfvo type="min"/>
        <cfvo type="max"/>
        <color rgb="FFFFB628"/>
      </dataBar>
      <extLst>
        <ext xmlns:x14="http://schemas.microsoft.com/office/spreadsheetml/2009/9/main" uri="{B025F937-C7B1-47D3-B67F-A62EFF666E3E}">
          <x14:id>{3ED30A10-E5FB-4588-B946-452651F43B55}</x14:id>
        </ext>
      </extLst>
    </cfRule>
  </conditionalFormatting>
  <conditionalFormatting sqref="H111 Z111 J111">
    <cfRule type="dataBar" priority="2330">
      <dataBar>
        <cfvo type="min"/>
        <cfvo type="max"/>
        <color rgb="FF008AEF"/>
      </dataBar>
      <extLst>
        <ext xmlns:x14="http://schemas.microsoft.com/office/spreadsheetml/2009/9/main" uri="{B025F937-C7B1-47D3-B67F-A62EFF666E3E}">
          <x14:id>{D94D52FF-BF80-4604-8664-F6D481A35E2E}</x14:id>
        </ext>
      </extLst>
    </cfRule>
  </conditionalFormatting>
  <conditionalFormatting sqref="H111 Z111 J111">
    <cfRule type="dataBar" priority="2331">
      <dataBar>
        <cfvo type="min"/>
        <cfvo type="max"/>
        <color rgb="FFFFB628"/>
      </dataBar>
      <extLst>
        <ext xmlns:x14="http://schemas.microsoft.com/office/spreadsheetml/2009/9/main" uri="{B025F937-C7B1-47D3-B67F-A62EFF666E3E}">
          <x14:id>{041C366E-8C48-4E96-BFC0-3743A1269BAD}</x14:id>
        </ext>
      </extLst>
    </cfRule>
  </conditionalFormatting>
  <conditionalFormatting sqref="H111 Z111 J111">
    <cfRule type="dataBar" priority="2332">
      <dataBar>
        <cfvo type="min"/>
        <cfvo type="max"/>
        <color rgb="FFFFB628"/>
      </dataBar>
      <extLst>
        <ext xmlns:x14="http://schemas.microsoft.com/office/spreadsheetml/2009/9/main" uri="{B025F937-C7B1-47D3-B67F-A62EFF666E3E}">
          <x14:id>{33714251-F7A6-4F7D-9D46-6972296D38F4}</x14:id>
        </ext>
      </extLst>
    </cfRule>
  </conditionalFormatting>
  <conditionalFormatting sqref="L111">
    <cfRule type="dataBar" priority="2320">
      <dataBar>
        <cfvo type="min"/>
        <cfvo type="max"/>
        <color rgb="FF008AEF"/>
      </dataBar>
      <extLst>
        <ext xmlns:x14="http://schemas.microsoft.com/office/spreadsheetml/2009/9/main" uri="{B025F937-C7B1-47D3-B67F-A62EFF666E3E}">
          <x14:id>{33A3A131-163B-4DF7-9040-58EE0298C321}</x14:id>
        </ext>
      </extLst>
    </cfRule>
  </conditionalFormatting>
  <conditionalFormatting sqref="L111">
    <cfRule type="dataBar" priority="2321">
      <dataBar>
        <cfvo type="min"/>
        <cfvo type="max"/>
        <color rgb="FFFFB628"/>
      </dataBar>
      <extLst>
        <ext xmlns:x14="http://schemas.microsoft.com/office/spreadsheetml/2009/9/main" uri="{B025F937-C7B1-47D3-B67F-A62EFF666E3E}">
          <x14:id>{30C747D7-9A80-4954-AE79-4225C5C9EC90}</x14:id>
        </ext>
      </extLst>
    </cfRule>
  </conditionalFormatting>
  <conditionalFormatting sqref="L111">
    <cfRule type="dataBar" priority="2322">
      <dataBar>
        <cfvo type="min"/>
        <cfvo type="max"/>
        <color rgb="FFFFB628"/>
      </dataBar>
      <extLst>
        <ext xmlns:x14="http://schemas.microsoft.com/office/spreadsheetml/2009/9/main" uri="{B025F937-C7B1-47D3-B67F-A62EFF666E3E}">
          <x14:id>{8AA2ABC8-E7AB-47F9-A129-7E0E2E56BB4C}</x14:id>
        </ext>
      </extLst>
    </cfRule>
  </conditionalFormatting>
  <conditionalFormatting sqref="I111">
    <cfRule type="dataBar" priority="2333">
      <dataBar>
        <cfvo type="min"/>
        <cfvo type="max"/>
        <color rgb="FF008AEF"/>
      </dataBar>
      <extLst>
        <ext xmlns:x14="http://schemas.microsoft.com/office/spreadsheetml/2009/9/main" uri="{B025F937-C7B1-47D3-B67F-A62EFF666E3E}">
          <x14:id>{474088DB-8200-4ECD-8591-56D3D6701581}</x14:id>
        </ext>
      </extLst>
    </cfRule>
  </conditionalFormatting>
  <conditionalFormatting sqref="I111">
    <cfRule type="dataBar" priority="2334">
      <dataBar>
        <cfvo type="min"/>
        <cfvo type="max"/>
        <color rgb="FFFFB628"/>
      </dataBar>
      <extLst>
        <ext xmlns:x14="http://schemas.microsoft.com/office/spreadsheetml/2009/9/main" uri="{B025F937-C7B1-47D3-B67F-A62EFF666E3E}">
          <x14:id>{B43F9D0C-83F2-4507-915D-18BD89C1EE3C}</x14:id>
        </ext>
      </extLst>
    </cfRule>
  </conditionalFormatting>
  <conditionalFormatting sqref="I111">
    <cfRule type="dataBar" priority="2335">
      <dataBar>
        <cfvo type="min"/>
        <cfvo type="max"/>
        <color rgb="FFFFB628"/>
      </dataBar>
      <extLst>
        <ext xmlns:x14="http://schemas.microsoft.com/office/spreadsheetml/2009/9/main" uri="{B025F937-C7B1-47D3-B67F-A62EFF666E3E}">
          <x14:id>{EC779835-7791-4015-84CE-4F733FF2F7BE}</x14:id>
        </ext>
      </extLst>
    </cfRule>
  </conditionalFormatting>
  <conditionalFormatting sqref="X111">
    <cfRule type="dataBar" priority="2314">
      <dataBar>
        <cfvo type="min"/>
        <cfvo type="max"/>
        <color rgb="FF008AEF"/>
      </dataBar>
      <extLst>
        <ext xmlns:x14="http://schemas.microsoft.com/office/spreadsheetml/2009/9/main" uri="{B025F937-C7B1-47D3-B67F-A62EFF666E3E}">
          <x14:id>{348414C9-6217-47C1-BF36-A1982F504994}</x14:id>
        </ext>
      </extLst>
    </cfRule>
  </conditionalFormatting>
  <conditionalFormatting sqref="X111">
    <cfRule type="dataBar" priority="2315">
      <dataBar>
        <cfvo type="min"/>
        <cfvo type="max"/>
        <color rgb="FFFFB628"/>
      </dataBar>
      <extLst>
        <ext xmlns:x14="http://schemas.microsoft.com/office/spreadsheetml/2009/9/main" uri="{B025F937-C7B1-47D3-B67F-A62EFF666E3E}">
          <x14:id>{2518D41B-B663-4575-9EB4-AB61A2F1C8E0}</x14:id>
        </ext>
      </extLst>
    </cfRule>
  </conditionalFormatting>
  <conditionalFormatting sqref="X111">
    <cfRule type="dataBar" priority="2316">
      <dataBar>
        <cfvo type="min"/>
        <cfvo type="max"/>
        <color rgb="FFFFB628"/>
      </dataBar>
      <extLst>
        <ext xmlns:x14="http://schemas.microsoft.com/office/spreadsheetml/2009/9/main" uri="{B025F937-C7B1-47D3-B67F-A62EFF666E3E}">
          <x14:id>{C6ECA7C0-576D-4AB3-A3C2-A8ABE3104F8A}</x14:id>
        </ext>
      </extLst>
    </cfRule>
  </conditionalFormatting>
  <conditionalFormatting sqref="W111">
    <cfRule type="dataBar" priority="2311">
      <dataBar>
        <cfvo type="min"/>
        <cfvo type="max"/>
        <color rgb="FF008AEF"/>
      </dataBar>
      <extLst>
        <ext xmlns:x14="http://schemas.microsoft.com/office/spreadsheetml/2009/9/main" uri="{B025F937-C7B1-47D3-B67F-A62EFF666E3E}">
          <x14:id>{9E62E5B3-E6B9-4651-8BA3-A521469C8B0A}</x14:id>
        </ext>
      </extLst>
    </cfRule>
    <cfRule type="dataBar" priority="2312">
      <dataBar>
        <cfvo type="min"/>
        <cfvo type="max"/>
        <color rgb="FFFFB628"/>
      </dataBar>
      <extLst>
        <ext xmlns:x14="http://schemas.microsoft.com/office/spreadsheetml/2009/9/main" uri="{B025F937-C7B1-47D3-B67F-A62EFF666E3E}">
          <x14:id>{2F5661E5-6A58-48A7-AEBF-B94D62CCC8B5}</x14:id>
        </ext>
      </extLst>
    </cfRule>
    <cfRule type="dataBar" priority="2313">
      <dataBar>
        <cfvo type="min"/>
        <cfvo type="max"/>
        <color rgb="FFFFB628"/>
      </dataBar>
      <extLst>
        <ext xmlns:x14="http://schemas.microsoft.com/office/spreadsheetml/2009/9/main" uri="{B025F937-C7B1-47D3-B67F-A62EFF666E3E}">
          <x14:id>{5F6F1187-3ACB-4BC7-91D9-284CCC4B7D33}</x14:id>
        </ext>
      </extLst>
    </cfRule>
  </conditionalFormatting>
  <conditionalFormatting sqref="T111">
    <cfRule type="dataBar" priority="2317">
      <dataBar>
        <cfvo type="min"/>
        <cfvo type="max"/>
        <color rgb="FF008AEF"/>
      </dataBar>
      <extLst>
        <ext xmlns:x14="http://schemas.microsoft.com/office/spreadsheetml/2009/9/main" uri="{B025F937-C7B1-47D3-B67F-A62EFF666E3E}">
          <x14:id>{35DA5565-1F8A-4EFC-8C33-9E0A0A3F1706}</x14:id>
        </ext>
      </extLst>
    </cfRule>
  </conditionalFormatting>
  <conditionalFormatting sqref="T111">
    <cfRule type="dataBar" priority="2318">
      <dataBar>
        <cfvo type="min"/>
        <cfvo type="max"/>
        <color rgb="FFFFB628"/>
      </dataBar>
      <extLst>
        <ext xmlns:x14="http://schemas.microsoft.com/office/spreadsheetml/2009/9/main" uri="{B025F937-C7B1-47D3-B67F-A62EFF666E3E}">
          <x14:id>{F9EFC010-AB52-4A9C-9AC9-D8BFB8AB7804}</x14:id>
        </ext>
      </extLst>
    </cfRule>
  </conditionalFormatting>
  <conditionalFormatting sqref="T111">
    <cfRule type="dataBar" priority="2319">
      <dataBar>
        <cfvo type="min"/>
        <cfvo type="max"/>
        <color rgb="FFFFB628"/>
      </dataBar>
      <extLst>
        <ext xmlns:x14="http://schemas.microsoft.com/office/spreadsheetml/2009/9/main" uri="{B025F937-C7B1-47D3-B67F-A62EFF666E3E}">
          <x14:id>{7B987F08-5617-4AC9-9C36-0703261D7253}</x14:id>
        </ext>
      </extLst>
    </cfRule>
  </conditionalFormatting>
  <conditionalFormatting sqref="S111">
    <cfRule type="dataBar" priority="2308">
      <dataBar>
        <cfvo type="min"/>
        <cfvo type="max"/>
        <color rgb="FF008AEF"/>
      </dataBar>
      <extLst>
        <ext xmlns:x14="http://schemas.microsoft.com/office/spreadsheetml/2009/9/main" uri="{B025F937-C7B1-47D3-B67F-A62EFF666E3E}">
          <x14:id>{5D9C2B7D-8E3D-4452-B3C9-30E4FFBE55CC}</x14:id>
        </ext>
      </extLst>
    </cfRule>
  </conditionalFormatting>
  <conditionalFormatting sqref="S111">
    <cfRule type="dataBar" priority="2309">
      <dataBar>
        <cfvo type="min"/>
        <cfvo type="max"/>
        <color rgb="FFFFB628"/>
      </dataBar>
      <extLst>
        <ext xmlns:x14="http://schemas.microsoft.com/office/spreadsheetml/2009/9/main" uri="{B025F937-C7B1-47D3-B67F-A62EFF666E3E}">
          <x14:id>{3BCC7F7D-C452-4446-86D6-FDB23327CBE5}</x14:id>
        </ext>
      </extLst>
    </cfRule>
  </conditionalFormatting>
  <conditionalFormatting sqref="S111">
    <cfRule type="dataBar" priority="2310">
      <dataBar>
        <cfvo type="min"/>
        <cfvo type="max"/>
        <color rgb="FFFFB628"/>
      </dataBar>
      <extLst>
        <ext xmlns:x14="http://schemas.microsoft.com/office/spreadsheetml/2009/9/main" uri="{B025F937-C7B1-47D3-B67F-A62EFF666E3E}">
          <x14:id>{87E6DC3A-D1CD-4D3D-9405-CF93BC8EAB06}</x14:id>
        </ext>
      </extLst>
    </cfRule>
  </conditionalFormatting>
  <conditionalFormatting sqref="G112">
    <cfRule type="dataBar" priority="2296">
      <dataBar>
        <cfvo type="min"/>
        <cfvo type="max"/>
        <color rgb="FF63C384"/>
      </dataBar>
      <extLst>
        <ext xmlns:x14="http://schemas.microsoft.com/office/spreadsheetml/2009/9/main" uri="{B025F937-C7B1-47D3-B67F-A62EFF666E3E}">
          <x14:id>{B1512C71-E2FB-4754-8BD6-311138EF3994}</x14:id>
        </ext>
      </extLst>
    </cfRule>
  </conditionalFormatting>
  <conditionalFormatting sqref="G112">
    <cfRule type="dataBar" priority="2295">
      <dataBar>
        <cfvo type="min"/>
        <cfvo type="max"/>
        <color rgb="FF63C384"/>
      </dataBar>
      <extLst>
        <ext xmlns:x14="http://schemas.microsoft.com/office/spreadsheetml/2009/9/main" uri="{B025F937-C7B1-47D3-B67F-A62EFF666E3E}">
          <x14:id>{AE4D022C-97CC-47D6-8776-DEBF05EF942C}</x14:id>
        </ext>
      </extLst>
    </cfRule>
  </conditionalFormatting>
  <conditionalFormatting sqref="F112:G112">
    <cfRule type="dataBar" priority="2297">
      <dataBar>
        <cfvo type="min"/>
        <cfvo type="max"/>
        <color rgb="FFFFB628"/>
      </dataBar>
      <extLst>
        <ext xmlns:x14="http://schemas.microsoft.com/office/spreadsheetml/2009/9/main" uri="{B025F937-C7B1-47D3-B67F-A62EFF666E3E}">
          <x14:id>{A527120C-D006-45D9-80F3-5C6BC05AC12D}</x14:id>
        </ext>
      </extLst>
    </cfRule>
  </conditionalFormatting>
  <conditionalFormatting sqref="F112:G112">
    <cfRule type="dataBar" priority="2298">
      <dataBar>
        <cfvo type="min"/>
        <cfvo type="max"/>
        <color rgb="FFFFB628"/>
      </dataBar>
      <extLst>
        <ext xmlns:x14="http://schemas.microsoft.com/office/spreadsheetml/2009/9/main" uri="{B025F937-C7B1-47D3-B67F-A62EFF666E3E}">
          <x14:id>{95B476DA-A353-4C0F-B750-7A15B7FE2674}</x14:id>
        </ext>
      </extLst>
    </cfRule>
  </conditionalFormatting>
  <conditionalFormatting sqref="K112 N112">
    <cfRule type="dataBar" priority="2299">
      <dataBar>
        <cfvo type="min"/>
        <cfvo type="max"/>
        <color rgb="FF008AEF"/>
      </dataBar>
      <extLst>
        <ext xmlns:x14="http://schemas.microsoft.com/office/spreadsheetml/2009/9/main" uri="{B025F937-C7B1-47D3-B67F-A62EFF666E3E}">
          <x14:id>{A90A53B5-759A-40D0-8DBE-A601BC44E64F}</x14:id>
        </ext>
      </extLst>
    </cfRule>
  </conditionalFormatting>
  <conditionalFormatting sqref="K112 N112">
    <cfRule type="dataBar" priority="2300">
      <dataBar>
        <cfvo type="min"/>
        <cfvo type="max"/>
        <color rgb="FFFFB628"/>
      </dataBar>
      <extLst>
        <ext xmlns:x14="http://schemas.microsoft.com/office/spreadsheetml/2009/9/main" uri="{B025F937-C7B1-47D3-B67F-A62EFF666E3E}">
          <x14:id>{8B8DABB4-E773-4AC4-9F89-44B9D0DAF12D}</x14:id>
        </ext>
      </extLst>
    </cfRule>
  </conditionalFormatting>
  <conditionalFormatting sqref="K112 N112">
    <cfRule type="dataBar" priority="2301">
      <dataBar>
        <cfvo type="min"/>
        <cfvo type="max"/>
        <color rgb="FFFFB628"/>
      </dataBar>
      <extLst>
        <ext xmlns:x14="http://schemas.microsoft.com/office/spreadsheetml/2009/9/main" uri="{B025F937-C7B1-47D3-B67F-A62EFF666E3E}">
          <x14:id>{645F3814-CEAA-435C-8D46-9C8C69191E7E}</x14:id>
        </ext>
      </extLst>
    </cfRule>
  </conditionalFormatting>
  <conditionalFormatting sqref="H112 J112">
    <cfRule type="dataBar" priority="2302">
      <dataBar>
        <cfvo type="min"/>
        <cfvo type="max"/>
        <color rgb="FF008AEF"/>
      </dataBar>
      <extLst>
        <ext xmlns:x14="http://schemas.microsoft.com/office/spreadsheetml/2009/9/main" uri="{B025F937-C7B1-47D3-B67F-A62EFF666E3E}">
          <x14:id>{21B0FFD1-E480-4D6F-8A64-8EAC33A6D59A}</x14:id>
        </ext>
      </extLst>
    </cfRule>
  </conditionalFormatting>
  <conditionalFormatting sqref="H112 J112">
    <cfRule type="dataBar" priority="2303">
      <dataBar>
        <cfvo type="min"/>
        <cfvo type="max"/>
        <color rgb="FFFFB628"/>
      </dataBar>
      <extLst>
        <ext xmlns:x14="http://schemas.microsoft.com/office/spreadsheetml/2009/9/main" uri="{B025F937-C7B1-47D3-B67F-A62EFF666E3E}">
          <x14:id>{BD5BF3A4-5B13-4E72-8DF0-E6E9341817A2}</x14:id>
        </ext>
      </extLst>
    </cfRule>
  </conditionalFormatting>
  <conditionalFormatting sqref="H112 J112">
    <cfRule type="dataBar" priority="2304">
      <dataBar>
        <cfvo type="min"/>
        <cfvo type="max"/>
        <color rgb="FFFFB628"/>
      </dataBar>
      <extLst>
        <ext xmlns:x14="http://schemas.microsoft.com/office/spreadsheetml/2009/9/main" uri="{B025F937-C7B1-47D3-B67F-A62EFF666E3E}">
          <x14:id>{604F7FA5-5809-4A48-BE62-46AA3717F5D1}</x14:id>
        </ext>
      </extLst>
    </cfRule>
  </conditionalFormatting>
  <conditionalFormatting sqref="L112">
    <cfRule type="dataBar" priority="2292">
      <dataBar>
        <cfvo type="min"/>
        <cfvo type="max"/>
        <color rgb="FF008AEF"/>
      </dataBar>
      <extLst>
        <ext xmlns:x14="http://schemas.microsoft.com/office/spreadsheetml/2009/9/main" uri="{B025F937-C7B1-47D3-B67F-A62EFF666E3E}">
          <x14:id>{FEEC1222-8C14-417B-80B2-FA4FE8788E5C}</x14:id>
        </ext>
      </extLst>
    </cfRule>
  </conditionalFormatting>
  <conditionalFormatting sqref="L112">
    <cfRule type="dataBar" priority="2293">
      <dataBar>
        <cfvo type="min"/>
        <cfvo type="max"/>
        <color rgb="FFFFB628"/>
      </dataBar>
      <extLst>
        <ext xmlns:x14="http://schemas.microsoft.com/office/spreadsheetml/2009/9/main" uri="{B025F937-C7B1-47D3-B67F-A62EFF666E3E}">
          <x14:id>{239D60E0-AD80-4184-AA75-04AC3AEC1390}</x14:id>
        </ext>
      </extLst>
    </cfRule>
  </conditionalFormatting>
  <conditionalFormatting sqref="L112">
    <cfRule type="dataBar" priority="2294">
      <dataBar>
        <cfvo type="min"/>
        <cfvo type="max"/>
        <color rgb="FFFFB628"/>
      </dataBar>
      <extLst>
        <ext xmlns:x14="http://schemas.microsoft.com/office/spreadsheetml/2009/9/main" uri="{B025F937-C7B1-47D3-B67F-A62EFF666E3E}">
          <x14:id>{76D7C472-2BDE-4818-8DE4-2ED5CF060DD6}</x14:id>
        </ext>
      </extLst>
    </cfRule>
  </conditionalFormatting>
  <conditionalFormatting sqref="I112">
    <cfRule type="dataBar" priority="2305">
      <dataBar>
        <cfvo type="min"/>
        <cfvo type="max"/>
        <color rgb="FF008AEF"/>
      </dataBar>
      <extLst>
        <ext xmlns:x14="http://schemas.microsoft.com/office/spreadsheetml/2009/9/main" uri="{B025F937-C7B1-47D3-B67F-A62EFF666E3E}">
          <x14:id>{49EEA3E6-BD49-4353-A503-C441FB80CC61}</x14:id>
        </ext>
      </extLst>
    </cfRule>
  </conditionalFormatting>
  <conditionalFormatting sqref="I112">
    <cfRule type="dataBar" priority="2306">
      <dataBar>
        <cfvo type="min"/>
        <cfvo type="max"/>
        <color rgb="FFFFB628"/>
      </dataBar>
      <extLst>
        <ext xmlns:x14="http://schemas.microsoft.com/office/spreadsheetml/2009/9/main" uri="{B025F937-C7B1-47D3-B67F-A62EFF666E3E}">
          <x14:id>{2A80D160-E3D4-48DD-B5D9-DB7A74177E22}</x14:id>
        </ext>
      </extLst>
    </cfRule>
  </conditionalFormatting>
  <conditionalFormatting sqref="I112">
    <cfRule type="dataBar" priority="2307">
      <dataBar>
        <cfvo type="min"/>
        <cfvo type="max"/>
        <color rgb="FFFFB628"/>
      </dataBar>
      <extLst>
        <ext xmlns:x14="http://schemas.microsoft.com/office/spreadsheetml/2009/9/main" uri="{B025F937-C7B1-47D3-B67F-A62EFF666E3E}">
          <x14:id>{EE94D791-137E-4221-AFF3-086A6E789D2A}</x14:id>
        </ext>
      </extLst>
    </cfRule>
  </conditionalFormatting>
  <conditionalFormatting sqref="T112">
    <cfRule type="dataBar" priority="2286">
      <dataBar>
        <cfvo type="min"/>
        <cfvo type="max"/>
        <color rgb="FF008AEF"/>
      </dataBar>
      <extLst>
        <ext xmlns:x14="http://schemas.microsoft.com/office/spreadsheetml/2009/9/main" uri="{B025F937-C7B1-47D3-B67F-A62EFF666E3E}">
          <x14:id>{E841AF94-37B3-4B81-843C-B6DBC34557DA}</x14:id>
        </ext>
      </extLst>
    </cfRule>
  </conditionalFormatting>
  <conditionalFormatting sqref="T112">
    <cfRule type="dataBar" priority="2287">
      <dataBar>
        <cfvo type="min"/>
        <cfvo type="max"/>
        <color rgb="FFFFB628"/>
      </dataBar>
      <extLst>
        <ext xmlns:x14="http://schemas.microsoft.com/office/spreadsheetml/2009/9/main" uri="{B025F937-C7B1-47D3-B67F-A62EFF666E3E}">
          <x14:id>{3DD1AF2F-08B7-455A-847A-6535E2850D59}</x14:id>
        </ext>
      </extLst>
    </cfRule>
  </conditionalFormatting>
  <conditionalFormatting sqref="T112">
    <cfRule type="dataBar" priority="2288">
      <dataBar>
        <cfvo type="min"/>
        <cfvo type="max"/>
        <color rgb="FFFFB628"/>
      </dataBar>
      <extLst>
        <ext xmlns:x14="http://schemas.microsoft.com/office/spreadsheetml/2009/9/main" uri="{B025F937-C7B1-47D3-B67F-A62EFF666E3E}">
          <x14:id>{3434B27D-E041-42A8-AF6E-2793997D97E8}</x14:id>
        </ext>
      </extLst>
    </cfRule>
  </conditionalFormatting>
  <conditionalFormatting sqref="W112">
    <cfRule type="dataBar" priority="2283">
      <dataBar>
        <cfvo type="min"/>
        <cfvo type="max"/>
        <color rgb="FF008AEF"/>
      </dataBar>
      <extLst>
        <ext xmlns:x14="http://schemas.microsoft.com/office/spreadsheetml/2009/9/main" uri="{B025F937-C7B1-47D3-B67F-A62EFF666E3E}">
          <x14:id>{3856DC9F-FFC3-4CCD-9DE7-82AA53B86F21}</x14:id>
        </ext>
      </extLst>
    </cfRule>
  </conditionalFormatting>
  <conditionalFormatting sqref="W112">
    <cfRule type="dataBar" priority="2284">
      <dataBar>
        <cfvo type="min"/>
        <cfvo type="max"/>
        <color rgb="FFFFB628"/>
      </dataBar>
      <extLst>
        <ext xmlns:x14="http://schemas.microsoft.com/office/spreadsheetml/2009/9/main" uri="{B025F937-C7B1-47D3-B67F-A62EFF666E3E}">
          <x14:id>{BFF04597-8C4F-453E-AA22-0D2CB815DC95}</x14:id>
        </ext>
      </extLst>
    </cfRule>
  </conditionalFormatting>
  <conditionalFormatting sqref="W112">
    <cfRule type="dataBar" priority="2285">
      <dataBar>
        <cfvo type="min"/>
        <cfvo type="max"/>
        <color rgb="FFFFB628"/>
      </dataBar>
      <extLst>
        <ext xmlns:x14="http://schemas.microsoft.com/office/spreadsheetml/2009/9/main" uri="{B025F937-C7B1-47D3-B67F-A62EFF666E3E}">
          <x14:id>{3D96CB80-8407-4DF5-A97D-6EF3C955F6B0}</x14:id>
        </ext>
      </extLst>
    </cfRule>
  </conditionalFormatting>
  <conditionalFormatting sqref="S112 X112">
    <cfRule type="dataBar" priority="2289">
      <dataBar>
        <cfvo type="min"/>
        <cfvo type="max"/>
        <color rgb="FF008AEF"/>
      </dataBar>
      <extLst>
        <ext xmlns:x14="http://schemas.microsoft.com/office/spreadsheetml/2009/9/main" uri="{B025F937-C7B1-47D3-B67F-A62EFF666E3E}">
          <x14:id>{890F769C-8210-4226-859F-A92AC2FE1C18}</x14:id>
        </ext>
      </extLst>
    </cfRule>
  </conditionalFormatting>
  <conditionalFormatting sqref="S112 X112">
    <cfRule type="dataBar" priority="2290">
      <dataBar>
        <cfvo type="min"/>
        <cfvo type="max"/>
        <color rgb="FFFFB628"/>
      </dataBar>
      <extLst>
        <ext xmlns:x14="http://schemas.microsoft.com/office/spreadsheetml/2009/9/main" uri="{B025F937-C7B1-47D3-B67F-A62EFF666E3E}">
          <x14:id>{76534B5C-C74C-4E8F-ACDF-8EA10E8E1B70}</x14:id>
        </ext>
      </extLst>
    </cfRule>
  </conditionalFormatting>
  <conditionalFormatting sqref="S112 X112">
    <cfRule type="dataBar" priority="2291">
      <dataBar>
        <cfvo type="min"/>
        <cfvo type="max"/>
        <color rgb="FFFFB628"/>
      </dataBar>
      <extLst>
        <ext xmlns:x14="http://schemas.microsoft.com/office/spreadsheetml/2009/9/main" uri="{B025F937-C7B1-47D3-B67F-A62EFF666E3E}">
          <x14:id>{5B3D719D-CEC6-4526-B519-8ABDCB37E8DD}</x14:id>
        </ext>
      </extLst>
    </cfRule>
  </conditionalFormatting>
  <conditionalFormatting sqref="R112">
    <cfRule type="dataBar" priority="2280">
      <dataBar>
        <cfvo type="min"/>
        <cfvo type="max"/>
        <color rgb="FF008AEF"/>
      </dataBar>
      <extLst>
        <ext xmlns:x14="http://schemas.microsoft.com/office/spreadsheetml/2009/9/main" uri="{B025F937-C7B1-47D3-B67F-A62EFF666E3E}">
          <x14:id>{03100CA5-842A-405D-AF39-8A10AC154E01}</x14:id>
        </ext>
      </extLst>
    </cfRule>
  </conditionalFormatting>
  <conditionalFormatting sqref="R112">
    <cfRule type="dataBar" priority="2281">
      <dataBar>
        <cfvo type="min"/>
        <cfvo type="max"/>
        <color rgb="FFFFB628"/>
      </dataBar>
      <extLst>
        <ext xmlns:x14="http://schemas.microsoft.com/office/spreadsheetml/2009/9/main" uri="{B025F937-C7B1-47D3-B67F-A62EFF666E3E}">
          <x14:id>{6C9C7197-40F0-4F45-AECE-93B03B52ADE7}</x14:id>
        </ext>
      </extLst>
    </cfRule>
  </conditionalFormatting>
  <conditionalFormatting sqref="R112">
    <cfRule type="dataBar" priority="2282">
      <dataBar>
        <cfvo type="min"/>
        <cfvo type="max"/>
        <color rgb="FFFFB628"/>
      </dataBar>
      <extLst>
        <ext xmlns:x14="http://schemas.microsoft.com/office/spreadsheetml/2009/9/main" uri="{B025F937-C7B1-47D3-B67F-A62EFF666E3E}">
          <x14:id>{695BDEEB-423F-46F6-AC3E-4759C1D8E241}</x14:id>
        </ext>
      </extLst>
    </cfRule>
  </conditionalFormatting>
  <conditionalFormatting sqref="G91">
    <cfRule type="dataBar" priority="2268">
      <dataBar>
        <cfvo type="min"/>
        <cfvo type="max"/>
        <color rgb="FF63C384"/>
      </dataBar>
      <extLst>
        <ext xmlns:x14="http://schemas.microsoft.com/office/spreadsheetml/2009/9/main" uri="{B025F937-C7B1-47D3-B67F-A62EFF666E3E}">
          <x14:id>{E7BFA8AC-D0A1-4A76-BBD9-09670DF96B15}</x14:id>
        </ext>
      </extLst>
    </cfRule>
  </conditionalFormatting>
  <conditionalFormatting sqref="G91">
    <cfRule type="dataBar" priority="2267">
      <dataBar>
        <cfvo type="min"/>
        <cfvo type="max"/>
        <color rgb="FF63C384"/>
      </dataBar>
      <extLst>
        <ext xmlns:x14="http://schemas.microsoft.com/office/spreadsheetml/2009/9/main" uri="{B025F937-C7B1-47D3-B67F-A62EFF666E3E}">
          <x14:id>{1783AC4D-C45D-4299-8ED9-0E3899FA561F}</x14:id>
        </ext>
      </extLst>
    </cfRule>
  </conditionalFormatting>
  <conditionalFormatting sqref="F91:G91">
    <cfRule type="dataBar" priority="2269">
      <dataBar>
        <cfvo type="min"/>
        <cfvo type="max"/>
        <color rgb="FFFFB628"/>
      </dataBar>
      <extLst>
        <ext xmlns:x14="http://schemas.microsoft.com/office/spreadsheetml/2009/9/main" uri="{B025F937-C7B1-47D3-B67F-A62EFF666E3E}">
          <x14:id>{9C865583-92B9-4597-926F-3554F1E22F38}</x14:id>
        </ext>
      </extLst>
    </cfRule>
  </conditionalFormatting>
  <conditionalFormatting sqref="F91:G91">
    <cfRule type="dataBar" priority="2270">
      <dataBar>
        <cfvo type="min"/>
        <cfvo type="max"/>
        <color rgb="FFFFB628"/>
      </dataBar>
      <extLst>
        <ext xmlns:x14="http://schemas.microsoft.com/office/spreadsheetml/2009/9/main" uri="{B025F937-C7B1-47D3-B67F-A62EFF666E3E}">
          <x14:id>{A14E69FB-BC98-48DA-99AB-27D37E3B7327}</x14:id>
        </ext>
      </extLst>
    </cfRule>
  </conditionalFormatting>
  <conditionalFormatting sqref="K91 N91 Q91:R91">
    <cfRule type="dataBar" priority="2271">
      <dataBar>
        <cfvo type="min"/>
        <cfvo type="max"/>
        <color rgb="FF008AEF"/>
      </dataBar>
      <extLst>
        <ext xmlns:x14="http://schemas.microsoft.com/office/spreadsheetml/2009/9/main" uri="{B025F937-C7B1-47D3-B67F-A62EFF666E3E}">
          <x14:id>{569F3CBD-DD79-486F-96C7-CB6F7A8FC15F}</x14:id>
        </ext>
      </extLst>
    </cfRule>
  </conditionalFormatting>
  <conditionalFormatting sqref="K91 N91 Q91:R91">
    <cfRule type="dataBar" priority="2272">
      <dataBar>
        <cfvo type="min"/>
        <cfvo type="max"/>
        <color rgb="FFFFB628"/>
      </dataBar>
      <extLst>
        <ext xmlns:x14="http://schemas.microsoft.com/office/spreadsheetml/2009/9/main" uri="{B025F937-C7B1-47D3-B67F-A62EFF666E3E}">
          <x14:id>{99787CE2-0A89-4F94-97D7-B51DD9F19EC4}</x14:id>
        </ext>
      </extLst>
    </cfRule>
  </conditionalFormatting>
  <conditionalFormatting sqref="K91 N91 Q91:R91">
    <cfRule type="dataBar" priority="2273">
      <dataBar>
        <cfvo type="min"/>
        <cfvo type="max"/>
        <color rgb="FFFFB628"/>
      </dataBar>
      <extLst>
        <ext xmlns:x14="http://schemas.microsoft.com/office/spreadsheetml/2009/9/main" uri="{B025F937-C7B1-47D3-B67F-A62EFF666E3E}">
          <x14:id>{6BA18184-A952-44B2-B717-D76C282C6E58}</x14:id>
        </ext>
      </extLst>
    </cfRule>
  </conditionalFormatting>
  <conditionalFormatting sqref="H91 AA91 J91">
    <cfRule type="dataBar" priority="2274">
      <dataBar>
        <cfvo type="min"/>
        <cfvo type="max"/>
        <color rgb="FF008AEF"/>
      </dataBar>
      <extLst>
        <ext xmlns:x14="http://schemas.microsoft.com/office/spreadsheetml/2009/9/main" uri="{B025F937-C7B1-47D3-B67F-A62EFF666E3E}">
          <x14:id>{3379D111-EC8C-4967-A723-8B02E1DF2B7D}</x14:id>
        </ext>
      </extLst>
    </cfRule>
  </conditionalFormatting>
  <conditionalFormatting sqref="H91 AA91 J91">
    <cfRule type="dataBar" priority="2275">
      <dataBar>
        <cfvo type="min"/>
        <cfvo type="max"/>
        <color rgb="FFFFB628"/>
      </dataBar>
      <extLst>
        <ext xmlns:x14="http://schemas.microsoft.com/office/spreadsheetml/2009/9/main" uri="{B025F937-C7B1-47D3-B67F-A62EFF666E3E}">
          <x14:id>{005CFBA0-049B-410F-982B-CDB91B046B5E}</x14:id>
        </ext>
      </extLst>
    </cfRule>
  </conditionalFormatting>
  <conditionalFormatting sqref="H91 AA91 J91">
    <cfRule type="dataBar" priority="2276">
      <dataBar>
        <cfvo type="min"/>
        <cfvo type="max"/>
        <color rgb="FFFFB628"/>
      </dataBar>
      <extLst>
        <ext xmlns:x14="http://schemas.microsoft.com/office/spreadsheetml/2009/9/main" uri="{B025F937-C7B1-47D3-B67F-A62EFF666E3E}">
          <x14:id>{658D42CC-E3B4-4F1B-8A77-D603E373CA27}</x14:id>
        </ext>
      </extLst>
    </cfRule>
  </conditionalFormatting>
  <conditionalFormatting sqref="L91">
    <cfRule type="dataBar" priority="2264">
      <dataBar>
        <cfvo type="min"/>
        <cfvo type="max"/>
        <color rgb="FF008AEF"/>
      </dataBar>
      <extLst>
        <ext xmlns:x14="http://schemas.microsoft.com/office/spreadsheetml/2009/9/main" uri="{B025F937-C7B1-47D3-B67F-A62EFF666E3E}">
          <x14:id>{F00DD83F-9BD1-451F-B03B-3B517D3727CC}</x14:id>
        </ext>
      </extLst>
    </cfRule>
  </conditionalFormatting>
  <conditionalFormatting sqref="L91">
    <cfRule type="dataBar" priority="2265">
      <dataBar>
        <cfvo type="min"/>
        <cfvo type="max"/>
        <color rgb="FFFFB628"/>
      </dataBar>
      <extLst>
        <ext xmlns:x14="http://schemas.microsoft.com/office/spreadsheetml/2009/9/main" uri="{B025F937-C7B1-47D3-B67F-A62EFF666E3E}">
          <x14:id>{12F870B5-C198-400B-9BC2-3D76084881E5}</x14:id>
        </ext>
      </extLst>
    </cfRule>
  </conditionalFormatting>
  <conditionalFormatting sqref="L91">
    <cfRule type="dataBar" priority="2266">
      <dataBar>
        <cfvo type="min"/>
        <cfvo type="max"/>
        <color rgb="FFFFB628"/>
      </dataBar>
      <extLst>
        <ext xmlns:x14="http://schemas.microsoft.com/office/spreadsheetml/2009/9/main" uri="{B025F937-C7B1-47D3-B67F-A62EFF666E3E}">
          <x14:id>{DF869448-6F01-422D-9244-46DE13377B75}</x14:id>
        </ext>
      </extLst>
    </cfRule>
  </conditionalFormatting>
  <conditionalFormatting sqref="I91">
    <cfRule type="dataBar" priority="2277">
      <dataBar>
        <cfvo type="min"/>
        <cfvo type="max"/>
        <color rgb="FF008AEF"/>
      </dataBar>
      <extLst>
        <ext xmlns:x14="http://schemas.microsoft.com/office/spreadsheetml/2009/9/main" uri="{B025F937-C7B1-47D3-B67F-A62EFF666E3E}">
          <x14:id>{BC532804-2617-43E6-9C71-F6F0D95DC442}</x14:id>
        </ext>
      </extLst>
    </cfRule>
  </conditionalFormatting>
  <conditionalFormatting sqref="I91">
    <cfRule type="dataBar" priority="2278">
      <dataBar>
        <cfvo type="min"/>
        <cfvo type="max"/>
        <color rgb="FFFFB628"/>
      </dataBar>
      <extLst>
        <ext xmlns:x14="http://schemas.microsoft.com/office/spreadsheetml/2009/9/main" uri="{B025F937-C7B1-47D3-B67F-A62EFF666E3E}">
          <x14:id>{312AE05C-98E8-431A-9710-89F918FA49FB}</x14:id>
        </ext>
      </extLst>
    </cfRule>
  </conditionalFormatting>
  <conditionalFormatting sqref="I91">
    <cfRule type="dataBar" priority="2279">
      <dataBar>
        <cfvo type="min"/>
        <cfvo type="max"/>
        <color rgb="FFFFB628"/>
      </dataBar>
      <extLst>
        <ext xmlns:x14="http://schemas.microsoft.com/office/spreadsheetml/2009/9/main" uri="{B025F937-C7B1-47D3-B67F-A62EFF666E3E}">
          <x14:id>{DD4BDF24-154E-464C-8FF3-DDBB48E78171}</x14:id>
        </ext>
      </extLst>
    </cfRule>
  </conditionalFormatting>
  <conditionalFormatting sqref="X91">
    <cfRule type="dataBar" priority="2255">
      <dataBar>
        <cfvo type="min"/>
        <cfvo type="max"/>
        <color rgb="FF008AEF"/>
      </dataBar>
      <extLst>
        <ext xmlns:x14="http://schemas.microsoft.com/office/spreadsheetml/2009/9/main" uri="{B025F937-C7B1-47D3-B67F-A62EFF666E3E}">
          <x14:id>{48CA3F3E-BFD2-4CB8-92F8-5AF87ECDB3D0}</x14:id>
        </ext>
      </extLst>
    </cfRule>
    <cfRule type="dataBar" priority="2256">
      <dataBar>
        <cfvo type="min"/>
        <cfvo type="max"/>
        <color rgb="FFFFB628"/>
      </dataBar>
      <extLst>
        <ext xmlns:x14="http://schemas.microsoft.com/office/spreadsheetml/2009/9/main" uri="{B025F937-C7B1-47D3-B67F-A62EFF666E3E}">
          <x14:id>{4C3F84A2-4772-463C-A480-26BE079CC0AE}</x14:id>
        </ext>
      </extLst>
    </cfRule>
    <cfRule type="dataBar" priority="2257">
      <dataBar>
        <cfvo type="min"/>
        <cfvo type="max"/>
        <color rgb="FFFFB628"/>
      </dataBar>
      <extLst>
        <ext xmlns:x14="http://schemas.microsoft.com/office/spreadsheetml/2009/9/main" uri="{B025F937-C7B1-47D3-B67F-A62EFF666E3E}">
          <x14:id>{30536393-FFE1-4AC3-8EAF-08DBFDE824DB}</x14:id>
        </ext>
      </extLst>
    </cfRule>
  </conditionalFormatting>
  <conditionalFormatting sqref="Z91">
    <cfRule type="dataBar" priority="2258">
      <dataBar>
        <cfvo type="min"/>
        <cfvo type="max"/>
        <color rgb="FF008AEF"/>
      </dataBar>
      <extLst>
        <ext xmlns:x14="http://schemas.microsoft.com/office/spreadsheetml/2009/9/main" uri="{B025F937-C7B1-47D3-B67F-A62EFF666E3E}">
          <x14:id>{C2CC1AB9-766A-42AE-9682-83F435FA2AED}</x14:id>
        </ext>
      </extLst>
    </cfRule>
  </conditionalFormatting>
  <conditionalFormatting sqref="Z91">
    <cfRule type="dataBar" priority="2259">
      <dataBar>
        <cfvo type="min"/>
        <cfvo type="max"/>
        <color rgb="FFFFB628"/>
      </dataBar>
      <extLst>
        <ext xmlns:x14="http://schemas.microsoft.com/office/spreadsheetml/2009/9/main" uri="{B025F937-C7B1-47D3-B67F-A62EFF666E3E}">
          <x14:id>{48F19D85-155D-4A44-BE34-0C07DAA20ADC}</x14:id>
        </ext>
      </extLst>
    </cfRule>
  </conditionalFormatting>
  <conditionalFormatting sqref="Z91">
    <cfRule type="dataBar" priority="2260">
      <dataBar>
        <cfvo type="min"/>
        <cfvo type="max"/>
        <color rgb="FFFFB628"/>
      </dataBar>
      <extLst>
        <ext xmlns:x14="http://schemas.microsoft.com/office/spreadsheetml/2009/9/main" uri="{B025F937-C7B1-47D3-B67F-A62EFF666E3E}">
          <x14:id>{0D30157B-063B-4C1B-9E8F-51820AFB702A}</x14:id>
        </ext>
      </extLst>
    </cfRule>
  </conditionalFormatting>
  <conditionalFormatting sqref="W91">
    <cfRule type="dataBar" priority="2261">
      <dataBar>
        <cfvo type="min"/>
        <cfvo type="max"/>
        <color rgb="FF008AEF"/>
      </dataBar>
      <extLst>
        <ext xmlns:x14="http://schemas.microsoft.com/office/spreadsheetml/2009/9/main" uri="{B025F937-C7B1-47D3-B67F-A62EFF666E3E}">
          <x14:id>{DE4EC396-2919-4FEA-9AE1-52AB219583AC}</x14:id>
        </ext>
      </extLst>
    </cfRule>
  </conditionalFormatting>
  <conditionalFormatting sqref="W91">
    <cfRule type="dataBar" priority="2262">
      <dataBar>
        <cfvo type="min"/>
        <cfvo type="max"/>
        <color rgb="FFFFB628"/>
      </dataBar>
      <extLst>
        <ext xmlns:x14="http://schemas.microsoft.com/office/spreadsheetml/2009/9/main" uri="{B025F937-C7B1-47D3-B67F-A62EFF666E3E}">
          <x14:id>{0771D56D-BB78-43BE-908B-43A95F6C5A88}</x14:id>
        </ext>
      </extLst>
    </cfRule>
  </conditionalFormatting>
  <conditionalFormatting sqref="W91">
    <cfRule type="dataBar" priority="2263">
      <dataBar>
        <cfvo type="min"/>
        <cfvo type="max"/>
        <color rgb="FFFFB628"/>
      </dataBar>
      <extLst>
        <ext xmlns:x14="http://schemas.microsoft.com/office/spreadsheetml/2009/9/main" uri="{B025F937-C7B1-47D3-B67F-A62EFF666E3E}">
          <x14:id>{ED76DE59-CD74-41B4-B751-B793BD9E2062}</x14:id>
        </ext>
      </extLst>
    </cfRule>
  </conditionalFormatting>
  <conditionalFormatting sqref="T91">
    <cfRule type="dataBar" priority="2252">
      <dataBar>
        <cfvo type="min"/>
        <cfvo type="max"/>
        <color rgb="FF008AEF"/>
      </dataBar>
      <extLst>
        <ext xmlns:x14="http://schemas.microsoft.com/office/spreadsheetml/2009/9/main" uri="{B025F937-C7B1-47D3-B67F-A62EFF666E3E}">
          <x14:id>{8F8ECACA-05F9-4EDF-B09F-5C6F4FB1FC6D}</x14:id>
        </ext>
      </extLst>
    </cfRule>
  </conditionalFormatting>
  <conditionalFormatting sqref="T91">
    <cfRule type="dataBar" priority="2253">
      <dataBar>
        <cfvo type="min"/>
        <cfvo type="max"/>
        <color rgb="FFFFB628"/>
      </dataBar>
      <extLst>
        <ext xmlns:x14="http://schemas.microsoft.com/office/spreadsheetml/2009/9/main" uri="{B025F937-C7B1-47D3-B67F-A62EFF666E3E}">
          <x14:id>{2753D804-3918-4CC2-9DAF-8CE76A0568F8}</x14:id>
        </ext>
      </extLst>
    </cfRule>
  </conditionalFormatting>
  <conditionalFormatting sqref="T91">
    <cfRule type="dataBar" priority="2254">
      <dataBar>
        <cfvo type="min"/>
        <cfvo type="max"/>
        <color rgb="FFFFB628"/>
      </dataBar>
      <extLst>
        <ext xmlns:x14="http://schemas.microsoft.com/office/spreadsheetml/2009/9/main" uri="{B025F937-C7B1-47D3-B67F-A62EFF666E3E}">
          <x14:id>{84879288-F53A-4A57-B5A9-E5C2895EAA50}</x14:id>
        </ext>
      </extLst>
    </cfRule>
  </conditionalFormatting>
  <conditionalFormatting sqref="T178">
    <cfRule type="dataBar" priority="4294">
      <dataBar>
        <cfvo type="min"/>
        <cfvo type="max"/>
        <color rgb="FF008AEF"/>
      </dataBar>
      <extLst>
        <ext xmlns:x14="http://schemas.microsoft.com/office/spreadsheetml/2009/9/main" uri="{B025F937-C7B1-47D3-B67F-A62EFF666E3E}">
          <x14:id>{D5375210-3040-4BB2-93D1-8E35EF569017}</x14:id>
        </ext>
      </extLst>
    </cfRule>
  </conditionalFormatting>
  <conditionalFormatting sqref="T178">
    <cfRule type="dataBar" priority="4295">
      <dataBar>
        <cfvo type="min"/>
        <cfvo type="max"/>
        <color rgb="FFFFB628"/>
      </dataBar>
      <extLst>
        <ext xmlns:x14="http://schemas.microsoft.com/office/spreadsheetml/2009/9/main" uri="{B025F937-C7B1-47D3-B67F-A62EFF666E3E}">
          <x14:id>{968855C3-E935-44E7-BB40-CDD99B1B85D1}</x14:id>
        </ext>
      </extLst>
    </cfRule>
  </conditionalFormatting>
  <conditionalFormatting sqref="T178">
    <cfRule type="dataBar" priority="4296">
      <dataBar>
        <cfvo type="min"/>
        <cfvo type="max"/>
        <color rgb="FFFFB628"/>
      </dataBar>
      <extLst>
        <ext xmlns:x14="http://schemas.microsoft.com/office/spreadsheetml/2009/9/main" uri="{B025F937-C7B1-47D3-B67F-A62EFF666E3E}">
          <x14:id>{944F14EA-B56F-4E5F-BE0E-B7E96714572B}</x14:id>
        </ext>
      </extLst>
    </cfRule>
  </conditionalFormatting>
  <conditionalFormatting sqref="T191">
    <cfRule type="dataBar" priority="4297">
      <dataBar>
        <cfvo type="min"/>
        <cfvo type="max"/>
        <color rgb="FF008AEF"/>
      </dataBar>
      <extLst>
        <ext xmlns:x14="http://schemas.microsoft.com/office/spreadsheetml/2009/9/main" uri="{B025F937-C7B1-47D3-B67F-A62EFF666E3E}">
          <x14:id>{45D98115-B045-4743-838A-5CA6CD32CFEC}</x14:id>
        </ext>
      </extLst>
    </cfRule>
  </conditionalFormatting>
  <conditionalFormatting sqref="T191">
    <cfRule type="dataBar" priority="4298">
      <dataBar>
        <cfvo type="min"/>
        <cfvo type="max"/>
        <color rgb="FFFFB628"/>
      </dataBar>
      <extLst>
        <ext xmlns:x14="http://schemas.microsoft.com/office/spreadsheetml/2009/9/main" uri="{B025F937-C7B1-47D3-B67F-A62EFF666E3E}">
          <x14:id>{9CA9F13F-774E-419D-B28F-764576E82593}</x14:id>
        </ext>
      </extLst>
    </cfRule>
  </conditionalFormatting>
  <conditionalFormatting sqref="T191">
    <cfRule type="dataBar" priority="4299">
      <dataBar>
        <cfvo type="min"/>
        <cfvo type="max"/>
        <color rgb="FFFFB628"/>
      </dataBar>
      <extLst>
        <ext xmlns:x14="http://schemas.microsoft.com/office/spreadsheetml/2009/9/main" uri="{B025F937-C7B1-47D3-B67F-A62EFF666E3E}">
          <x14:id>{B59959F2-F786-4FDF-8D58-59D4C824CEA1}</x14:id>
        </ext>
      </extLst>
    </cfRule>
  </conditionalFormatting>
  <conditionalFormatting sqref="T165:T166">
    <cfRule type="dataBar" priority="4300">
      <dataBar>
        <cfvo type="min"/>
        <cfvo type="max"/>
        <color rgb="FF008AEF"/>
      </dataBar>
      <extLst>
        <ext xmlns:x14="http://schemas.microsoft.com/office/spreadsheetml/2009/9/main" uri="{B025F937-C7B1-47D3-B67F-A62EFF666E3E}">
          <x14:id>{18D90249-FF03-4478-A33D-5C7011419413}</x14:id>
        </ext>
      </extLst>
    </cfRule>
  </conditionalFormatting>
  <conditionalFormatting sqref="T165:T166">
    <cfRule type="dataBar" priority="4301">
      <dataBar>
        <cfvo type="min"/>
        <cfvo type="max"/>
        <color rgb="FFFFB628"/>
      </dataBar>
      <extLst>
        <ext xmlns:x14="http://schemas.microsoft.com/office/spreadsheetml/2009/9/main" uri="{B025F937-C7B1-47D3-B67F-A62EFF666E3E}">
          <x14:id>{432C1A45-5DC2-40F3-85E1-C36AEE9894A2}</x14:id>
        </ext>
      </extLst>
    </cfRule>
  </conditionalFormatting>
  <conditionalFormatting sqref="T165:T166">
    <cfRule type="dataBar" priority="4302">
      <dataBar>
        <cfvo type="min"/>
        <cfvo type="max"/>
        <color rgb="FFFFB628"/>
      </dataBar>
      <extLst>
        <ext xmlns:x14="http://schemas.microsoft.com/office/spreadsheetml/2009/9/main" uri="{B025F937-C7B1-47D3-B67F-A62EFF666E3E}">
          <x14:id>{FCA3D356-2DBC-45A7-B13C-E0D2A249E357}</x14:id>
        </ext>
      </extLst>
    </cfRule>
  </conditionalFormatting>
  <conditionalFormatting sqref="T181:T184">
    <cfRule type="dataBar" priority="4303">
      <dataBar>
        <cfvo type="min"/>
        <cfvo type="max"/>
        <color rgb="FF008AEF"/>
      </dataBar>
      <extLst>
        <ext xmlns:x14="http://schemas.microsoft.com/office/spreadsheetml/2009/9/main" uri="{B025F937-C7B1-47D3-B67F-A62EFF666E3E}">
          <x14:id>{110E075C-7536-4CB1-A5AF-A11B6AE97947}</x14:id>
        </ext>
      </extLst>
    </cfRule>
  </conditionalFormatting>
  <conditionalFormatting sqref="T181:T184">
    <cfRule type="dataBar" priority="4304">
      <dataBar>
        <cfvo type="min"/>
        <cfvo type="max"/>
        <color rgb="FFFFB628"/>
      </dataBar>
      <extLst>
        <ext xmlns:x14="http://schemas.microsoft.com/office/spreadsheetml/2009/9/main" uri="{B025F937-C7B1-47D3-B67F-A62EFF666E3E}">
          <x14:id>{CCF3C9BF-AEFB-4B8A-8A6D-C5E923706013}</x14:id>
        </ext>
      </extLst>
    </cfRule>
  </conditionalFormatting>
  <conditionalFormatting sqref="T181:T184">
    <cfRule type="dataBar" priority="4305">
      <dataBar>
        <cfvo type="min"/>
        <cfvo type="max"/>
        <color rgb="FFFFB628"/>
      </dataBar>
      <extLst>
        <ext xmlns:x14="http://schemas.microsoft.com/office/spreadsheetml/2009/9/main" uri="{B025F937-C7B1-47D3-B67F-A62EFF666E3E}">
          <x14:id>{FFC07AB4-C592-48A0-AB09-57CA86C7C451}</x14:id>
        </ext>
      </extLst>
    </cfRule>
  </conditionalFormatting>
  <conditionalFormatting sqref="T175">
    <cfRule type="dataBar" priority="4306">
      <dataBar>
        <cfvo type="min"/>
        <cfvo type="max"/>
        <color rgb="FF008AEF"/>
      </dataBar>
      <extLst>
        <ext xmlns:x14="http://schemas.microsoft.com/office/spreadsheetml/2009/9/main" uri="{B025F937-C7B1-47D3-B67F-A62EFF666E3E}">
          <x14:id>{FFCC9E0A-C105-4FB6-B2B1-F4C3E905A95F}</x14:id>
        </ext>
      </extLst>
    </cfRule>
  </conditionalFormatting>
  <conditionalFormatting sqref="T175">
    <cfRule type="dataBar" priority="4307">
      <dataBar>
        <cfvo type="min"/>
        <cfvo type="max"/>
        <color rgb="FFFFB628"/>
      </dataBar>
      <extLst>
        <ext xmlns:x14="http://schemas.microsoft.com/office/spreadsheetml/2009/9/main" uri="{B025F937-C7B1-47D3-B67F-A62EFF666E3E}">
          <x14:id>{C2962456-3F8D-4E67-8C00-CE93605EE5C4}</x14:id>
        </ext>
      </extLst>
    </cfRule>
  </conditionalFormatting>
  <conditionalFormatting sqref="T175">
    <cfRule type="dataBar" priority="4308">
      <dataBar>
        <cfvo type="min"/>
        <cfvo type="max"/>
        <color rgb="FFFFB628"/>
      </dataBar>
      <extLst>
        <ext xmlns:x14="http://schemas.microsoft.com/office/spreadsheetml/2009/9/main" uri="{B025F937-C7B1-47D3-B67F-A62EFF666E3E}">
          <x14:id>{9C976911-139D-4A77-B6CF-01D49533CA6B}</x14:id>
        </ext>
      </extLst>
    </cfRule>
  </conditionalFormatting>
  <conditionalFormatting sqref="J196:K198 Q196:T198">
    <cfRule type="dataBar" priority="4309">
      <dataBar>
        <cfvo type="min"/>
        <cfvo type="max"/>
        <color rgb="FF008AEF"/>
      </dataBar>
      <extLst>
        <ext xmlns:x14="http://schemas.microsoft.com/office/spreadsheetml/2009/9/main" uri="{B025F937-C7B1-47D3-B67F-A62EFF666E3E}">
          <x14:id>{63D57531-F69E-4B2D-9DD9-BEC86FF5EC8D}</x14:id>
        </ext>
      </extLst>
    </cfRule>
  </conditionalFormatting>
  <conditionalFormatting sqref="J196:K198 Q196:T198">
    <cfRule type="dataBar" priority="4310">
      <dataBar>
        <cfvo type="min"/>
        <cfvo type="max"/>
        <color rgb="FFFFB628"/>
      </dataBar>
      <extLst>
        <ext xmlns:x14="http://schemas.microsoft.com/office/spreadsheetml/2009/9/main" uri="{B025F937-C7B1-47D3-B67F-A62EFF666E3E}">
          <x14:id>{DFE6B596-5F52-492D-AC29-C870356C9B71}</x14:id>
        </ext>
      </extLst>
    </cfRule>
  </conditionalFormatting>
  <conditionalFormatting sqref="J196:K198 Q196:T198">
    <cfRule type="dataBar" priority="4311">
      <dataBar>
        <cfvo type="min"/>
        <cfvo type="max"/>
        <color rgb="FFFFB628"/>
      </dataBar>
      <extLst>
        <ext xmlns:x14="http://schemas.microsoft.com/office/spreadsheetml/2009/9/main" uri="{B025F937-C7B1-47D3-B67F-A62EFF666E3E}">
          <x14:id>{00CA6998-49D4-41BB-B0B5-BD1CB8B60BC8}</x14:id>
        </ext>
      </extLst>
    </cfRule>
  </conditionalFormatting>
  <conditionalFormatting sqref="T170">
    <cfRule type="dataBar" priority="4312">
      <dataBar>
        <cfvo type="min"/>
        <cfvo type="max"/>
        <color rgb="FF008AEF"/>
      </dataBar>
      <extLst>
        <ext xmlns:x14="http://schemas.microsoft.com/office/spreadsheetml/2009/9/main" uri="{B025F937-C7B1-47D3-B67F-A62EFF666E3E}">
          <x14:id>{A09124BC-DEFA-4CB9-94B8-A1A5618FF7F3}</x14:id>
        </ext>
      </extLst>
    </cfRule>
  </conditionalFormatting>
  <conditionalFormatting sqref="T170">
    <cfRule type="dataBar" priority="4313">
      <dataBar>
        <cfvo type="min"/>
        <cfvo type="max"/>
        <color rgb="FFFFB628"/>
      </dataBar>
      <extLst>
        <ext xmlns:x14="http://schemas.microsoft.com/office/spreadsheetml/2009/9/main" uri="{B025F937-C7B1-47D3-B67F-A62EFF666E3E}">
          <x14:id>{D77F7D4C-BF0A-4FFC-B1B1-609DBB18018C}</x14:id>
        </ext>
      </extLst>
    </cfRule>
  </conditionalFormatting>
  <conditionalFormatting sqref="T170">
    <cfRule type="dataBar" priority="4314">
      <dataBar>
        <cfvo type="min"/>
        <cfvo type="max"/>
        <color rgb="FFFFB628"/>
      </dataBar>
      <extLst>
        <ext xmlns:x14="http://schemas.microsoft.com/office/spreadsheetml/2009/9/main" uri="{B025F937-C7B1-47D3-B67F-A62EFF666E3E}">
          <x14:id>{60998512-0825-47E7-9FE4-1A31ECC6E1D1}</x14:id>
        </ext>
      </extLst>
    </cfRule>
  </conditionalFormatting>
  <conditionalFormatting sqref="H3:N3 Q3:AA3">
    <cfRule type="dataBar" priority="4315">
      <dataBar>
        <cfvo type="min"/>
        <cfvo type="max"/>
        <color rgb="FF008AEF"/>
      </dataBar>
      <extLst>
        <ext xmlns:x14="http://schemas.microsoft.com/office/spreadsheetml/2009/9/main" uri="{B025F937-C7B1-47D3-B67F-A62EFF666E3E}">
          <x14:id>{2AB35CF3-F8A5-46E2-91B5-748FC79307E3}</x14:id>
        </ext>
      </extLst>
    </cfRule>
  </conditionalFormatting>
  <conditionalFormatting sqref="F3:N3 F2 Q3:AA3">
    <cfRule type="dataBar" priority="4316">
      <dataBar>
        <cfvo type="min"/>
        <cfvo type="max"/>
        <color rgb="FFFFB628"/>
      </dataBar>
      <extLst>
        <ext xmlns:x14="http://schemas.microsoft.com/office/spreadsheetml/2009/9/main" uri="{B025F937-C7B1-47D3-B67F-A62EFF666E3E}">
          <x14:id>{97C7775F-9AF5-4492-AA55-6B9A2B1F5DDE}</x14:id>
        </ext>
      </extLst>
    </cfRule>
  </conditionalFormatting>
  <conditionalFormatting sqref="T57">
    <cfRule type="dataBar" priority="4317">
      <dataBar>
        <cfvo type="min"/>
        <cfvo type="max"/>
        <color rgb="FF008AEF"/>
      </dataBar>
      <extLst>
        <ext xmlns:x14="http://schemas.microsoft.com/office/spreadsheetml/2009/9/main" uri="{B025F937-C7B1-47D3-B67F-A62EFF666E3E}">
          <x14:id>{78900EDC-F39C-4A30-99EA-8653D2669373}</x14:id>
        </ext>
      </extLst>
    </cfRule>
  </conditionalFormatting>
  <conditionalFormatting sqref="T57">
    <cfRule type="dataBar" priority="4318">
      <dataBar>
        <cfvo type="min"/>
        <cfvo type="max"/>
        <color rgb="FFFFB628"/>
      </dataBar>
      <extLst>
        <ext xmlns:x14="http://schemas.microsoft.com/office/spreadsheetml/2009/9/main" uri="{B025F937-C7B1-47D3-B67F-A62EFF666E3E}">
          <x14:id>{945082A9-2C72-4276-83FF-984D51309E64}</x14:id>
        </ext>
      </extLst>
    </cfRule>
  </conditionalFormatting>
  <conditionalFormatting sqref="T57">
    <cfRule type="dataBar" priority="4319">
      <dataBar>
        <cfvo type="min"/>
        <cfvo type="max"/>
        <color rgb="FFFFB628"/>
      </dataBar>
      <extLst>
        <ext xmlns:x14="http://schemas.microsoft.com/office/spreadsheetml/2009/9/main" uri="{B025F937-C7B1-47D3-B67F-A62EFF666E3E}">
          <x14:id>{668D4894-F56F-4A88-8213-FBC16A710686}</x14:id>
        </ext>
      </extLst>
    </cfRule>
  </conditionalFormatting>
  <conditionalFormatting sqref="J199:K199 Q199:T199">
    <cfRule type="dataBar" priority="4320">
      <dataBar>
        <cfvo type="min"/>
        <cfvo type="max"/>
        <color rgb="FF008AEF"/>
      </dataBar>
      <extLst>
        <ext xmlns:x14="http://schemas.microsoft.com/office/spreadsheetml/2009/9/main" uri="{B025F937-C7B1-47D3-B67F-A62EFF666E3E}">
          <x14:id>{C4FDF2A3-1E4D-4FA4-B2A0-05E3F110E9CA}</x14:id>
        </ext>
      </extLst>
    </cfRule>
  </conditionalFormatting>
  <conditionalFormatting sqref="J199:K199 Q199:T199">
    <cfRule type="dataBar" priority="4321">
      <dataBar>
        <cfvo type="min"/>
        <cfvo type="max"/>
        <color rgb="FFFFB628"/>
      </dataBar>
      <extLst>
        <ext xmlns:x14="http://schemas.microsoft.com/office/spreadsheetml/2009/9/main" uri="{B025F937-C7B1-47D3-B67F-A62EFF666E3E}">
          <x14:id>{7F81AAF7-900A-43E2-8CCE-80A988D2A1AA}</x14:id>
        </ext>
      </extLst>
    </cfRule>
  </conditionalFormatting>
  <conditionalFormatting sqref="J199:K199 Q199:T199">
    <cfRule type="dataBar" priority="4322">
      <dataBar>
        <cfvo type="min"/>
        <cfvo type="max"/>
        <color rgb="FFFFB628"/>
      </dataBar>
      <extLst>
        <ext xmlns:x14="http://schemas.microsoft.com/office/spreadsheetml/2009/9/main" uri="{B025F937-C7B1-47D3-B67F-A62EFF666E3E}">
          <x14:id>{B090A264-1D6A-40D7-A9DE-DAF6ABD50119}</x14:id>
        </ext>
      </extLst>
    </cfRule>
  </conditionalFormatting>
  <conditionalFormatting sqref="I71">
    <cfRule type="dataBar" priority="2249">
      <dataBar>
        <cfvo type="min"/>
        <cfvo type="max"/>
        <color rgb="FF008AEF"/>
      </dataBar>
      <extLst>
        <ext xmlns:x14="http://schemas.microsoft.com/office/spreadsheetml/2009/9/main" uri="{B025F937-C7B1-47D3-B67F-A62EFF666E3E}">
          <x14:id>{E211AB3E-224A-4F70-A682-8959D401FA73}</x14:id>
        </ext>
      </extLst>
    </cfRule>
  </conditionalFormatting>
  <conditionalFormatting sqref="I71">
    <cfRule type="dataBar" priority="2250">
      <dataBar>
        <cfvo type="min"/>
        <cfvo type="max"/>
        <color rgb="FFFFB628"/>
      </dataBar>
      <extLst>
        <ext xmlns:x14="http://schemas.microsoft.com/office/spreadsheetml/2009/9/main" uri="{B025F937-C7B1-47D3-B67F-A62EFF666E3E}">
          <x14:id>{A1ED8E1B-75FA-4A80-844C-208E5C7F5CC0}</x14:id>
        </ext>
      </extLst>
    </cfRule>
  </conditionalFormatting>
  <conditionalFormatting sqref="I71">
    <cfRule type="dataBar" priority="2251">
      <dataBar>
        <cfvo type="min"/>
        <cfvo type="max"/>
        <color rgb="FFFFB628"/>
      </dataBar>
      <extLst>
        <ext xmlns:x14="http://schemas.microsoft.com/office/spreadsheetml/2009/9/main" uri="{B025F937-C7B1-47D3-B67F-A62EFF666E3E}">
          <x14:id>{2426041A-7490-45B6-8FEE-43C016B707FF}</x14:id>
        </ext>
      </extLst>
    </cfRule>
  </conditionalFormatting>
  <conditionalFormatting sqref="I223">
    <cfRule type="dataBar" priority="2232">
      <dataBar>
        <cfvo type="min"/>
        <cfvo type="max"/>
        <color rgb="FF008AEF"/>
      </dataBar>
      <extLst>
        <ext xmlns:x14="http://schemas.microsoft.com/office/spreadsheetml/2009/9/main" uri="{B025F937-C7B1-47D3-B67F-A62EFF666E3E}">
          <x14:id>{6B84592B-CC9C-48F5-B1FF-661C4963D7DC}</x14:id>
        </ext>
      </extLst>
    </cfRule>
  </conditionalFormatting>
  <conditionalFormatting sqref="I223">
    <cfRule type="dataBar" priority="2233">
      <dataBar>
        <cfvo type="min"/>
        <cfvo type="max"/>
        <color rgb="FFFFB628"/>
      </dataBar>
      <extLst>
        <ext xmlns:x14="http://schemas.microsoft.com/office/spreadsheetml/2009/9/main" uri="{B025F937-C7B1-47D3-B67F-A62EFF666E3E}">
          <x14:id>{3E590782-DD1C-454C-9D30-8AB86524DB3B}</x14:id>
        </ext>
      </extLst>
    </cfRule>
  </conditionalFormatting>
  <conditionalFormatting sqref="I223">
    <cfRule type="dataBar" priority="2234">
      <dataBar>
        <cfvo type="min"/>
        <cfvo type="max"/>
        <color rgb="FFFFB628"/>
      </dataBar>
      <extLst>
        <ext xmlns:x14="http://schemas.microsoft.com/office/spreadsheetml/2009/9/main" uri="{B025F937-C7B1-47D3-B67F-A62EFF666E3E}">
          <x14:id>{91AA22AD-3652-42B2-AB4A-0721F806051D}</x14:id>
        </ext>
      </extLst>
    </cfRule>
  </conditionalFormatting>
  <conditionalFormatting sqref="H223">
    <cfRule type="dataBar" priority="2235">
      <dataBar>
        <cfvo type="min"/>
        <cfvo type="max"/>
        <color rgb="FF008AEF"/>
      </dataBar>
      <extLst>
        <ext xmlns:x14="http://schemas.microsoft.com/office/spreadsheetml/2009/9/main" uri="{B025F937-C7B1-47D3-B67F-A62EFF666E3E}">
          <x14:id>{DCCC1CCD-1873-402E-AD2B-FEE9E4D07D01}</x14:id>
        </ext>
      </extLst>
    </cfRule>
  </conditionalFormatting>
  <conditionalFormatting sqref="H223">
    <cfRule type="dataBar" priority="2236">
      <dataBar>
        <cfvo type="min"/>
        <cfvo type="max"/>
        <color rgb="FFFFB628"/>
      </dataBar>
      <extLst>
        <ext xmlns:x14="http://schemas.microsoft.com/office/spreadsheetml/2009/9/main" uri="{B025F937-C7B1-47D3-B67F-A62EFF666E3E}">
          <x14:id>{41502B88-00F3-4401-9763-4C9BDDA2B3C3}</x14:id>
        </ext>
      </extLst>
    </cfRule>
  </conditionalFormatting>
  <conditionalFormatting sqref="H223">
    <cfRule type="dataBar" priority="2237">
      <dataBar>
        <cfvo type="min"/>
        <cfvo type="max"/>
        <color rgb="FFFFB628"/>
      </dataBar>
      <extLst>
        <ext xmlns:x14="http://schemas.microsoft.com/office/spreadsheetml/2009/9/main" uri="{B025F937-C7B1-47D3-B67F-A62EFF666E3E}">
          <x14:id>{571A8FE5-4062-409A-BE78-16BA71E83679}</x14:id>
        </ext>
      </extLst>
    </cfRule>
  </conditionalFormatting>
  <conditionalFormatting sqref="L223">
    <cfRule type="dataBar" priority="2229">
      <dataBar>
        <cfvo type="min"/>
        <cfvo type="max"/>
        <color rgb="FF008AEF"/>
      </dataBar>
      <extLst>
        <ext xmlns:x14="http://schemas.microsoft.com/office/spreadsheetml/2009/9/main" uri="{B025F937-C7B1-47D3-B67F-A62EFF666E3E}">
          <x14:id>{C6079571-8C2E-4373-9FAA-823559127D21}</x14:id>
        </ext>
      </extLst>
    </cfRule>
  </conditionalFormatting>
  <conditionalFormatting sqref="L223">
    <cfRule type="dataBar" priority="2230">
      <dataBar>
        <cfvo type="min"/>
        <cfvo type="max"/>
        <color rgb="FFFFB628"/>
      </dataBar>
      <extLst>
        <ext xmlns:x14="http://schemas.microsoft.com/office/spreadsheetml/2009/9/main" uri="{B025F937-C7B1-47D3-B67F-A62EFF666E3E}">
          <x14:id>{D8BFFC00-C06B-4471-82D5-28143DEFBBD2}</x14:id>
        </ext>
      </extLst>
    </cfRule>
  </conditionalFormatting>
  <conditionalFormatting sqref="L223">
    <cfRule type="dataBar" priority="2231">
      <dataBar>
        <cfvo type="min"/>
        <cfvo type="max"/>
        <color rgb="FFFFB628"/>
      </dataBar>
      <extLst>
        <ext xmlns:x14="http://schemas.microsoft.com/office/spreadsheetml/2009/9/main" uri="{B025F937-C7B1-47D3-B67F-A62EFF666E3E}">
          <x14:id>{42670927-BACE-441B-A020-B311343BD425}</x14:id>
        </ext>
      </extLst>
    </cfRule>
  </conditionalFormatting>
  <conditionalFormatting sqref="W223">
    <cfRule type="dataBar" priority="2238">
      <dataBar>
        <cfvo type="min"/>
        <cfvo type="max"/>
        <color rgb="FF008AEF"/>
      </dataBar>
      <extLst>
        <ext xmlns:x14="http://schemas.microsoft.com/office/spreadsheetml/2009/9/main" uri="{B025F937-C7B1-47D3-B67F-A62EFF666E3E}">
          <x14:id>{97DCADAD-AD91-4088-A186-EFB97D4D27F8}</x14:id>
        </ext>
      </extLst>
    </cfRule>
  </conditionalFormatting>
  <conditionalFormatting sqref="W223">
    <cfRule type="dataBar" priority="2239">
      <dataBar>
        <cfvo type="min"/>
        <cfvo type="max"/>
        <color rgb="FFFFB628"/>
      </dataBar>
      <extLst>
        <ext xmlns:x14="http://schemas.microsoft.com/office/spreadsheetml/2009/9/main" uri="{B025F937-C7B1-47D3-B67F-A62EFF666E3E}">
          <x14:id>{7626BAE7-2E86-426F-AAAC-89B16D1A0224}</x14:id>
        </ext>
      </extLst>
    </cfRule>
  </conditionalFormatting>
  <conditionalFormatting sqref="W223">
    <cfRule type="dataBar" priority="2240">
      <dataBar>
        <cfvo type="min"/>
        <cfvo type="max"/>
        <color rgb="FFFFB628"/>
      </dataBar>
      <extLst>
        <ext xmlns:x14="http://schemas.microsoft.com/office/spreadsheetml/2009/9/main" uri="{B025F937-C7B1-47D3-B67F-A62EFF666E3E}">
          <x14:id>{09C69494-3AD5-436C-BB29-621033501888}</x14:id>
        </ext>
      </extLst>
    </cfRule>
  </conditionalFormatting>
  <conditionalFormatting sqref="Z223">
    <cfRule type="dataBar" priority="2226">
      <dataBar>
        <cfvo type="min"/>
        <cfvo type="max"/>
        <color rgb="FF008AEF"/>
      </dataBar>
      <extLst>
        <ext xmlns:x14="http://schemas.microsoft.com/office/spreadsheetml/2009/9/main" uri="{B025F937-C7B1-47D3-B67F-A62EFF666E3E}">
          <x14:id>{A42EE485-7A79-4068-AC06-567DA593C384}</x14:id>
        </ext>
      </extLst>
    </cfRule>
  </conditionalFormatting>
  <conditionalFormatting sqref="Z223">
    <cfRule type="dataBar" priority="2227">
      <dataBar>
        <cfvo type="min"/>
        <cfvo type="max"/>
        <color rgb="FFFFB628"/>
      </dataBar>
      <extLst>
        <ext xmlns:x14="http://schemas.microsoft.com/office/spreadsheetml/2009/9/main" uri="{B025F937-C7B1-47D3-B67F-A62EFF666E3E}">
          <x14:id>{69815769-B2D0-4EA7-90DA-E8B299A420A9}</x14:id>
        </ext>
      </extLst>
    </cfRule>
  </conditionalFormatting>
  <conditionalFormatting sqref="Z223">
    <cfRule type="dataBar" priority="2228">
      <dataBar>
        <cfvo type="min"/>
        <cfvo type="max"/>
        <color rgb="FFFFB628"/>
      </dataBar>
      <extLst>
        <ext xmlns:x14="http://schemas.microsoft.com/office/spreadsheetml/2009/9/main" uri="{B025F937-C7B1-47D3-B67F-A62EFF666E3E}">
          <x14:id>{D547A6A8-C6AE-4B45-B303-13511C1748E6}</x14:id>
        </ext>
      </extLst>
    </cfRule>
  </conditionalFormatting>
  <conditionalFormatting sqref="N223">
    <cfRule type="dataBar" priority="2223">
      <dataBar>
        <cfvo type="min"/>
        <cfvo type="max"/>
        <color rgb="FF008AEF"/>
      </dataBar>
      <extLst>
        <ext xmlns:x14="http://schemas.microsoft.com/office/spreadsheetml/2009/9/main" uri="{B025F937-C7B1-47D3-B67F-A62EFF666E3E}">
          <x14:id>{8F2BD1A2-250B-436F-9C7A-14D0A134422C}</x14:id>
        </ext>
      </extLst>
    </cfRule>
    <cfRule type="dataBar" priority="2224">
      <dataBar>
        <cfvo type="min"/>
        <cfvo type="max"/>
        <color rgb="FFFFB628"/>
      </dataBar>
      <extLst>
        <ext xmlns:x14="http://schemas.microsoft.com/office/spreadsheetml/2009/9/main" uri="{B025F937-C7B1-47D3-B67F-A62EFF666E3E}">
          <x14:id>{F667921E-3B8E-4A5D-9BD1-A44B71E4F26E}</x14:id>
        </ext>
      </extLst>
    </cfRule>
    <cfRule type="dataBar" priority="2225">
      <dataBar>
        <cfvo type="min"/>
        <cfvo type="max"/>
        <color rgb="FFFFB628"/>
      </dataBar>
      <extLst>
        <ext xmlns:x14="http://schemas.microsoft.com/office/spreadsheetml/2009/9/main" uri="{B025F937-C7B1-47D3-B67F-A62EFF666E3E}">
          <x14:id>{79D81685-45C5-43B8-B5EB-C3B833F84DA1}</x14:id>
        </ext>
      </extLst>
    </cfRule>
  </conditionalFormatting>
  <conditionalFormatting sqref="T223 AA223">
    <cfRule type="dataBar" priority="2241">
      <dataBar>
        <cfvo type="min"/>
        <cfvo type="max"/>
        <color rgb="FF008AEF"/>
      </dataBar>
      <extLst>
        <ext xmlns:x14="http://schemas.microsoft.com/office/spreadsheetml/2009/9/main" uri="{B025F937-C7B1-47D3-B67F-A62EFF666E3E}">
          <x14:id>{74B79F7B-3007-4E82-A4D4-A0A6DE033DCC}</x14:id>
        </ext>
      </extLst>
    </cfRule>
  </conditionalFormatting>
  <conditionalFormatting sqref="T223 AA223">
    <cfRule type="dataBar" priority="2242">
      <dataBar>
        <cfvo type="min"/>
        <cfvo type="max"/>
        <color rgb="FFFFB628"/>
      </dataBar>
      <extLst>
        <ext xmlns:x14="http://schemas.microsoft.com/office/spreadsheetml/2009/9/main" uri="{B025F937-C7B1-47D3-B67F-A62EFF666E3E}">
          <x14:id>{B3B2FCBE-309A-426D-91F0-0628501D309E}</x14:id>
        </ext>
      </extLst>
    </cfRule>
  </conditionalFormatting>
  <conditionalFormatting sqref="T223 AA223">
    <cfRule type="dataBar" priority="2243">
      <dataBar>
        <cfvo type="min"/>
        <cfvo type="max"/>
        <color rgb="FFFFB628"/>
      </dataBar>
      <extLst>
        <ext xmlns:x14="http://schemas.microsoft.com/office/spreadsheetml/2009/9/main" uri="{B025F937-C7B1-47D3-B67F-A62EFF666E3E}">
          <x14:id>{E75DB427-F995-478A-97C3-9456DD898288}</x14:id>
        </ext>
      </extLst>
    </cfRule>
  </conditionalFormatting>
  <conditionalFormatting sqref="J223">
    <cfRule type="dataBar" priority="2244">
      <dataBar>
        <cfvo type="min"/>
        <cfvo type="max"/>
        <color rgb="FF008AEF"/>
      </dataBar>
      <extLst>
        <ext xmlns:x14="http://schemas.microsoft.com/office/spreadsheetml/2009/9/main" uri="{B025F937-C7B1-47D3-B67F-A62EFF666E3E}">
          <x14:id>{3D9BA616-B5F9-4B34-AE46-F068F81202B7}</x14:id>
        </ext>
      </extLst>
    </cfRule>
  </conditionalFormatting>
  <conditionalFormatting sqref="J223">
    <cfRule type="dataBar" priority="2245">
      <dataBar>
        <cfvo type="min"/>
        <cfvo type="max"/>
        <color rgb="FFFFB628"/>
      </dataBar>
      <extLst>
        <ext xmlns:x14="http://schemas.microsoft.com/office/spreadsheetml/2009/9/main" uri="{B025F937-C7B1-47D3-B67F-A62EFF666E3E}">
          <x14:id>{68AEC7C4-5B57-48DD-805E-BA25034FC381}</x14:id>
        </ext>
      </extLst>
    </cfRule>
  </conditionalFormatting>
  <conditionalFormatting sqref="J223">
    <cfRule type="dataBar" priority="2246">
      <dataBar>
        <cfvo type="min"/>
        <cfvo type="max"/>
        <color rgb="FFFFB628"/>
      </dataBar>
      <extLst>
        <ext xmlns:x14="http://schemas.microsoft.com/office/spreadsheetml/2009/9/main" uri="{B025F937-C7B1-47D3-B67F-A62EFF666E3E}">
          <x14:id>{D678FC60-F376-4437-B9F8-E89119BD0AB1}</x14:id>
        </ext>
      </extLst>
    </cfRule>
  </conditionalFormatting>
  <conditionalFormatting sqref="F223:G223">
    <cfRule type="dataBar" priority="2247">
      <dataBar>
        <cfvo type="min"/>
        <cfvo type="max"/>
        <color rgb="FFFFB628"/>
      </dataBar>
      <extLst>
        <ext xmlns:x14="http://schemas.microsoft.com/office/spreadsheetml/2009/9/main" uri="{B025F937-C7B1-47D3-B67F-A62EFF666E3E}">
          <x14:id>{49B3E211-ACEF-432F-9FAC-D5A624BF7992}</x14:id>
        </ext>
      </extLst>
    </cfRule>
  </conditionalFormatting>
  <conditionalFormatting sqref="F223:G223">
    <cfRule type="dataBar" priority="2248">
      <dataBar>
        <cfvo type="min"/>
        <cfvo type="max"/>
        <color rgb="FFFFB628"/>
      </dataBar>
      <extLst>
        <ext xmlns:x14="http://schemas.microsoft.com/office/spreadsheetml/2009/9/main" uri="{B025F937-C7B1-47D3-B67F-A62EFF666E3E}">
          <x14:id>{B74BBF4B-4844-4F46-B0BC-E62972FB93CD}</x14:id>
        </ext>
      </extLst>
    </cfRule>
  </conditionalFormatting>
  <conditionalFormatting sqref="I224">
    <cfRule type="dataBar" priority="2203">
      <dataBar>
        <cfvo type="min"/>
        <cfvo type="max"/>
        <color rgb="FF008AEF"/>
      </dataBar>
      <extLst>
        <ext xmlns:x14="http://schemas.microsoft.com/office/spreadsheetml/2009/9/main" uri="{B025F937-C7B1-47D3-B67F-A62EFF666E3E}">
          <x14:id>{D1C4C53F-A9AA-4E65-AAF3-E2D5498B764D}</x14:id>
        </ext>
      </extLst>
    </cfRule>
  </conditionalFormatting>
  <conditionalFormatting sqref="I224">
    <cfRule type="dataBar" priority="2204">
      <dataBar>
        <cfvo type="min"/>
        <cfvo type="max"/>
        <color rgb="FFFFB628"/>
      </dataBar>
      <extLst>
        <ext xmlns:x14="http://schemas.microsoft.com/office/spreadsheetml/2009/9/main" uri="{B025F937-C7B1-47D3-B67F-A62EFF666E3E}">
          <x14:id>{610A6F4E-E2BC-4D10-88A8-2D044B3378FB}</x14:id>
        </ext>
      </extLst>
    </cfRule>
  </conditionalFormatting>
  <conditionalFormatting sqref="I224">
    <cfRule type="dataBar" priority="2205">
      <dataBar>
        <cfvo type="min"/>
        <cfvo type="max"/>
        <color rgb="FFFFB628"/>
      </dataBar>
      <extLst>
        <ext xmlns:x14="http://schemas.microsoft.com/office/spreadsheetml/2009/9/main" uri="{B025F937-C7B1-47D3-B67F-A62EFF666E3E}">
          <x14:id>{33E4B84C-0101-418B-A905-97A8CA6E1794}</x14:id>
        </ext>
      </extLst>
    </cfRule>
  </conditionalFormatting>
  <conditionalFormatting sqref="H224">
    <cfRule type="dataBar" priority="2206">
      <dataBar>
        <cfvo type="min"/>
        <cfvo type="max"/>
        <color rgb="FF008AEF"/>
      </dataBar>
      <extLst>
        <ext xmlns:x14="http://schemas.microsoft.com/office/spreadsheetml/2009/9/main" uri="{B025F937-C7B1-47D3-B67F-A62EFF666E3E}">
          <x14:id>{9D6DF086-1926-4A56-A452-0F303C05021B}</x14:id>
        </ext>
      </extLst>
    </cfRule>
  </conditionalFormatting>
  <conditionalFormatting sqref="H224">
    <cfRule type="dataBar" priority="2207">
      <dataBar>
        <cfvo type="min"/>
        <cfvo type="max"/>
        <color rgb="FFFFB628"/>
      </dataBar>
      <extLst>
        <ext xmlns:x14="http://schemas.microsoft.com/office/spreadsheetml/2009/9/main" uri="{B025F937-C7B1-47D3-B67F-A62EFF666E3E}">
          <x14:id>{36269DD0-DE31-4751-9374-16DDB40C5134}</x14:id>
        </ext>
      </extLst>
    </cfRule>
  </conditionalFormatting>
  <conditionalFormatting sqref="H224">
    <cfRule type="dataBar" priority="2208">
      <dataBar>
        <cfvo type="min"/>
        <cfvo type="max"/>
        <color rgb="FFFFB628"/>
      </dataBar>
      <extLst>
        <ext xmlns:x14="http://schemas.microsoft.com/office/spreadsheetml/2009/9/main" uri="{B025F937-C7B1-47D3-B67F-A62EFF666E3E}">
          <x14:id>{7EE5B196-92D3-41C0-86AA-8E8E8A51CE08}</x14:id>
        </ext>
      </extLst>
    </cfRule>
  </conditionalFormatting>
  <conditionalFormatting sqref="L224">
    <cfRule type="dataBar" priority="2200">
      <dataBar>
        <cfvo type="min"/>
        <cfvo type="max"/>
        <color rgb="FF008AEF"/>
      </dataBar>
      <extLst>
        <ext xmlns:x14="http://schemas.microsoft.com/office/spreadsheetml/2009/9/main" uri="{B025F937-C7B1-47D3-B67F-A62EFF666E3E}">
          <x14:id>{C8B5782C-547E-4150-9941-C75EF5B522D9}</x14:id>
        </ext>
      </extLst>
    </cfRule>
  </conditionalFormatting>
  <conditionalFormatting sqref="L224">
    <cfRule type="dataBar" priority="2201">
      <dataBar>
        <cfvo type="min"/>
        <cfvo type="max"/>
        <color rgb="FFFFB628"/>
      </dataBar>
      <extLst>
        <ext xmlns:x14="http://schemas.microsoft.com/office/spreadsheetml/2009/9/main" uri="{B025F937-C7B1-47D3-B67F-A62EFF666E3E}">
          <x14:id>{F3DF875B-2784-49A2-8EAC-DEA25B2E8C42}</x14:id>
        </ext>
      </extLst>
    </cfRule>
  </conditionalFormatting>
  <conditionalFormatting sqref="L224">
    <cfRule type="dataBar" priority="2202">
      <dataBar>
        <cfvo type="min"/>
        <cfvo type="max"/>
        <color rgb="FFFFB628"/>
      </dataBar>
      <extLst>
        <ext xmlns:x14="http://schemas.microsoft.com/office/spreadsheetml/2009/9/main" uri="{B025F937-C7B1-47D3-B67F-A62EFF666E3E}">
          <x14:id>{F9DDF64D-ADF8-4BB0-9B19-21F842BE87B0}</x14:id>
        </ext>
      </extLst>
    </cfRule>
  </conditionalFormatting>
  <conditionalFormatting sqref="W224">
    <cfRule type="dataBar" priority="2209">
      <dataBar>
        <cfvo type="min"/>
        <cfvo type="max"/>
        <color rgb="FF008AEF"/>
      </dataBar>
      <extLst>
        <ext xmlns:x14="http://schemas.microsoft.com/office/spreadsheetml/2009/9/main" uri="{B025F937-C7B1-47D3-B67F-A62EFF666E3E}">
          <x14:id>{1D37BA7D-755A-496D-A867-E16F78C6E491}</x14:id>
        </ext>
      </extLst>
    </cfRule>
  </conditionalFormatting>
  <conditionalFormatting sqref="W224">
    <cfRule type="dataBar" priority="2210">
      <dataBar>
        <cfvo type="min"/>
        <cfvo type="max"/>
        <color rgb="FFFFB628"/>
      </dataBar>
      <extLst>
        <ext xmlns:x14="http://schemas.microsoft.com/office/spreadsheetml/2009/9/main" uri="{B025F937-C7B1-47D3-B67F-A62EFF666E3E}">
          <x14:id>{82D35CD1-849B-4603-A6D1-21BF263A3437}</x14:id>
        </ext>
      </extLst>
    </cfRule>
  </conditionalFormatting>
  <conditionalFormatting sqref="W224">
    <cfRule type="dataBar" priority="2211">
      <dataBar>
        <cfvo type="min"/>
        <cfvo type="max"/>
        <color rgb="FFFFB628"/>
      </dataBar>
      <extLst>
        <ext xmlns:x14="http://schemas.microsoft.com/office/spreadsheetml/2009/9/main" uri="{B025F937-C7B1-47D3-B67F-A62EFF666E3E}">
          <x14:id>{77ECF073-6319-4175-8C97-6FC8EBD7F734}</x14:id>
        </ext>
      </extLst>
    </cfRule>
  </conditionalFormatting>
  <conditionalFormatting sqref="Z224">
    <cfRule type="dataBar" priority="2197">
      <dataBar>
        <cfvo type="min"/>
        <cfvo type="max"/>
        <color rgb="FF008AEF"/>
      </dataBar>
      <extLst>
        <ext xmlns:x14="http://schemas.microsoft.com/office/spreadsheetml/2009/9/main" uri="{B025F937-C7B1-47D3-B67F-A62EFF666E3E}">
          <x14:id>{88C800B8-4163-4459-AA25-7A8A3C0530FE}</x14:id>
        </ext>
      </extLst>
    </cfRule>
  </conditionalFormatting>
  <conditionalFormatting sqref="Z224">
    <cfRule type="dataBar" priority="2198">
      <dataBar>
        <cfvo type="min"/>
        <cfvo type="max"/>
        <color rgb="FFFFB628"/>
      </dataBar>
      <extLst>
        <ext xmlns:x14="http://schemas.microsoft.com/office/spreadsheetml/2009/9/main" uri="{B025F937-C7B1-47D3-B67F-A62EFF666E3E}">
          <x14:id>{9986CC64-F734-4E82-8E18-BC68F3E55C1B}</x14:id>
        </ext>
      </extLst>
    </cfRule>
  </conditionalFormatting>
  <conditionalFormatting sqref="Z224">
    <cfRule type="dataBar" priority="2199">
      <dataBar>
        <cfvo type="min"/>
        <cfvo type="max"/>
        <color rgb="FFFFB628"/>
      </dataBar>
      <extLst>
        <ext xmlns:x14="http://schemas.microsoft.com/office/spreadsheetml/2009/9/main" uri="{B025F937-C7B1-47D3-B67F-A62EFF666E3E}">
          <x14:id>{BD88D842-7B4E-4CC5-9E2B-43F5DC7E33B2}</x14:id>
        </ext>
      </extLst>
    </cfRule>
  </conditionalFormatting>
  <conditionalFormatting sqref="Y224">
    <cfRule type="dataBar" priority="2194">
      <dataBar>
        <cfvo type="min"/>
        <cfvo type="max"/>
        <color rgb="FF008AEF"/>
      </dataBar>
      <extLst>
        <ext xmlns:x14="http://schemas.microsoft.com/office/spreadsheetml/2009/9/main" uri="{B025F937-C7B1-47D3-B67F-A62EFF666E3E}">
          <x14:id>{6A997FD2-15D6-4A4C-92A0-586FBD944955}</x14:id>
        </ext>
      </extLst>
    </cfRule>
    <cfRule type="dataBar" priority="2195">
      <dataBar>
        <cfvo type="min"/>
        <cfvo type="max"/>
        <color rgb="FFFFB628"/>
      </dataBar>
      <extLst>
        <ext xmlns:x14="http://schemas.microsoft.com/office/spreadsheetml/2009/9/main" uri="{B025F937-C7B1-47D3-B67F-A62EFF666E3E}">
          <x14:id>{2AE49D0E-53F8-46FE-843E-8D8171491F2B}</x14:id>
        </ext>
      </extLst>
    </cfRule>
    <cfRule type="dataBar" priority="2196">
      <dataBar>
        <cfvo type="min"/>
        <cfvo type="max"/>
        <color rgb="FFFFB628"/>
      </dataBar>
      <extLst>
        <ext xmlns:x14="http://schemas.microsoft.com/office/spreadsheetml/2009/9/main" uri="{B025F937-C7B1-47D3-B67F-A62EFF666E3E}">
          <x14:id>{AD85379C-ADDB-4F6D-B357-2DBEB46B3AFB}</x14:id>
        </ext>
      </extLst>
    </cfRule>
  </conditionalFormatting>
  <conditionalFormatting sqref="N224">
    <cfRule type="dataBar" priority="2191">
      <dataBar>
        <cfvo type="min"/>
        <cfvo type="max"/>
        <color rgb="FF008AEF"/>
      </dataBar>
      <extLst>
        <ext xmlns:x14="http://schemas.microsoft.com/office/spreadsheetml/2009/9/main" uri="{B025F937-C7B1-47D3-B67F-A62EFF666E3E}">
          <x14:id>{05DAF6A7-6151-4DF2-A321-6579B376F3E5}</x14:id>
        </ext>
      </extLst>
    </cfRule>
    <cfRule type="dataBar" priority="2192">
      <dataBar>
        <cfvo type="min"/>
        <cfvo type="max"/>
        <color rgb="FFFFB628"/>
      </dataBar>
      <extLst>
        <ext xmlns:x14="http://schemas.microsoft.com/office/spreadsheetml/2009/9/main" uri="{B025F937-C7B1-47D3-B67F-A62EFF666E3E}">
          <x14:id>{AA8065EB-C750-4192-9E2F-C67017262B80}</x14:id>
        </ext>
      </extLst>
    </cfRule>
    <cfRule type="dataBar" priority="2193">
      <dataBar>
        <cfvo type="min"/>
        <cfvo type="max"/>
        <color rgb="FFFFB628"/>
      </dataBar>
      <extLst>
        <ext xmlns:x14="http://schemas.microsoft.com/office/spreadsheetml/2009/9/main" uri="{B025F937-C7B1-47D3-B67F-A62EFF666E3E}">
          <x14:id>{76680936-B430-45F4-9148-A57FDFDA06C9}</x14:id>
        </ext>
      </extLst>
    </cfRule>
  </conditionalFormatting>
  <conditionalFormatting sqref="T224 AA224">
    <cfRule type="dataBar" priority="2212">
      <dataBar>
        <cfvo type="min"/>
        <cfvo type="max"/>
        <color rgb="FF008AEF"/>
      </dataBar>
      <extLst>
        <ext xmlns:x14="http://schemas.microsoft.com/office/spreadsheetml/2009/9/main" uri="{B025F937-C7B1-47D3-B67F-A62EFF666E3E}">
          <x14:id>{BA62EA92-BB66-474F-BA3A-DFD49EFD50A0}</x14:id>
        </ext>
      </extLst>
    </cfRule>
  </conditionalFormatting>
  <conditionalFormatting sqref="T224 AA224">
    <cfRule type="dataBar" priority="2213">
      <dataBar>
        <cfvo type="min"/>
        <cfvo type="max"/>
        <color rgb="FFFFB628"/>
      </dataBar>
      <extLst>
        <ext xmlns:x14="http://schemas.microsoft.com/office/spreadsheetml/2009/9/main" uri="{B025F937-C7B1-47D3-B67F-A62EFF666E3E}">
          <x14:id>{CCEFD139-6AC2-436A-8F2B-C50A1A0A8708}</x14:id>
        </ext>
      </extLst>
    </cfRule>
  </conditionalFormatting>
  <conditionalFormatting sqref="T224 AA224">
    <cfRule type="dataBar" priority="2214">
      <dataBar>
        <cfvo type="min"/>
        <cfvo type="max"/>
        <color rgb="FFFFB628"/>
      </dataBar>
      <extLst>
        <ext xmlns:x14="http://schemas.microsoft.com/office/spreadsheetml/2009/9/main" uri="{B025F937-C7B1-47D3-B67F-A62EFF666E3E}">
          <x14:id>{646064B2-83AF-4864-A8E3-B20F8DE0B600}</x14:id>
        </ext>
      </extLst>
    </cfRule>
  </conditionalFormatting>
  <conditionalFormatting sqref="J224">
    <cfRule type="dataBar" priority="2215">
      <dataBar>
        <cfvo type="min"/>
        <cfvo type="max"/>
        <color rgb="FF008AEF"/>
      </dataBar>
      <extLst>
        <ext xmlns:x14="http://schemas.microsoft.com/office/spreadsheetml/2009/9/main" uri="{B025F937-C7B1-47D3-B67F-A62EFF666E3E}">
          <x14:id>{C5829E76-27F6-490B-A095-326B9B3AA360}</x14:id>
        </ext>
      </extLst>
    </cfRule>
  </conditionalFormatting>
  <conditionalFormatting sqref="J224">
    <cfRule type="dataBar" priority="2216">
      <dataBar>
        <cfvo type="min"/>
        <cfvo type="max"/>
        <color rgb="FFFFB628"/>
      </dataBar>
      <extLst>
        <ext xmlns:x14="http://schemas.microsoft.com/office/spreadsheetml/2009/9/main" uri="{B025F937-C7B1-47D3-B67F-A62EFF666E3E}">
          <x14:id>{4EEB54A7-11FB-4001-8626-B9F37C9E7EAE}</x14:id>
        </ext>
      </extLst>
    </cfRule>
  </conditionalFormatting>
  <conditionalFormatting sqref="J224">
    <cfRule type="dataBar" priority="2217">
      <dataBar>
        <cfvo type="min"/>
        <cfvo type="max"/>
        <color rgb="FFFFB628"/>
      </dataBar>
      <extLst>
        <ext xmlns:x14="http://schemas.microsoft.com/office/spreadsheetml/2009/9/main" uri="{B025F937-C7B1-47D3-B67F-A62EFF666E3E}">
          <x14:id>{16F9D559-56C1-4C01-BAF3-7A936CA8C4FD}</x14:id>
        </ext>
      </extLst>
    </cfRule>
  </conditionalFormatting>
  <conditionalFormatting sqref="F224:G224">
    <cfRule type="dataBar" priority="2218">
      <dataBar>
        <cfvo type="min"/>
        <cfvo type="max"/>
        <color rgb="FFFFB628"/>
      </dataBar>
      <extLst>
        <ext xmlns:x14="http://schemas.microsoft.com/office/spreadsheetml/2009/9/main" uri="{B025F937-C7B1-47D3-B67F-A62EFF666E3E}">
          <x14:id>{EE03E9E6-A531-4297-8AB4-20401B74926F}</x14:id>
        </ext>
      </extLst>
    </cfRule>
  </conditionalFormatting>
  <conditionalFormatting sqref="F224:G224">
    <cfRule type="dataBar" priority="2219">
      <dataBar>
        <cfvo type="min"/>
        <cfvo type="max"/>
        <color rgb="FFFFB628"/>
      </dataBar>
      <extLst>
        <ext xmlns:x14="http://schemas.microsoft.com/office/spreadsheetml/2009/9/main" uri="{B025F937-C7B1-47D3-B67F-A62EFF666E3E}">
          <x14:id>{20715942-58D1-474B-AA60-AFF80DB69552}</x14:id>
        </ext>
      </extLst>
    </cfRule>
  </conditionalFormatting>
  <conditionalFormatting sqref="X224">
    <cfRule type="dataBar" priority="2220">
      <dataBar>
        <cfvo type="min"/>
        <cfvo type="max"/>
        <color rgb="FF008AEF"/>
      </dataBar>
      <extLst>
        <ext xmlns:x14="http://schemas.microsoft.com/office/spreadsheetml/2009/9/main" uri="{B025F937-C7B1-47D3-B67F-A62EFF666E3E}">
          <x14:id>{3B60BFAB-1CAF-4E9A-95D2-DD0632392C55}</x14:id>
        </ext>
      </extLst>
    </cfRule>
  </conditionalFormatting>
  <conditionalFormatting sqref="X224">
    <cfRule type="dataBar" priority="2221">
      <dataBar>
        <cfvo type="min"/>
        <cfvo type="max"/>
        <color rgb="FFFFB628"/>
      </dataBar>
      <extLst>
        <ext xmlns:x14="http://schemas.microsoft.com/office/spreadsheetml/2009/9/main" uri="{B025F937-C7B1-47D3-B67F-A62EFF666E3E}">
          <x14:id>{65AA226F-CC66-4F1C-969A-0EB76CBED6D5}</x14:id>
        </ext>
      </extLst>
    </cfRule>
  </conditionalFormatting>
  <conditionalFormatting sqref="X224">
    <cfRule type="dataBar" priority="2222">
      <dataBar>
        <cfvo type="min"/>
        <cfvo type="max"/>
        <color rgb="FFFFB628"/>
      </dataBar>
      <extLst>
        <ext xmlns:x14="http://schemas.microsoft.com/office/spreadsheetml/2009/9/main" uri="{B025F937-C7B1-47D3-B67F-A62EFF666E3E}">
          <x14:id>{0E9171AE-18F3-45CE-877B-5640808FF7FD}</x14:id>
        </ext>
      </extLst>
    </cfRule>
  </conditionalFormatting>
  <conditionalFormatting sqref="X220">
    <cfRule type="dataBar" priority="2188">
      <dataBar>
        <cfvo type="min"/>
        <cfvo type="max"/>
        <color rgb="FF008AEF"/>
      </dataBar>
      <extLst>
        <ext xmlns:x14="http://schemas.microsoft.com/office/spreadsheetml/2009/9/main" uri="{B025F937-C7B1-47D3-B67F-A62EFF666E3E}">
          <x14:id>{B48A504F-1F3F-4EA9-BDB9-8BDE92E20759}</x14:id>
        </ext>
      </extLst>
    </cfRule>
  </conditionalFormatting>
  <conditionalFormatting sqref="X220">
    <cfRule type="dataBar" priority="2189">
      <dataBar>
        <cfvo type="min"/>
        <cfvo type="max"/>
        <color rgb="FFFFB628"/>
      </dataBar>
      <extLst>
        <ext xmlns:x14="http://schemas.microsoft.com/office/spreadsheetml/2009/9/main" uri="{B025F937-C7B1-47D3-B67F-A62EFF666E3E}">
          <x14:id>{55368878-EFEA-4B51-AE35-19FEEAE033DE}</x14:id>
        </ext>
      </extLst>
    </cfRule>
  </conditionalFormatting>
  <conditionalFormatting sqref="X220">
    <cfRule type="dataBar" priority="2190">
      <dataBar>
        <cfvo type="min"/>
        <cfvo type="max"/>
        <color rgb="FFFFB628"/>
      </dataBar>
      <extLst>
        <ext xmlns:x14="http://schemas.microsoft.com/office/spreadsheetml/2009/9/main" uri="{B025F937-C7B1-47D3-B67F-A62EFF666E3E}">
          <x14:id>{B4A1B1D5-280A-4041-8EF1-EE8790726DC3}</x14:id>
        </ext>
      </extLst>
    </cfRule>
  </conditionalFormatting>
  <conditionalFormatting sqref="G220">
    <cfRule type="dataBar" priority="2185">
      <dataBar>
        <cfvo type="min"/>
        <cfvo type="max"/>
        <color rgb="FF63C384"/>
      </dataBar>
      <extLst>
        <ext xmlns:x14="http://schemas.microsoft.com/office/spreadsheetml/2009/9/main" uri="{B025F937-C7B1-47D3-B67F-A62EFF666E3E}">
          <x14:id>{BEBF8CB0-53E4-4909-95DD-3403B44185F0}</x14:id>
        </ext>
      </extLst>
    </cfRule>
  </conditionalFormatting>
  <conditionalFormatting sqref="G220">
    <cfRule type="dataBar" priority="2184">
      <dataBar>
        <cfvo type="min"/>
        <cfvo type="max"/>
        <color rgb="FF63C384"/>
      </dataBar>
      <extLst>
        <ext xmlns:x14="http://schemas.microsoft.com/office/spreadsheetml/2009/9/main" uri="{B025F937-C7B1-47D3-B67F-A62EFF666E3E}">
          <x14:id>{CA6BBB97-3BE3-4776-BBB7-BDAD54004BA3}</x14:id>
        </ext>
      </extLst>
    </cfRule>
  </conditionalFormatting>
  <conditionalFormatting sqref="F220:G220">
    <cfRule type="dataBar" priority="2186">
      <dataBar>
        <cfvo type="min"/>
        <cfvo type="max"/>
        <color rgb="FFFFB628"/>
      </dataBar>
      <extLst>
        <ext xmlns:x14="http://schemas.microsoft.com/office/spreadsheetml/2009/9/main" uri="{B025F937-C7B1-47D3-B67F-A62EFF666E3E}">
          <x14:id>{F2AE9F45-C544-4AA9-A8F2-F789CBFF4572}</x14:id>
        </ext>
      </extLst>
    </cfRule>
  </conditionalFormatting>
  <conditionalFormatting sqref="F220:G220">
    <cfRule type="dataBar" priority="2187">
      <dataBar>
        <cfvo type="min"/>
        <cfvo type="max"/>
        <color rgb="FFFFB628"/>
      </dataBar>
      <extLst>
        <ext xmlns:x14="http://schemas.microsoft.com/office/spreadsheetml/2009/9/main" uri="{B025F937-C7B1-47D3-B67F-A62EFF666E3E}">
          <x14:id>{863AD39D-AB5F-430C-9ECE-6245F7198B4A}</x14:id>
        </ext>
      </extLst>
    </cfRule>
  </conditionalFormatting>
  <conditionalFormatting sqref="G217">
    <cfRule type="dataBar" priority="2181">
      <dataBar>
        <cfvo type="min"/>
        <cfvo type="max"/>
        <color rgb="FF63C384"/>
      </dataBar>
      <extLst>
        <ext xmlns:x14="http://schemas.microsoft.com/office/spreadsheetml/2009/9/main" uri="{B025F937-C7B1-47D3-B67F-A62EFF666E3E}">
          <x14:id>{1A69F800-4C03-4C45-9A25-9AE611BB80F8}</x14:id>
        </ext>
      </extLst>
    </cfRule>
  </conditionalFormatting>
  <conditionalFormatting sqref="G217">
    <cfRule type="dataBar" priority="2180">
      <dataBar>
        <cfvo type="min"/>
        <cfvo type="max"/>
        <color rgb="FF63C384"/>
      </dataBar>
      <extLst>
        <ext xmlns:x14="http://schemas.microsoft.com/office/spreadsheetml/2009/9/main" uri="{B025F937-C7B1-47D3-B67F-A62EFF666E3E}">
          <x14:id>{8BE3974F-8F97-47D3-92B2-7DD32A5AD58B}</x14:id>
        </ext>
      </extLst>
    </cfRule>
  </conditionalFormatting>
  <conditionalFormatting sqref="F217:G217">
    <cfRule type="dataBar" priority="2182">
      <dataBar>
        <cfvo type="min"/>
        <cfvo type="max"/>
        <color rgb="FFFFB628"/>
      </dataBar>
      <extLst>
        <ext xmlns:x14="http://schemas.microsoft.com/office/spreadsheetml/2009/9/main" uri="{B025F937-C7B1-47D3-B67F-A62EFF666E3E}">
          <x14:id>{D641FC50-2803-4B50-A2C1-8540BB96476C}</x14:id>
        </ext>
      </extLst>
    </cfRule>
  </conditionalFormatting>
  <conditionalFormatting sqref="F217:G217">
    <cfRule type="dataBar" priority="2183">
      <dataBar>
        <cfvo type="min"/>
        <cfvo type="max"/>
        <color rgb="FFFFB628"/>
      </dataBar>
      <extLst>
        <ext xmlns:x14="http://schemas.microsoft.com/office/spreadsheetml/2009/9/main" uri="{B025F937-C7B1-47D3-B67F-A62EFF666E3E}">
          <x14:id>{FA563219-EA97-4F30-BB06-C812274AFAAB}</x14:id>
        </ext>
      </extLst>
    </cfRule>
  </conditionalFormatting>
  <conditionalFormatting sqref="X217">
    <cfRule type="dataBar" priority="2177">
      <dataBar>
        <cfvo type="min"/>
        <cfvo type="max"/>
        <color rgb="FF008AEF"/>
      </dataBar>
      <extLst>
        <ext xmlns:x14="http://schemas.microsoft.com/office/spreadsheetml/2009/9/main" uri="{B025F937-C7B1-47D3-B67F-A62EFF666E3E}">
          <x14:id>{122BD4FF-1F69-436F-9161-C7FDEC5B5CDF}</x14:id>
        </ext>
      </extLst>
    </cfRule>
  </conditionalFormatting>
  <conditionalFormatting sqref="X217">
    <cfRule type="dataBar" priority="2178">
      <dataBar>
        <cfvo type="min"/>
        <cfvo type="max"/>
        <color rgb="FFFFB628"/>
      </dataBar>
      <extLst>
        <ext xmlns:x14="http://schemas.microsoft.com/office/spreadsheetml/2009/9/main" uri="{B025F937-C7B1-47D3-B67F-A62EFF666E3E}">
          <x14:id>{B19DD73C-A073-4F02-8D24-8F104EAB7F48}</x14:id>
        </ext>
      </extLst>
    </cfRule>
  </conditionalFormatting>
  <conditionalFormatting sqref="X217">
    <cfRule type="dataBar" priority="2179">
      <dataBar>
        <cfvo type="min"/>
        <cfvo type="max"/>
        <color rgb="FFFFB628"/>
      </dataBar>
      <extLst>
        <ext xmlns:x14="http://schemas.microsoft.com/office/spreadsheetml/2009/9/main" uri="{B025F937-C7B1-47D3-B67F-A62EFF666E3E}">
          <x14:id>{F66640F6-D0E3-4998-9CEE-87667169CBED}</x14:id>
        </ext>
      </extLst>
    </cfRule>
  </conditionalFormatting>
  <conditionalFormatting sqref="Z32">
    <cfRule type="dataBar" priority="2174">
      <dataBar>
        <cfvo type="min"/>
        <cfvo type="max"/>
        <color rgb="FF008AEF"/>
      </dataBar>
      <extLst>
        <ext xmlns:x14="http://schemas.microsoft.com/office/spreadsheetml/2009/9/main" uri="{B025F937-C7B1-47D3-B67F-A62EFF666E3E}">
          <x14:id>{0EDAABB8-400B-457D-A305-7EAF6E9CCE67}</x14:id>
        </ext>
      </extLst>
    </cfRule>
  </conditionalFormatting>
  <conditionalFormatting sqref="Z32">
    <cfRule type="dataBar" priority="2175">
      <dataBar>
        <cfvo type="min"/>
        <cfvo type="max"/>
        <color rgb="FFFFB628"/>
      </dataBar>
      <extLst>
        <ext xmlns:x14="http://schemas.microsoft.com/office/spreadsheetml/2009/9/main" uri="{B025F937-C7B1-47D3-B67F-A62EFF666E3E}">
          <x14:id>{2807ED7A-8E9D-43D5-87DA-23512E7E7A25}</x14:id>
        </ext>
      </extLst>
    </cfRule>
  </conditionalFormatting>
  <conditionalFormatting sqref="Z32">
    <cfRule type="dataBar" priority="2176">
      <dataBar>
        <cfvo type="min"/>
        <cfvo type="max"/>
        <color rgb="FFFFB628"/>
      </dataBar>
      <extLst>
        <ext xmlns:x14="http://schemas.microsoft.com/office/spreadsheetml/2009/9/main" uri="{B025F937-C7B1-47D3-B67F-A62EFF666E3E}">
          <x14:id>{02B2295C-E4ED-4572-8C0C-FE98D3A68722}</x14:id>
        </ext>
      </extLst>
    </cfRule>
  </conditionalFormatting>
  <conditionalFormatting sqref="Z38">
    <cfRule type="dataBar" priority="2171">
      <dataBar>
        <cfvo type="min"/>
        <cfvo type="max"/>
        <color rgb="FF008AEF"/>
      </dataBar>
      <extLst>
        <ext xmlns:x14="http://schemas.microsoft.com/office/spreadsheetml/2009/9/main" uri="{B025F937-C7B1-47D3-B67F-A62EFF666E3E}">
          <x14:id>{A6FAC81B-967C-433C-87B1-F23F73D191A3}</x14:id>
        </ext>
      </extLst>
    </cfRule>
  </conditionalFormatting>
  <conditionalFormatting sqref="Z38">
    <cfRule type="dataBar" priority="2172">
      <dataBar>
        <cfvo type="min"/>
        <cfvo type="max"/>
        <color rgb="FFFFB628"/>
      </dataBar>
      <extLst>
        <ext xmlns:x14="http://schemas.microsoft.com/office/spreadsheetml/2009/9/main" uri="{B025F937-C7B1-47D3-B67F-A62EFF666E3E}">
          <x14:id>{5052729E-426A-40F2-82A1-A2CC050076DA}</x14:id>
        </ext>
      </extLst>
    </cfRule>
  </conditionalFormatting>
  <conditionalFormatting sqref="Z38">
    <cfRule type="dataBar" priority="2173">
      <dataBar>
        <cfvo type="min"/>
        <cfvo type="max"/>
        <color rgb="FFFFB628"/>
      </dataBar>
      <extLst>
        <ext xmlns:x14="http://schemas.microsoft.com/office/spreadsheetml/2009/9/main" uri="{B025F937-C7B1-47D3-B67F-A62EFF666E3E}">
          <x14:id>{F18BA181-E6C8-43BF-A2CE-599695CBF191}</x14:id>
        </ext>
      </extLst>
    </cfRule>
  </conditionalFormatting>
  <conditionalFormatting sqref="Z42">
    <cfRule type="dataBar" priority="2168">
      <dataBar>
        <cfvo type="min"/>
        <cfvo type="max"/>
        <color rgb="FF008AEF"/>
      </dataBar>
      <extLst>
        <ext xmlns:x14="http://schemas.microsoft.com/office/spreadsheetml/2009/9/main" uri="{B025F937-C7B1-47D3-B67F-A62EFF666E3E}">
          <x14:id>{959C0AC7-59C6-47BE-BE61-A1273D600571}</x14:id>
        </ext>
      </extLst>
    </cfRule>
  </conditionalFormatting>
  <conditionalFormatting sqref="Z42">
    <cfRule type="dataBar" priority="2169">
      <dataBar>
        <cfvo type="min"/>
        <cfvo type="max"/>
        <color rgb="FFFFB628"/>
      </dataBar>
      <extLst>
        <ext xmlns:x14="http://schemas.microsoft.com/office/spreadsheetml/2009/9/main" uri="{B025F937-C7B1-47D3-B67F-A62EFF666E3E}">
          <x14:id>{5ABD260E-7DC1-4B48-8910-090250D8C0F9}</x14:id>
        </ext>
      </extLst>
    </cfRule>
  </conditionalFormatting>
  <conditionalFormatting sqref="Z42">
    <cfRule type="dataBar" priority="2170">
      <dataBar>
        <cfvo type="min"/>
        <cfvo type="max"/>
        <color rgb="FFFFB628"/>
      </dataBar>
      <extLst>
        <ext xmlns:x14="http://schemas.microsoft.com/office/spreadsheetml/2009/9/main" uri="{B025F937-C7B1-47D3-B67F-A62EFF666E3E}">
          <x14:id>{93EC4E83-3F41-4ECE-A433-C8E7722D1065}</x14:id>
        </ext>
      </extLst>
    </cfRule>
  </conditionalFormatting>
  <conditionalFormatting sqref="Z144">
    <cfRule type="dataBar" priority="2165">
      <dataBar>
        <cfvo type="min"/>
        <cfvo type="max"/>
        <color rgb="FF008AEF"/>
      </dataBar>
      <extLst>
        <ext xmlns:x14="http://schemas.microsoft.com/office/spreadsheetml/2009/9/main" uri="{B025F937-C7B1-47D3-B67F-A62EFF666E3E}">
          <x14:id>{90E7DC9D-C59E-442C-AD26-7BDB8E0A33E0}</x14:id>
        </ext>
      </extLst>
    </cfRule>
  </conditionalFormatting>
  <conditionalFormatting sqref="Z144">
    <cfRule type="dataBar" priority="2166">
      <dataBar>
        <cfvo type="min"/>
        <cfvo type="max"/>
        <color rgb="FFFFB628"/>
      </dataBar>
      <extLst>
        <ext xmlns:x14="http://schemas.microsoft.com/office/spreadsheetml/2009/9/main" uri="{B025F937-C7B1-47D3-B67F-A62EFF666E3E}">
          <x14:id>{F9C10FCE-5F41-4E00-8796-253DAACAE46A}</x14:id>
        </ext>
      </extLst>
    </cfRule>
  </conditionalFormatting>
  <conditionalFormatting sqref="Z144">
    <cfRule type="dataBar" priority="2167">
      <dataBar>
        <cfvo type="min"/>
        <cfvo type="max"/>
        <color rgb="FFFFB628"/>
      </dataBar>
      <extLst>
        <ext xmlns:x14="http://schemas.microsoft.com/office/spreadsheetml/2009/9/main" uri="{B025F937-C7B1-47D3-B67F-A62EFF666E3E}">
          <x14:id>{34306084-414E-4DEA-82A3-937C984D9466}</x14:id>
        </ext>
      </extLst>
    </cfRule>
  </conditionalFormatting>
  <conditionalFormatting sqref="Z145">
    <cfRule type="dataBar" priority="2162">
      <dataBar>
        <cfvo type="min"/>
        <cfvo type="max"/>
        <color rgb="FF008AEF"/>
      </dataBar>
      <extLst>
        <ext xmlns:x14="http://schemas.microsoft.com/office/spreadsheetml/2009/9/main" uri="{B025F937-C7B1-47D3-B67F-A62EFF666E3E}">
          <x14:id>{3D5C513E-41CB-4632-9EE7-C5194A2988D5}</x14:id>
        </ext>
      </extLst>
    </cfRule>
  </conditionalFormatting>
  <conditionalFormatting sqref="Z145">
    <cfRule type="dataBar" priority="2163">
      <dataBar>
        <cfvo type="min"/>
        <cfvo type="max"/>
        <color rgb="FFFFB628"/>
      </dataBar>
      <extLst>
        <ext xmlns:x14="http://schemas.microsoft.com/office/spreadsheetml/2009/9/main" uri="{B025F937-C7B1-47D3-B67F-A62EFF666E3E}">
          <x14:id>{F68BDDB5-25F0-47A7-896D-FFAE48EE2880}</x14:id>
        </ext>
      </extLst>
    </cfRule>
  </conditionalFormatting>
  <conditionalFormatting sqref="Z145">
    <cfRule type="dataBar" priority="2164">
      <dataBar>
        <cfvo type="min"/>
        <cfvo type="max"/>
        <color rgb="FFFFB628"/>
      </dataBar>
      <extLst>
        <ext xmlns:x14="http://schemas.microsoft.com/office/spreadsheetml/2009/9/main" uri="{B025F937-C7B1-47D3-B67F-A62EFF666E3E}">
          <x14:id>{81937C4F-5E27-429C-A12E-CEDC6F3242B8}</x14:id>
        </ext>
      </extLst>
    </cfRule>
  </conditionalFormatting>
  <conditionalFormatting sqref="Z146">
    <cfRule type="dataBar" priority="2159">
      <dataBar>
        <cfvo type="min"/>
        <cfvo type="max"/>
        <color rgb="FF008AEF"/>
      </dataBar>
      <extLst>
        <ext xmlns:x14="http://schemas.microsoft.com/office/spreadsheetml/2009/9/main" uri="{B025F937-C7B1-47D3-B67F-A62EFF666E3E}">
          <x14:id>{7FB26D7F-2C00-4DCD-B96B-0759FF635E34}</x14:id>
        </ext>
      </extLst>
    </cfRule>
  </conditionalFormatting>
  <conditionalFormatting sqref="Z146">
    <cfRule type="dataBar" priority="2160">
      <dataBar>
        <cfvo type="min"/>
        <cfvo type="max"/>
        <color rgb="FFFFB628"/>
      </dataBar>
      <extLst>
        <ext xmlns:x14="http://schemas.microsoft.com/office/spreadsheetml/2009/9/main" uri="{B025F937-C7B1-47D3-B67F-A62EFF666E3E}">
          <x14:id>{BDC6B839-9413-451E-A41E-4DA3C651A613}</x14:id>
        </ext>
      </extLst>
    </cfRule>
  </conditionalFormatting>
  <conditionalFormatting sqref="Z146">
    <cfRule type="dataBar" priority="2161">
      <dataBar>
        <cfvo type="min"/>
        <cfvo type="max"/>
        <color rgb="FFFFB628"/>
      </dataBar>
      <extLst>
        <ext xmlns:x14="http://schemas.microsoft.com/office/spreadsheetml/2009/9/main" uri="{B025F937-C7B1-47D3-B67F-A62EFF666E3E}">
          <x14:id>{063D0452-AF4F-41EA-9678-CDB7D1E15F85}</x14:id>
        </ext>
      </extLst>
    </cfRule>
  </conditionalFormatting>
  <conditionalFormatting sqref="Z147">
    <cfRule type="dataBar" priority="2156">
      <dataBar>
        <cfvo type="min"/>
        <cfvo type="max"/>
        <color rgb="FF008AEF"/>
      </dataBar>
      <extLst>
        <ext xmlns:x14="http://schemas.microsoft.com/office/spreadsheetml/2009/9/main" uri="{B025F937-C7B1-47D3-B67F-A62EFF666E3E}">
          <x14:id>{2FA5C3E8-15E9-4428-AC52-9384A14CC4EB}</x14:id>
        </ext>
      </extLst>
    </cfRule>
  </conditionalFormatting>
  <conditionalFormatting sqref="Z147">
    <cfRule type="dataBar" priority="2157">
      <dataBar>
        <cfvo type="min"/>
        <cfvo type="max"/>
        <color rgb="FFFFB628"/>
      </dataBar>
      <extLst>
        <ext xmlns:x14="http://schemas.microsoft.com/office/spreadsheetml/2009/9/main" uri="{B025F937-C7B1-47D3-B67F-A62EFF666E3E}">
          <x14:id>{836A28AE-86FE-4558-895B-50EB67AA410F}</x14:id>
        </ext>
      </extLst>
    </cfRule>
  </conditionalFormatting>
  <conditionalFormatting sqref="Z147">
    <cfRule type="dataBar" priority="2158">
      <dataBar>
        <cfvo type="min"/>
        <cfvo type="max"/>
        <color rgb="FFFFB628"/>
      </dataBar>
      <extLst>
        <ext xmlns:x14="http://schemas.microsoft.com/office/spreadsheetml/2009/9/main" uri="{B025F937-C7B1-47D3-B67F-A62EFF666E3E}">
          <x14:id>{DBB552EC-9AF9-4FF6-AF9D-AC2807C61E20}</x14:id>
        </ext>
      </extLst>
    </cfRule>
  </conditionalFormatting>
  <conditionalFormatting sqref="Z148">
    <cfRule type="dataBar" priority="2153">
      <dataBar>
        <cfvo type="min"/>
        <cfvo type="max"/>
        <color rgb="FF008AEF"/>
      </dataBar>
      <extLst>
        <ext xmlns:x14="http://schemas.microsoft.com/office/spreadsheetml/2009/9/main" uri="{B025F937-C7B1-47D3-B67F-A62EFF666E3E}">
          <x14:id>{7BE0CDCE-23E9-4044-85F9-E6312421C3B6}</x14:id>
        </ext>
      </extLst>
    </cfRule>
  </conditionalFormatting>
  <conditionalFormatting sqref="Z148">
    <cfRule type="dataBar" priority="2154">
      <dataBar>
        <cfvo type="min"/>
        <cfvo type="max"/>
        <color rgb="FFFFB628"/>
      </dataBar>
      <extLst>
        <ext xmlns:x14="http://schemas.microsoft.com/office/spreadsheetml/2009/9/main" uri="{B025F937-C7B1-47D3-B67F-A62EFF666E3E}">
          <x14:id>{8E4BC2D0-225B-422E-ACBE-4D1EF6A6CA1D}</x14:id>
        </ext>
      </extLst>
    </cfRule>
  </conditionalFormatting>
  <conditionalFormatting sqref="Z148">
    <cfRule type="dataBar" priority="2155">
      <dataBar>
        <cfvo type="min"/>
        <cfvo type="max"/>
        <color rgb="FFFFB628"/>
      </dataBar>
      <extLst>
        <ext xmlns:x14="http://schemas.microsoft.com/office/spreadsheetml/2009/9/main" uri="{B025F937-C7B1-47D3-B67F-A62EFF666E3E}">
          <x14:id>{F9EF3568-2BAE-482A-9D61-72619896E8B9}</x14:id>
        </ext>
      </extLst>
    </cfRule>
  </conditionalFormatting>
  <conditionalFormatting sqref="Z149">
    <cfRule type="dataBar" priority="2150">
      <dataBar>
        <cfvo type="min"/>
        <cfvo type="max"/>
        <color rgb="FF008AEF"/>
      </dataBar>
      <extLst>
        <ext xmlns:x14="http://schemas.microsoft.com/office/spreadsheetml/2009/9/main" uri="{B025F937-C7B1-47D3-B67F-A62EFF666E3E}">
          <x14:id>{5C6E4ACC-0759-453D-AACA-BAE9D832FAC5}</x14:id>
        </ext>
      </extLst>
    </cfRule>
  </conditionalFormatting>
  <conditionalFormatting sqref="Z149">
    <cfRule type="dataBar" priority="2151">
      <dataBar>
        <cfvo type="min"/>
        <cfvo type="max"/>
        <color rgb="FFFFB628"/>
      </dataBar>
      <extLst>
        <ext xmlns:x14="http://schemas.microsoft.com/office/spreadsheetml/2009/9/main" uri="{B025F937-C7B1-47D3-B67F-A62EFF666E3E}">
          <x14:id>{2A4CB43B-0E9A-45C6-8C15-8E070E407D6E}</x14:id>
        </ext>
      </extLst>
    </cfRule>
  </conditionalFormatting>
  <conditionalFormatting sqref="Z149">
    <cfRule type="dataBar" priority="2152">
      <dataBar>
        <cfvo type="min"/>
        <cfvo type="max"/>
        <color rgb="FFFFB628"/>
      </dataBar>
      <extLst>
        <ext xmlns:x14="http://schemas.microsoft.com/office/spreadsheetml/2009/9/main" uri="{B025F937-C7B1-47D3-B67F-A62EFF666E3E}">
          <x14:id>{20D672AA-9B83-4A77-A36A-947F2C61DBAE}</x14:id>
        </ext>
      </extLst>
    </cfRule>
  </conditionalFormatting>
  <conditionalFormatting sqref="Z152">
    <cfRule type="dataBar" priority="2147">
      <dataBar>
        <cfvo type="min"/>
        <cfvo type="max"/>
        <color rgb="FF008AEF"/>
      </dataBar>
      <extLst>
        <ext xmlns:x14="http://schemas.microsoft.com/office/spreadsheetml/2009/9/main" uri="{B025F937-C7B1-47D3-B67F-A62EFF666E3E}">
          <x14:id>{5F803BF4-8DFD-414B-9207-9544F845679A}</x14:id>
        </ext>
      </extLst>
    </cfRule>
  </conditionalFormatting>
  <conditionalFormatting sqref="Z152">
    <cfRule type="dataBar" priority="2148">
      <dataBar>
        <cfvo type="min"/>
        <cfvo type="max"/>
        <color rgb="FFFFB628"/>
      </dataBar>
      <extLst>
        <ext xmlns:x14="http://schemas.microsoft.com/office/spreadsheetml/2009/9/main" uri="{B025F937-C7B1-47D3-B67F-A62EFF666E3E}">
          <x14:id>{54B37362-084A-4CDF-90E6-98052F11E506}</x14:id>
        </ext>
      </extLst>
    </cfRule>
  </conditionalFormatting>
  <conditionalFormatting sqref="Z152">
    <cfRule type="dataBar" priority="2149">
      <dataBar>
        <cfvo type="min"/>
        <cfvo type="max"/>
        <color rgb="FFFFB628"/>
      </dataBar>
      <extLst>
        <ext xmlns:x14="http://schemas.microsoft.com/office/spreadsheetml/2009/9/main" uri="{B025F937-C7B1-47D3-B67F-A62EFF666E3E}">
          <x14:id>{E0CE6CBD-F47A-426D-A0DA-FD4AF37F4287}</x14:id>
        </ext>
      </extLst>
    </cfRule>
  </conditionalFormatting>
  <conditionalFormatting sqref="W214">
    <cfRule type="dataBar" priority="2144">
      <dataBar>
        <cfvo type="min"/>
        <cfvo type="max"/>
        <color rgb="FF008AEF"/>
      </dataBar>
      <extLst>
        <ext xmlns:x14="http://schemas.microsoft.com/office/spreadsheetml/2009/9/main" uri="{B025F937-C7B1-47D3-B67F-A62EFF666E3E}">
          <x14:id>{A5628F20-6562-4AAD-8BA3-B659A88EB0DA}</x14:id>
        </ext>
      </extLst>
    </cfRule>
  </conditionalFormatting>
  <conditionalFormatting sqref="W214">
    <cfRule type="dataBar" priority="2145">
      <dataBar>
        <cfvo type="min"/>
        <cfvo type="max"/>
        <color rgb="FFFFB628"/>
      </dataBar>
      <extLst>
        <ext xmlns:x14="http://schemas.microsoft.com/office/spreadsheetml/2009/9/main" uri="{B025F937-C7B1-47D3-B67F-A62EFF666E3E}">
          <x14:id>{6714129C-A242-4409-9E4C-3AC1E6DAD677}</x14:id>
        </ext>
      </extLst>
    </cfRule>
  </conditionalFormatting>
  <conditionalFormatting sqref="W214">
    <cfRule type="dataBar" priority="2146">
      <dataBar>
        <cfvo type="min"/>
        <cfvo type="max"/>
        <color rgb="FFFFB628"/>
      </dataBar>
      <extLst>
        <ext xmlns:x14="http://schemas.microsoft.com/office/spreadsheetml/2009/9/main" uri="{B025F937-C7B1-47D3-B67F-A62EFF666E3E}">
          <x14:id>{238D584D-D965-49CD-8E22-CC9B8BF66377}</x14:id>
        </ext>
      </extLst>
    </cfRule>
  </conditionalFormatting>
  <conditionalFormatting sqref="W215">
    <cfRule type="dataBar" priority="2141">
      <dataBar>
        <cfvo type="min"/>
        <cfvo type="max"/>
        <color rgb="FF008AEF"/>
      </dataBar>
      <extLst>
        <ext xmlns:x14="http://schemas.microsoft.com/office/spreadsheetml/2009/9/main" uri="{B025F937-C7B1-47D3-B67F-A62EFF666E3E}">
          <x14:id>{917B04C4-375C-4927-9716-7B7763778924}</x14:id>
        </ext>
      </extLst>
    </cfRule>
  </conditionalFormatting>
  <conditionalFormatting sqref="W215">
    <cfRule type="dataBar" priority="2142">
      <dataBar>
        <cfvo type="min"/>
        <cfvo type="max"/>
        <color rgb="FFFFB628"/>
      </dataBar>
      <extLst>
        <ext xmlns:x14="http://schemas.microsoft.com/office/spreadsheetml/2009/9/main" uri="{B025F937-C7B1-47D3-B67F-A62EFF666E3E}">
          <x14:id>{38E5594A-6B5B-47E6-B1AF-1A86BFB28D04}</x14:id>
        </ext>
      </extLst>
    </cfRule>
  </conditionalFormatting>
  <conditionalFormatting sqref="W215">
    <cfRule type="dataBar" priority="2143">
      <dataBar>
        <cfvo type="min"/>
        <cfvo type="max"/>
        <color rgb="FFFFB628"/>
      </dataBar>
      <extLst>
        <ext xmlns:x14="http://schemas.microsoft.com/office/spreadsheetml/2009/9/main" uri="{B025F937-C7B1-47D3-B67F-A62EFF666E3E}">
          <x14:id>{A2C7F693-F310-45F4-B8B4-EFF13517A68A}</x14:id>
        </ext>
      </extLst>
    </cfRule>
  </conditionalFormatting>
  <conditionalFormatting sqref="E213">
    <cfRule type="dataBar" priority="2138">
      <dataBar>
        <cfvo type="min"/>
        <cfvo type="max"/>
        <color rgb="FF008AEF"/>
      </dataBar>
      <extLst>
        <ext xmlns:x14="http://schemas.microsoft.com/office/spreadsheetml/2009/9/main" uri="{B025F937-C7B1-47D3-B67F-A62EFF666E3E}">
          <x14:id>{71E9AE61-E677-4D1B-96A6-57BC1C85DBEC}</x14:id>
        </ext>
      </extLst>
    </cfRule>
  </conditionalFormatting>
  <conditionalFormatting sqref="E213">
    <cfRule type="dataBar" priority="2139">
      <dataBar>
        <cfvo type="min"/>
        <cfvo type="max"/>
        <color rgb="FFFFB628"/>
      </dataBar>
      <extLst>
        <ext xmlns:x14="http://schemas.microsoft.com/office/spreadsheetml/2009/9/main" uri="{B025F937-C7B1-47D3-B67F-A62EFF666E3E}">
          <x14:id>{C7672FB1-CD08-4090-8855-A0ECE3D65269}</x14:id>
        </ext>
      </extLst>
    </cfRule>
  </conditionalFormatting>
  <conditionalFormatting sqref="E213">
    <cfRule type="dataBar" priority="2140">
      <dataBar>
        <cfvo type="min"/>
        <cfvo type="max"/>
        <color rgb="FFFFB628"/>
      </dataBar>
      <extLst>
        <ext xmlns:x14="http://schemas.microsoft.com/office/spreadsheetml/2009/9/main" uri="{B025F937-C7B1-47D3-B67F-A62EFF666E3E}">
          <x14:id>{EC6533F1-F4A4-47C3-9BB8-E76413C24000}</x14:id>
        </ext>
      </extLst>
    </cfRule>
  </conditionalFormatting>
  <conditionalFormatting sqref="G90">
    <cfRule type="dataBar" priority="2126">
      <dataBar>
        <cfvo type="min"/>
        <cfvo type="max"/>
        <color rgb="FF63C384"/>
      </dataBar>
      <extLst>
        <ext xmlns:x14="http://schemas.microsoft.com/office/spreadsheetml/2009/9/main" uri="{B025F937-C7B1-47D3-B67F-A62EFF666E3E}">
          <x14:id>{58F3CA97-322A-46E3-B934-9497D0BF007F}</x14:id>
        </ext>
      </extLst>
    </cfRule>
  </conditionalFormatting>
  <conditionalFormatting sqref="G90">
    <cfRule type="dataBar" priority="2125">
      <dataBar>
        <cfvo type="min"/>
        <cfvo type="max"/>
        <color rgb="FF63C384"/>
      </dataBar>
      <extLst>
        <ext xmlns:x14="http://schemas.microsoft.com/office/spreadsheetml/2009/9/main" uri="{B025F937-C7B1-47D3-B67F-A62EFF666E3E}">
          <x14:id>{6984F62D-F2D7-42BE-AD10-9925ECD3E019}</x14:id>
        </ext>
      </extLst>
    </cfRule>
  </conditionalFormatting>
  <conditionalFormatting sqref="F90:G90">
    <cfRule type="dataBar" priority="2127">
      <dataBar>
        <cfvo type="min"/>
        <cfvo type="max"/>
        <color rgb="FFFFB628"/>
      </dataBar>
      <extLst>
        <ext xmlns:x14="http://schemas.microsoft.com/office/spreadsheetml/2009/9/main" uri="{B025F937-C7B1-47D3-B67F-A62EFF666E3E}">
          <x14:id>{DA1D095A-A566-4B0F-9552-B8E702349097}</x14:id>
        </ext>
      </extLst>
    </cfRule>
  </conditionalFormatting>
  <conditionalFormatting sqref="F90:G90">
    <cfRule type="dataBar" priority="2128">
      <dataBar>
        <cfvo type="min"/>
        <cfvo type="max"/>
        <color rgb="FFFFB628"/>
      </dataBar>
      <extLst>
        <ext xmlns:x14="http://schemas.microsoft.com/office/spreadsheetml/2009/9/main" uri="{B025F937-C7B1-47D3-B67F-A62EFF666E3E}">
          <x14:id>{06B1B4EC-F0C5-48B2-8D87-22A0DA2BF883}</x14:id>
        </ext>
      </extLst>
    </cfRule>
  </conditionalFormatting>
  <conditionalFormatting sqref="K90 N90 Q90:R90">
    <cfRule type="dataBar" priority="2129">
      <dataBar>
        <cfvo type="min"/>
        <cfvo type="max"/>
        <color rgb="FF008AEF"/>
      </dataBar>
      <extLst>
        <ext xmlns:x14="http://schemas.microsoft.com/office/spreadsheetml/2009/9/main" uri="{B025F937-C7B1-47D3-B67F-A62EFF666E3E}">
          <x14:id>{62E00658-DE5A-4111-862E-C4A83FE68B9A}</x14:id>
        </ext>
      </extLst>
    </cfRule>
  </conditionalFormatting>
  <conditionalFormatting sqref="K90 N90 Q90:R90">
    <cfRule type="dataBar" priority="2130">
      <dataBar>
        <cfvo type="min"/>
        <cfvo type="max"/>
        <color rgb="FFFFB628"/>
      </dataBar>
      <extLst>
        <ext xmlns:x14="http://schemas.microsoft.com/office/spreadsheetml/2009/9/main" uri="{B025F937-C7B1-47D3-B67F-A62EFF666E3E}">
          <x14:id>{529A7ACA-3635-45C6-A1DA-F857039C4B0A}</x14:id>
        </ext>
      </extLst>
    </cfRule>
  </conditionalFormatting>
  <conditionalFormatting sqref="K90 N90 Q90:R90">
    <cfRule type="dataBar" priority="2131">
      <dataBar>
        <cfvo type="min"/>
        <cfvo type="max"/>
        <color rgb="FFFFB628"/>
      </dataBar>
      <extLst>
        <ext xmlns:x14="http://schemas.microsoft.com/office/spreadsheetml/2009/9/main" uri="{B025F937-C7B1-47D3-B67F-A62EFF666E3E}">
          <x14:id>{419616C9-B605-449E-B371-E29B089427F4}</x14:id>
        </ext>
      </extLst>
    </cfRule>
  </conditionalFormatting>
  <conditionalFormatting sqref="H90 AA90 J90">
    <cfRule type="dataBar" priority="2132">
      <dataBar>
        <cfvo type="min"/>
        <cfvo type="max"/>
        <color rgb="FF008AEF"/>
      </dataBar>
      <extLst>
        <ext xmlns:x14="http://schemas.microsoft.com/office/spreadsheetml/2009/9/main" uri="{B025F937-C7B1-47D3-B67F-A62EFF666E3E}">
          <x14:id>{F30C3549-DC8D-4C41-A4BC-660AA0E121E2}</x14:id>
        </ext>
      </extLst>
    </cfRule>
  </conditionalFormatting>
  <conditionalFormatting sqref="H90 AA90 J90">
    <cfRule type="dataBar" priority="2133">
      <dataBar>
        <cfvo type="min"/>
        <cfvo type="max"/>
        <color rgb="FFFFB628"/>
      </dataBar>
      <extLst>
        <ext xmlns:x14="http://schemas.microsoft.com/office/spreadsheetml/2009/9/main" uri="{B025F937-C7B1-47D3-B67F-A62EFF666E3E}">
          <x14:id>{317C1735-1568-4FF9-B71A-60BF2101C161}</x14:id>
        </ext>
      </extLst>
    </cfRule>
  </conditionalFormatting>
  <conditionalFormatting sqref="H90 AA90 J90">
    <cfRule type="dataBar" priority="2134">
      <dataBar>
        <cfvo type="min"/>
        <cfvo type="max"/>
        <color rgb="FFFFB628"/>
      </dataBar>
      <extLst>
        <ext xmlns:x14="http://schemas.microsoft.com/office/spreadsheetml/2009/9/main" uri="{B025F937-C7B1-47D3-B67F-A62EFF666E3E}">
          <x14:id>{7FDDA2DD-2C37-4030-922D-11B8C5B84A83}</x14:id>
        </ext>
      </extLst>
    </cfRule>
  </conditionalFormatting>
  <conditionalFormatting sqref="L90">
    <cfRule type="dataBar" priority="2122">
      <dataBar>
        <cfvo type="min"/>
        <cfvo type="max"/>
        <color rgb="FF008AEF"/>
      </dataBar>
      <extLst>
        <ext xmlns:x14="http://schemas.microsoft.com/office/spreadsheetml/2009/9/main" uri="{B025F937-C7B1-47D3-B67F-A62EFF666E3E}">
          <x14:id>{0723973D-0E28-41C8-975C-99EE0B8FBFC4}</x14:id>
        </ext>
      </extLst>
    </cfRule>
  </conditionalFormatting>
  <conditionalFormatting sqref="L90">
    <cfRule type="dataBar" priority="2123">
      <dataBar>
        <cfvo type="min"/>
        <cfvo type="max"/>
        <color rgb="FFFFB628"/>
      </dataBar>
      <extLst>
        <ext xmlns:x14="http://schemas.microsoft.com/office/spreadsheetml/2009/9/main" uri="{B025F937-C7B1-47D3-B67F-A62EFF666E3E}">
          <x14:id>{0B3799A4-2551-4604-B6DC-75D82C0AB145}</x14:id>
        </ext>
      </extLst>
    </cfRule>
  </conditionalFormatting>
  <conditionalFormatting sqref="L90">
    <cfRule type="dataBar" priority="2124">
      <dataBar>
        <cfvo type="min"/>
        <cfvo type="max"/>
        <color rgb="FFFFB628"/>
      </dataBar>
      <extLst>
        <ext xmlns:x14="http://schemas.microsoft.com/office/spreadsheetml/2009/9/main" uri="{B025F937-C7B1-47D3-B67F-A62EFF666E3E}">
          <x14:id>{A1CF20D7-8969-4912-A3DA-20F1B7BFCEEC}</x14:id>
        </ext>
      </extLst>
    </cfRule>
  </conditionalFormatting>
  <conditionalFormatting sqref="I90">
    <cfRule type="dataBar" priority="2135">
      <dataBar>
        <cfvo type="min"/>
        <cfvo type="max"/>
        <color rgb="FF008AEF"/>
      </dataBar>
      <extLst>
        <ext xmlns:x14="http://schemas.microsoft.com/office/spreadsheetml/2009/9/main" uri="{B025F937-C7B1-47D3-B67F-A62EFF666E3E}">
          <x14:id>{7552BBC4-ACFF-4C8D-9EA8-CC5BF322573C}</x14:id>
        </ext>
      </extLst>
    </cfRule>
  </conditionalFormatting>
  <conditionalFormatting sqref="I90">
    <cfRule type="dataBar" priority="2136">
      <dataBar>
        <cfvo type="min"/>
        <cfvo type="max"/>
        <color rgb="FFFFB628"/>
      </dataBar>
      <extLst>
        <ext xmlns:x14="http://schemas.microsoft.com/office/spreadsheetml/2009/9/main" uri="{B025F937-C7B1-47D3-B67F-A62EFF666E3E}">
          <x14:id>{E39042A1-208A-4339-B814-60EFD18F45B1}</x14:id>
        </ext>
      </extLst>
    </cfRule>
  </conditionalFormatting>
  <conditionalFormatting sqref="I90">
    <cfRule type="dataBar" priority="2137">
      <dataBar>
        <cfvo type="min"/>
        <cfvo type="max"/>
        <color rgb="FFFFB628"/>
      </dataBar>
      <extLst>
        <ext xmlns:x14="http://schemas.microsoft.com/office/spreadsheetml/2009/9/main" uri="{B025F937-C7B1-47D3-B67F-A62EFF666E3E}">
          <x14:id>{DA0BCB9C-38BE-4511-B0A2-894CDEF672DE}</x14:id>
        </ext>
      </extLst>
    </cfRule>
  </conditionalFormatting>
  <conditionalFormatting sqref="X90">
    <cfRule type="dataBar" priority="2113">
      <dataBar>
        <cfvo type="min"/>
        <cfvo type="max"/>
        <color rgb="FF008AEF"/>
      </dataBar>
      <extLst>
        <ext xmlns:x14="http://schemas.microsoft.com/office/spreadsheetml/2009/9/main" uri="{B025F937-C7B1-47D3-B67F-A62EFF666E3E}">
          <x14:id>{02496CCC-20F8-4CFB-8E79-99F3BD1889B6}</x14:id>
        </ext>
      </extLst>
    </cfRule>
    <cfRule type="dataBar" priority="2114">
      <dataBar>
        <cfvo type="min"/>
        <cfvo type="max"/>
        <color rgb="FFFFB628"/>
      </dataBar>
      <extLst>
        <ext xmlns:x14="http://schemas.microsoft.com/office/spreadsheetml/2009/9/main" uri="{B025F937-C7B1-47D3-B67F-A62EFF666E3E}">
          <x14:id>{568D0E7C-1E49-43B5-BBF8-E3CA451D250F}</x14:id>
        </ext>
      </extLst>
    </cfRule>
    <cfRule type="dataBar" priority="2115">
      <dataBar>
        <cfvo type="min"/>
        <cfvo type="max"/>
        <color rgb="FFFFB628"/>
      </dataBar>
      <extLst>
        <ext xmlns:x14="http://schemas.microsoft.com/office/spreadsheetml/2009/9/main" uri="{B025F937-C7B1-47D3-B67F-A62EFF666E3E}">
          <x14:id>{1B07FC7F-E1CB-455D-B335-959C27A37E0A}</x14:id>
        </ext>
      </extLst>
    </cfRule>
  </conditionalFormatting>
  <conditionalFormatting sqref="Z90">
    <cfRule type="dataBar" priority="2116">
      <dataBar>
        <cfvo type="min"/>
        <cfvo type="max"/>
        <color rgb="FF008AEF"/>
      </dataBar>
      <extLst>
        <ext xmlns:x14="http://schemas.microsoft.com/office/spreadsheetml/2009/9/main" uri="{B025F937-C7B1-47D3-B67F-A62EFF666E3E}">
          <x14:id>{88969071-12A5-4D83-A88E-580093DF7F7E}</x14:id>
        </ext>
      </extLst>
    </cfRule>
  </conditionalFormatting>
  <conditionalFormatting sqref="Z90">
    <cfRule type="dataBar" priority="2117">
      <dataBar>
        <cfvo type="min"/>
        <cfvo type="max"/>
        <color rgb="FFFFB628"/>
      </dataBar>
      <extLst>
        <ext xmlns:x14="http://schemas.microsoft.com/office/spreadsheetml/2009/9/main" uri="{B025F937-C7B1-47D3-B67F-A62EFF666E3E}">
          <x14:id>{6CD9F4DB-C950-4D37-9DC9-B86972607C20}</x14:id>
        </ext>
      </extLst>
    </cfRule>
  </conditionalFormatting>
  <conditionalFormatting sqref="Z90">
    <cfRule type="dataBar" priority="2118">
      <dataBar>
        <cfvo type="min"/>
        <cfvo type="max"/>
        <color rgb="FFFFB628"/>
      </dataBar>
      <extLst>
        <ext xmlns:x14="http://schemas.microsoft.com/office/spreadsheetml/2009/9/main" uri="{B025F937-C7B1-47D3-B67F-A62EFF666E3E}">
          <x14:id>{88EC1DAD-34FC-4D04-980A-B74299074BCA}</x14:id>
        </ext>
      </extLst>
    </cfRule>
  </conditionalFormatting>
  <conditionalFormatting sqref="W90">
    <cfRule type="dataBar" priority="2119">
      <dataBar>
        <cfvo type="min"/>
        <cfvo type="max"/>
        <color rgb="FF008AEF"/>
      </dataBar>
      <extLst>
        <ext xmlns:x14="http://schemas.microsoft.com/office/spreadsheetml/2009/9/main" uri="{B025F937-C7B1-47D3-B67F-A62EFF666E3E}">
          <x14:id>{184E6B15-C915-43AA-985B-AA0EB9AB9140}</x14:id>
        </ext>
      </extLst>
    </cfRule>
  </conditionalFormatting>
  <conditionalFormatting sqref="W90">
    <cfRule type="dataBar" priority="2120">
      <dataBar>
        <cfvo type="min"/>
        <cfvo type="max"/>
        <color rgb="FFFFB628"/>
      </dataBar>
      <extLst>
        <ext xmlns:x14="http://schemas.microsoft.com/office/spreadsheetml/2009/9/main" uri="{B025F937-C7B1-47D3-B67F-A62EFF666E3E}">
          <x14:id>{67E8CAF8-C8D3-4CDE-AD0E-A0EA98194E04}</x14:id>
        </ext>
      </extLst>
    </cfRule>
  </conditionalFormatting>
  <conditionalFormatting sqref="W90">
    <cfRule type="dataBar" priority="2121">
      <dataBar>
        <cfvo type="min"/>
        <cfvo type="max"/>
        <color rgb="FFFFB628"/>
      </dataBar>
      <extLst>
        <ext xmlns:x14="http://schemas.microsoft.com/office/spreadsheetml/2009/9/main" uri="{B025F937-C7B1-47D3-B67F-A62EFF666E3E}">
          <x14:id>{52C52EE7-9FC1-4BCA-AA61-F0021D2944B1}</x14:id>
        </ext>
      </extLst>
    </cfRule>
  </conditionalFormatting>
  <conditionalFormatting sqref="T90">
    <cfRule type="dataBar" priority="2110">
      <dataBar>
        <cfvo type="min"/>
        <cfvo type="max"/>
        <color rgb="FF008AEF"/>
      </dataBar>
      <extLst>
        <ext xmlns:x14="http://schemas.microsoft.com/office/spreadsheetml/2009/9/main" uri="{B025F937-C7B1-47D3-B67F-A62EFF666E3E}">
          <x14:id>{3CEF87CF-A3F4-4A76-87AC-4A99C67CBA9F}</x14:id>
        </ext>
      </extLst>
    </cfRule>
  </conditionalFormatting>
  <conditionalFormatting sqref="T90">
    <cfRule type="dataBar" priority="2111">
      <dataBar>
        <cfvo type="min"/>
        <cfvo type="max"/>
        <color rgb="FFFFB628"/>
      </dataBar>
      <extLst>
        <ext xmlns:x14="http://schemas.microsoft.com/office/spreadsheetml/2009/9/main" uri="{B025F937-C7B1-47D3-B67F-A62EFF666E3E}">
          <x14:id>{AD520FEA-1F27-4B91-97AD-D1A8CF137837}</x14:id>
        </ext>
      </extLst>
    </cfRule>
  </conditionalFormatting>
  <conditionalFormatting sqref="T90">
    <cfRule type="dataBar" priority="2112">
      <dataBar>
        <cfvo type="min"/>
        <cfvo type="max"/>
        <color rgb="FFFFB628"/>
      </dataBar>
      <extLst>
        <ext xmlns:x14="http://schemas.microsoft.com/office/spreadsheetml/2009/9/main" uri="{B025F937-C7B1-47D3-B67F-A62EFF666E3E}">
          <x14:id>{DD3C71A3-C376-4090-9CD3-D69CE227EF60}</x14:id>
        </ext>
      </extLst>
    </cfRule>
  </conditionalFormatting>
  <conditionalFormatting sqref="I137">
    <cfRule type="dataBar" priority="2107">
      <dataBar>
        <cfvo type="min"/>
        <cfvo type="max"/>
        <color rgb="FF008AEF"/>
      </dataBar>
      <extLst>
        <ext xmlns:x14="http://schemas.microsoft.com/office/spreadsheetml/2009/9/main" uri="{B025F937-C7B1-47D3-B67F-A62EFF666E3E}">
          <x14:id>{C056886B-278C-4CF0-81AB-A13B60151927}</x14:id>
        </ext>
      </extLst>
    </cfRule>
  </conditionalFormatting>
  <conditionalFormatting sqref="I137">
    <cfRule type="dataBar" priority="2108">
      <dataBar>
        <cfvo type="min"/>
        <cfvo type="max"/>
        <color rgb="FFFFB628"/>
      </dataBar>
      <extLst>
        <ext xmlns:x14="http://schemas.microsoft.com/office/spreadsheetml/2009/9/main" uri="{B025F937-C7B1-47D3-B67F-A62EFF666E3E}">
          <x14:id>{89BD7338-F670-40D1-83B5-36F27BA88258}</x14:id>
        </ext>
      </extLst>
    </cfRule>
  </conditionalFormatting>
  <conditionalFormatting sqref="I137">
    <cfRule type="dataBar" priority="2109">
      <dataBar>
        <cfvo type="min"/>
        <cfvo type="max"/>
        <color rgb="FFFFB628"/>
      </dataBar>
      <extLst>
        <ext xmlns:x14="http://schemas.microsoft.com/office/spreadsheetml/2009/9/main" uri="{B025F937-C7B1-47D3-B67F-A62EFF666E3E}">
          <x14:id>{E2565178-52C4-4DE4-A72B-F3E16180399A}</x14:id>
        </ext>
      </extLst>
    </cfRule>
  </conditionalFormatting>
  <conditionalFormatting sqref="G227">
    <cfRule type="dataBar" priority="2095">
      <dataBar>
        <cfvo type="min"/>
        <cfvo type="max"/>
        <color rgb="FF63C384"/>
      </dataBar>
      <extLst>
        <ext xmlns:x14="http://schemas.microsoft.com/office/spreadsheetml/2009/9/main" uri="{B025F937-C7B1-47D3-B67F-A62EFF666E3E}">
          <x14:id>{106F2436-3C06-40E2-879A-165843D296D5}</x14:id>
        </ext>
      </extLst>
    </cfRule>
  </conditionalFormatting>
  <conditionalFormatting sqref="G227">
    <cfRule type="dataBar" priority="2094">
      <dataBar>
        <cfvo type="min"/>
        <cfvo type="max"/>
        <color rgb="FF63C384"/>
      </dataBar>
      <extLst>
        <ext xmlns:x14="http://schemas.microsoft.com/office/spreadsheetml/2009/9/main" uri="{B025F937-C7B1-47D3-B67F-A62EFF666E3E}">
          <x14:id>{457715A0-98A8-4615-87B7-D0D57B7C519F}</x14:id>
        </ext>
      </extLst>
    </cfRule>
  </conditionalFormatting>
  <conditionalFormatting sqref="F227:G227">
    <cfRule type="dataBar" priority="2096">
      <dataBar>
        <cfvo type="min"/>
        <cfvo type="max"/>
        <color rgb="FFFFB628"/>
      </dataBar>
      <extLst>
        <ext xmlns:x14="http://schemas.microsoft.com/office/spreadsheetml/2009/9/main" uri="{B025F937-C7B1-47D3-B67F-A62EFF666E3E}">
          <x14:id>{4ED1BF5E-E1F1-4EF8-A15C-F17013A91547}</x14:id>
        </ext>
      </extLst>
    </cfRule>
  </conditionalFormatting>
  <conditionalFormatting sqref="F227:G227">
    <cfRule type="dataBar" priority="2097">
      <dataBar>
        <cfvo type="min"/>
        <cfvo type="max"/>
        <color rgb="FFFFB628"/>
      </dataBar>
      <extLst>
        <ext xmlns:x14="http://schemas.microsoft.com/office/spreadsheetml/2009/9/main" uri="{B025F937-C7B1-47D3-B67F-A62EFF666E3E}">
          <x14:id>{1EBFFD1F-D7C4-40CE-A445-75CDB8489910}</x14:id>
        </ext>
      </extLst>
    </cfRule>
  </conditionalFormatting>
  <conditionalFormatting sqref="I227">
    <cfRule type="dataBar" priority="2091">
      <dataBar>
        <cfvo type="min"/>
        <cfvo type="max"/>
        <color rgb="FF008AEF"/>
      </dataBar>
      <extLst>
        <ext xmlns:x14="http://schemas.microsoft.com/office/spreadsheetml/2009/9/main" uri="{B025F937-C7B1-47D3-B67F-A62EFF666E3E}">
          <x14:id>{C7D2C34F-B850-45C4-87E6-8D6A30F134EF}</x14:id>
        </ext>
      </extLst>
    </cfRule>
  </conditionalFormatting>
  <conditionalFormatting sqref="I227">
    <cfRule type="dataBar" priority="2092">
      <dataBar>
        <cfvo type="min"/>
        <cfvo type="max"/>
        <color rgb="FFFFB628"/>
      </dataBar>
      <extLst>
        <ext xmlns:x14="http://schemas.microsoft.com/office/spreadsheetml/2009/9/main" uri="{B025F937-C7B1-47D3-B67F-A62EFF666E3E}">
          <x14:id>{A822B7F5-17D0-459F-9BC4-A5ADF326BB5A}</x14:id>
        </ext>
      </extLst>
    </cfRule>
  </conditionalFormatting>
  <conditionalFormatting sqref="I227">
    <cfRule type="dataBar" priority="2093">
      <dataBar>
        <cfvo type="min"/>
        <cfvo type="max"/>
        <color rgb="FFFFB628"/>
      </dataBar>
      <extLst>
        <ext xmlns:x14="http://schemas.microsoft.com/office/spreadsheetml/2009/9/main" uri="{B025F937-C7B1-47D3-B67F-A62EFF666E3E}">
          <x14:id>{2723244A-BD5A-4F53-9D71-40E1A2698E9C}</x14:id>
        </ext>
      </extLst>
    </cfRule>
  </conditionalFormatting>
  <conditionalFormatting sqref="L227">
    <cfRule type="dataBar" priority="2088">
      <dataBar>
        <cfvo type="min"/>
        <cfvo type="max"/>
        <color rgb="FF008AEF"/>
      </dataBar>
      <extLst>
        <ext xmlns:x14="http://schemas.microsoft.com/office/spreadsheetml/2009/9/main" uri="{B025F937-C7B1-47D3-B67F-A62EFF666E3E}">
          <x14:id>{1F3B4967-7486-4117-9ABB-5F599E94DA05}</x14:id>
        </ext>
      </extLst>
    </cfRule>
  </conditionalFormatting>
  <conditionalFormatting sqref="L227">
    <cfRule type="dataBar" priority="2089">
      <dataBar>
        <cfvo type="min"/>
        <cfvo type="max"/>
        <color rgb="FFFFB628"/>
      </dataBar>
      <extLst>
        <ext xmlns:x14="http://schemas.microsoft.com/office/spreadsheetml/2009/9/main" uri="{B025F937-C7B1-47D3-B67F-A62EFF666E3E}">
          <x14:id>{3B129E61-F1A5-4DDA-AB05-8CC126D3D46B}</x14:id>
        </ext>
      </extLst>
    </cfRule>
  </conditionalFormatting>
  <conditionalFormatting sqref="L227">
    <cfRule type="dataBar" priority="2090">
      <dataBar>
        <cfvo type="min"/>
        <cfvo type="max"/>
        <color rgb="FFFFB628"/>
      </dataBar>
      <extLst>
        <ext xmlns:x14="http://schemas.microsoft.com/office/spreadsheetml/2009/9/main" uri="{B025F937-C7B1-47D3-B67F-A62EFF666E3E}">
          <x14:id>{13284E20-E608-4F0A-B5D3-7AD0D3FDFEC3}</x14:id>
        </ext>
      </extLst>
    </cfRule>
  </conditionalFormatting>
  <conditionalFormatting sqref="W227">
    <cfRule type="dataBar" priority="2098">
      <dataBar>
        <cfvo type="min"/>
        <cfvo type="max"/>
        <color rgb="FF008AEF"/>
      </dataBar>
      <extLst>
        <ext xmlns:x14="http://schemas.microsoft.com/office/spreadsheetml/2009/9/main" uri="{B025F937-C7B1-47D3-B67F-A62EFF666E3E}">
          <x14:id>{AB5B3F2F-2593-46F7-B8F9-55F2B2CE9C33}</x14:id>
        </ext>
      </extLst>
    </cfRule>
  </conditionalFormatting>
  <conditionalFormatting sqref="W227">
    <cfRule type="dataBar" priority="2099">
      <dataBar>
        <cfvo type="min"/>
        <cfvo type="max"/>
        <color rgb="FFFFB628"/>
      </dataBar>
      <extLst>
        <ext xmlns:x14="http://schemas.microsoft.com/office/spreadsheetml/2009/9/main" uri="{B025F937-C7B1-47D3-B67F-A62EFF666E3E}">
          <x14:id>{7E3CF55F-600E-4BAE-B345-075982CAD979}</x14:id>
        </ext>
      </extLst>
    </cfRule>
  </conditionalFormatting>
  <conditionalFormatting sqref="W227">
    <cfRule type="dataBar" priority="2100">
      <dataBar>
        <cfvo type="min"/>
        <cfvo type="max"/>
        <color rgb="FFFFB628"/>
      </dataBar>
      <extLst>
        <ext xmlns:x14="http://schemas.microsoft.com/office/spreadsheetml/2009/9/main" uri="{B025F937-C7B1-47D3-B67F-A62EFF666E3E}">
          <x14:id>{3982C193-7366-4ED9-9C30-486CDC3BC21E}</x14:id>
        </ext>
      </extLst>
    </cfRule>
  </conditionalFormatting>
  <conditionalFormatting sqref="Z227">
    <cfRule type="dataBar" priority="2085">
      <dataBar>
        <cfvo type="min"/>
        <cfvo type="max"/>
        <color rgb="FF008AEF"/>
      </dataBar>
      <extLst>
        <ext xmlns:x14="http://schemas.microsoft.com/office/spreadsheetml/2009/9/main" uri="{B025F937-C7B1-47D3-B67F-A62EFF666E3E}">
          <x14:id>{5E815E96-03AC-4B9A-A6E5-0514B71A6E40}</x14:id>
        </ext>
      </extLst>
    </cfRule>
  </conditionalFormatting>
  <conditionalFormatting sqref="Z227">
    <cfRule type="dataBar" priority="2086">
      <dataBar>
        <cfvo type="min"/>
        <cfvo type="max"/>
        <color rgb="FFFFB628"/>
      </dataBar>
      <extLst>
        <ext xmlns:x14="http://schemas.microsoft.com/office/spreadsheetml/2009/9/main" uri="{B025F937-C7B1-47D3-B67F-A62EFF666E3E}">
          <x14:id>{9CE78DF9-37A0-4ABA-8E3A-EBB69D6DF5DC}</x14:id>
        </ext>
      </extLst>
    </cfRule>
  </conditionalFormatting>
  <conditionalFormatting sqref="Z227">
    <cfRule type="dataBar" priority="2087">
      <dataBar>
        <cfvo type="min"/>
        <cfvo type="max"/>
        <color rgb="FFFFB628"/>
      </dataBar>
      <extLst>
        <ext xmlns:x14="http://schemas.microsoft.com/office/spreadsheetml/2009/9/main" uri="{B025F937-C7B1-47D3-B67F-A62EFF666E3E}">
          <x14:id>{53742B73-CC5F-4F93-B542-EC6977B7E070}</x14:id>
        </ext>
      </extLst>
    </cfRule>
  </conditionalFormatting>
  <conditionalFormatting sqref="Y227">
    <cfRule type="dataBar" priority="2082">
      <dataBar>
        <cfvo type="min"/>
        <cfvo type="max"/>
        <color rgb="FF008AEF"/>
      </dataBar>
      <extLst>
        <ext xmlns:x14="http://schemas.microsoft.com/office/spreadsheetml/2009/9/main" uri="{B025F937-C7B1-47D3-B67F-A62EFF666E3E}">
          <x14:id>{9813B853-7BBA-4526-9B20-8CB92AB79660}</x14:id>
        </ext>
      </extLst>
    </cfRule>
    <cfRule type="dataBar" priority="2083">
      <dataBar>
        <cfvo type="min"/>
        <cfvo type="max"/>
        <color rgb="FFFFB628"/>
      </dataBar>
      <extLst>
        <ext xmlns:x14="http://schemas.microsoft.com/office/spreadsheetml/2009/9/main" uri="{B025F937-C7B1-47D3-B67F-A62EFF666E3E}">
          <x14:id>{0DA17061-B0E3-48BB-A124-67E912000F79}</x14:id>
        </ext>
      </extLst>
    </cfRule>
    <cfRule type="dataBar" priority="2084">
      <dataBar>
        <cfvo type="min"/>
        <cfvo type="max"/>
        <color rgb="FFFFB628"/>
      </dataBar>
      <extLst>
        <ext xmlns:x14="http://schemas.microsoft.com/office/spreadsheetml/2009/9/main" uri="{B025F937-C7B1-47D3-B67F-A62EFF666E3E}">
          <x14:id>{393329D1-35A2-4284-95C4-BA0D35E34CE8}</x14:id>
        </ext>
      </extLst>
    </cfRule>
  </conditionalFormatting>
  <conditionalFormatting sqref="N227">
    <cfRule type="dataBar" priority="2079">
      <dataBar>
        <cfvo type="min"/>
        <cfvo type="max"/>
        <color rgb="FF008AEF"/>
      </dataBar>
      <extLst>
        <ext xmlns:x14="http://schemas.microsoft.com/office/spreadsheetml/2009/9/main" uri="{B025F937-C7B1-47D3-B67F-A62EFF666E3E}">
          <x14:id>{C0F5A199-854E-4339-A2F5-8DDF52837331}</x14:id>
        </ext>
      </extLst>
    </cfRule>
    <cfRule type="dataBar" priority="2080">
      <dataBar>
        <cfvo type="min"/>
        <cfvo type="max"/>
        <color rgb="FFFFB628"/>
      </dataBar>
      <extLst>
        <ext xmlns:x14="http://schemas.microsoft.com/office/spreadsheetml/2009/9/main" uri="{B025F937-C7B1-47D3-B67F-A62EFF666E3E}">
          <x14:id>{F8C7FA71-6C44-44AD-9E1B-02DC51C4736F}</x14:id>
        </ext>
      </extLst>
    </cfRule>
    <cfRule type="dataBar" priority="2081">
      <dataBar>
        <cfvo type="min"/>
        <cfvo type="max"/>
        <color rgb="FFFFB628"/>
      </dataBar>
      <extLst>
        <ext xmlns:x14="http://schemas.microsoft.com/office/spreadsheetml/2009/9/main" uri="{B025F937-C7B1-47D3-B67F-A62EFF666E3E}">
          <x14:id>{8281F376-B15F-4AB0-895A-C9D26554707E}</x14:id>
        </ext>
      </extLst>
    </cfRule>
  </conditionalFormatting>
  <conditionalFormatting sqref="AA227">
    <cfRule type="dataBar" priority="2101">
      <dataBar>
        <cfvo type="min"/>
        <cfvo type="max"/>
        <color rgb="FF008AEF"/>
      </dataBar>
      <extLst>
        <ext xmlns:x14="http://schemas.microsoft.com/office/spreadsheetml/2009/9/main" uri="{B025F937-C7B1-47D3-B67F-A62EFF666E3E}">
          <x14:id>{EC7894CA-C19B-48DC-990F-9197B5B039C9}</x14:id>
        </ext>
      </extLst>
    </cfRule>
  </conditionalFormatting>
  <conditionalFormatting sqref="AA227">
    <cfRule type="dataBar" priority="2102">
      <dataBar>
        <cfvo type="min"/>
        <cfvo type="max"/>
        <color rgb="FFFFB628"/>
      </dataBar>
      <extLst>
        <ext xmlns:x14="http://schemas.microsoft.com/office/spreadsheetml/2009/9/main" uri="{B025F937-C7B1-47D3-B67F-A62EFF666E3E}">
          <x14:id>{85B80DB9-8DFD-4476-BC6A-0C11F8C8E5EE}</x14:id>
        </ext>
      </extLst>
    </cfRule>
  </conditionalFormatting>
  <conditionalFormatting sqref="AA227">
    <cfRule type="dataBar" priority="2103">
      <dataBar>
        <cfvo type="min"/>
        <cfvo type="max"/>
        <color rgb="FFFFB628"/>
      </dataBar>
      <extLst>
        <ext xmlns:x14="http://schemas.microsoft.com/office/spreadsheetml/2009/9/main" uri="{B025F937-C7B1-47D3-B67F-A62EFF666E3E}">
          <x14:id>{377C2C39-80CC-41E6-B5C0-C77C3ED67186}</x14:id>
        </ext>
      </extLst>
    </cfRule>
  </conditionalFormatting>
  <conditionalFormatting sqref="X227">
    <cfRule type="dataBar" priority="2104">
      <dataBar>
        <cfvo type="min"/>
        <cfvo type="max"/>
        <color rgb="FF008AEF"/>
      </dataBar>
      <extLst>
        <ext xmlns:x14="http://schemas.microsoft.com/office/spreadsheetml/2009/9/main" uri="{B025F937-C7B1-47D3-B67F-A62EFF666E3E}">
          <x14:id>{91F7B4D7-C145-4AC9-B6DE-97DD9320EE49}</x14:id>
        </ext>
      </extLst>
    </cfRule>
  </conditionalFormatting>
  <conditionalFormatting sqref="X227">
    <cfRule type="dataBar" priority="2105">
      <dataBar>
        <cfvo type="min"/>
        <cfvo type="max"/>
        <color rgb="FFFFB628"/>
      </dataBar>
      <extLst>
        <ext xmlns:x14="http://schemas.microsoft.com/office/spreadsheetml/2009/9/main" uri="{B025F937-C7B1-47D3-B67F-A62EFF666E3E}">
          <x14:id>{D2BB467A-F56D-4F7D-8CF7-779381CAD65D}</x14:id>
        </ext>
      </extLst>
    </cfRule>
  </conditionalFormatting>
  <conditionalFormatting sqref="X227">
    <cfRule type="dataBar" priority="2106">
      <dataBar>
        <cfvo type="min"/>
        <cfvo type="max"/>
        <color rgb="FFFFB628"/>
      </dataBar>
      <extLst>
        <ext xmlns:x14="http://schemas.microsoft.com/office/spreadsheetml/2009/9/main" uri="{B025F937-C7B1-47D3-B67F-A62EFF666E3E}">
          <x14:id>{4320DF55-EBA8-41D4-ABD2-9AC7C4509424}</x14:id>
        </ext>
      </extLst>
    </cfRule>
  </conditionalFormatting>
  <conditionalFormatting sqref="G228">
    <cfRule type="dataBar" priority="2070">
      <dataBar>
        <cfvo type="min"/>
        <cfvo type="max"/>
        <color rgb="FF63C384"/>
      </dataBar>
      <extLst>
        <ext xmlns:x14="http://schemas.microsoft.com/office/spreadsheetml/2009/9/main" uri="{B025F937-C7B1-47D3-B67F-A62EFF666E3E}">
          <x14:id>{B190C64D-BA97-4792-B7AB-E5ADBD303661}</x14:id>
        </ext>
      </extLst>
    </cfRule>
  </conditionalFormatting>
  <conditionalFormatting sqref="G228">
    <cfRule type="dataBar" priority="2069">
      <dataBar>
        <cfvo type="min"/>
        <cfvo type="max"/>
        <color rgb="FF63C384"/>
      </dataBar>
      <extLst>
        <ext xmlns:x14="http://schemas.microsoft.com/office/spreadsheetml/2009/9/main" uri="{B025F937-C7B1-47D3-B67F-A62EFF666E3E}">
          <x14:id>{1EC551DB-214A-47D7-BD1A-0CE902820EEE}</x14:id>
        </ext>
      </extLst>
    </cfRule>
  </conditionalFormatting>
  <conditionalFormatting sqref="F228:G228">
    <cfRule type="dataBar" priority="2071">
      <dataBar>
        <cfvo type="min"/>
        <cfvo type="max"/>
        <color rgb="FFFFB628"/>
      </dataBar>
      <extLst>
        <ext xmlns:x14="http://schemas.microsoft.com/office/spreadsheetml/2009/9/main" uri="{B025F937-C7B1-47D3-B67F-A62EFF666E3E}">
          <x14:id>{2B98A855-93D3-4B03-8B7A-FE4A8CE524E4}</x14:id>
        </ext>
      </extLst>
    </cfRule>
  </conditionalFormatting>
  <conditionalFormatting sqref="F228:G228">
    <cfRule type="dataBar" priority="2072">
      <dataBar>
        <cfvo type="min"/>
        <cfvo type="max"/>
        <color rgb="FFFFB628"/>
      </dataBar>
      <extLst>
        <ext xmlns:x14="http://schemas.microsoft.com/office/spreadsheetml/2009/9/main" uri="{B025F937-C7B1-47D3-B67F-A62EFF666E3E}">
          <x14:id>{EB580E6A-275E-40F1-B0AA-77A6022F2370}</x14:id>
        </ext>
      </extLst>
    </cfRule>
  </conditionalFormatting>
  <conditionalFormatting sqref="I228">
    <cfRule type="dataBar" priority="2066">
      <dataBar>
        <cfvo type="min"/>
        <cfvo type="max"/>
        <color rgb="FF008AEF"/>
      </dataBar>
      <extLst>
        <ext xmlns:x14="http://schemas.microsoft.com/office/spreadsheetml/2009/9/main" uri="{B025F937-C7B1-47D3-B67F-A62EFF666E3E}">
          <x14:id>{96FB401E-BBB3-479D-B08D-8151EC412683}</x14:id>
        </ext>
      </extLst>
    </cfRule>
  </conditionalFormatting>
  <conditionalFormatting sqref="I228">
    <cfRule type="dataBar" priority="2067">
      <dataBar>
        <cfvo type="min"/>
        <cfvo type="max"/>
        <color rgb="FFFFB628"/>
      </dataBar>
      <extLst>
        <ext xmlns:x14="http://schemas.microsoft.com/office/spreadsheetml/2009/9/main" uri="{B025F937-C7B1-47D3-B67F-A62EFF666E3E}">
          <x14:id>{2C4AD903-E7B3-4105-A680-78E53B879AA5}</x14:id>
        </ext>
      </extLst>
    </cfRule>
  </conditionalFormatting>
  <conditionalFormatting sqref="I228">
    <cfRule type="dataBar" priority="2068">
      <dataBar>
        <cfvo type="min"/>
        <cfvo type="max"/>
        <color rgb="FFFFB628"/>
      </dataBar>
      <extLst>
        <ext xmlns:x14="http://schemas.microsoft.com/office/spreadsheetml/2009/9/main" uri="{B025F937-C7B1-47D3-B67F-A62EFF666E3E}">
          <x14:id>{66FBE225-F964-42E1-A5BD-AB862A155B3A}</x14:id>
        </ext>
      </extLst>
    </cfRule>
  </conditionalFormatting>
  <conditionalFormatting sqref="L228">
    <cfRule type="dataBar" priority="2063">
      <dataBar>
        <cfvo type="min"/>
        <cfvo type="max"/>
        <color rgb="FF008AEF"/>
      </dataBar>
      <extLst>
        <ext xmlns:x14="http://schemas.microsoft.com/office/spreadsheetml/2009/9/main" uri="{B025F937-C7B1-47D3-B67F-A62EFF666E3E}">
          <x14:id>{21991095-246D-4592-B749-AD9DE23C530B}</x14:id>
        </ext>
      </extLst>
    </cfRule>
  </conditionalFormatting>
  <conditionalFormatting sqref="L228">
    <cfRule type="dataBar" priority="2064">
      <dataBar>
        <cfvo type="min"/>
        <cfvo type="max"/>
        <color rgb="FFFFB628"/>
      </dataBar>
      <extLst>
        <ext xmlns:x14="http://schemas.microsoft.com/office/spreadsheetml/2009/9/main" uri="{B025F937-C7B1-47D3-B67F-A62EFF666E3E}">
          <x14:id>{4817BCAB-67A5-4AEF-AF4B-30AACEED2D8D}</x14:id>
        </ext>
      </extLst>
    </cfRule>
  </conditionalFormatting>
  <conditionalFormatting sqref="L228">
    <cfRule type="dataBar" priority="2065">
      <dataBar>
        <cfvo type="min"/>
        <cfvo type="max"/>
        <color rgb="FFFFB628"/>
      </dataBar>
      <extLst>
        <ext xmlns:x14="http://schemas.microsoft.com/office/spreadsheetml/2009/9/main" uri="{B025F937-C7B1-47D3-B67F-A62EFF666E3E}">
          <x14:id>{22600AB5-96D8-4A82-B18E-6A171881CB0D}</x14:id>
        </ext>
      </extLst>
    </cfRule>
  </conditionalFormatting>
  <conditionalFormatting sqref="W228">
    <cfRule type="dataBar" priority="2073">
      <dataBar>
        <cfvo type="min"/>
        <cfvo type="max"/>
        <color rgb="FF008AEF"/>
      </dataBar>
      <extLst>
        <ext xmlns:x14="http://schemas.microsoft.com/office/spreadsheetml/2009/9/main" uri="{B025F937-C7B1-47D3-B67F-A62EFF666E3E}">
          <x14:id>{932EADED-02C9-4C2F-B653-F439C12C04C7}</x14:id>
        </ext>
      </extLst>
    </cfRule>
  </conditionalFormatting>
  <conditionalFormatting sqref="W228">
    <cfRule type="dataBar" priority="2074">
      <dataBar>
        <cfvo type="min"/>
        <cfvo type="max"/>
        <color rgb="FFFFB628"/>
      </dataBar>
      <extLst>
        <ext xmlns:x14="http://schemas.microsoft.com/office/spreadsheetml/2009/9/main" uri="{B025F937-C7B1-47D3-B67F-A62EFF666E3E}">
          <x14:id>{AAAB02CF-AF48-4257-8604-55419F0408B4}</x14:id>
        </ext>
      </extLst>
    </cfRule>
  </conditionalFormatting>
  <conditionalFormatting sqref="W228">
    <cfRule type="dataBar" priority="2075">
      <dataBar>
        <cfvo type="min"/>
        <cfvo type="max"/>
        <color rgb="FFFFB628"/>
      </dataBar>
      <extLst>
        <ext xmlns:x14="http://schemas.microsoft.com/office/spreadsheetml/2009/9/main" uri="{B025F937-C7B1-47D3-B67F-A62EFF666E3E}">
          <x14:id>{BF9F926A-CB88-497C-B543-04EE318F43A5}</x14:id>
        </ext>
      </extLst>
    </cfRule>
  </conditionalFormatting>
  <conditionalFormatting sqref="Z228">
    <cfRule type="dataBar" priority="2060">
      <dataBar>
        <cfvo type="min"/>
        <cfvo type="max"/>
        <color rgb="FF008AEF"/>
      </dataBar>
      <extLst>
        <ext xmlns:x14="http://schemas.microsoft.com/office/spreadsheetml/2009/9/main" uri="{B025F937-C7B1-47D3-B67F-A62EFF666E3E}">
          <x14:id>{FA77AA73-2631-4AB8-9DD5-4374ACE7EEFD}</x14:id>
        </ext>
      </extLst>
    </cfRule>
  </conditionalFormatting>
  <conditionalFormatting sqref="Z228">
    <cfRule type="dataBar" priority="2061">
      <dataBar>
        <cfvo type="min"/>
        <cfvo type="max"/>
        <color rgb="FFFFB628"/>
      </dataBar>
      <extLst>
        <ext xmlns:x14="http://schemas.microsoft.com/office/spreadsheetml/2009/9/main" uri="{B025F937-C7B1-47D3-B67F-A62EFF666E3E}">
          <x14:id>{4EB57A84-0367-481A-81E0-BCBDC6D545E7}</x14:id>
        </ext>
      </extLst>
    </cfRule>
  </conditionalFormatting>
  <conditionalFormatting sqref="Z228">
    <cfRule type="dataBar" priority="2062">
      <dataBar>
        <cfvo type="min"/>
        <cfvo type="max"/>
        <color rgb="FFFFB628"/>
      </dataBar>
      <extLst>
        <ext xmlns:x14="http://schemas.microsoft.com/office/spreadsheetml/2009/9/main" uri="{B025F937-C7B1-47D3-B67F-A62EFF666E3E}">
          <x14:id>{DA35D1E7-2DE0-44EE-BA9A-FF0E1AC49EE5}</x14:id>
        </ext>
      </extLst>
    </cfRule>
  </conditionalFormatting>
  <conditionalFormatting sqref="Y228">
    <cfRule type="dataBar" priority="2057">
      <dataBar>
        <cfvo type="min"/>
        <cfvo type="max"/>
        <color rgb="FF008AEF"/>
      </dataBar>
      <extLst>
        <ext xmlns:x14="http://schemas.microsoft.com/office/spreadsheetml/2009/9/main" uri="{B025F937-C7B1-47D3-B67F-A62EFF666E3E}">
          <x14:id>{2E7BD473-B1A8-49DA-AF61-0AB435584A23}</x14:id>
        </ext>
      </extLst>
    </cfRule>
    <cfRule type="dataBar" priority="2058">
      <dataBar>
        <cfvo type="min"/>
        <cfvo type="max"/>
        <color rgb="FFFFB628"/>
      </dataBar>
      <extLst>
        <ext xmlns:x14="http://schemas.microsoft.com/office/spreadsheetml/2009/9/main" uri="{B025F937-C7B1-47D3-B67F-A62EFF666E3E}">
          <x14:id>{D0FEE0DD-6B2D-478D-ABD5-0142E97A371F}</x14:id>
        </ext>
      </extLst>
    </cfRule>
    <cfRule type="dataBar" priority="2059">
      <dataBar>
        <cfvo type="min"/>
        <cfvo type="max"/>
        <color rgb="FFFFB628"/>
      </dataBar>
      <extLst>
        <ext xmlns:x14="http://schemas.microsoft.com/office/spreadsheetml/2009/9/main" uri="{B025F937-C7B1-47D3-B67F-A62EFF666E3E}">
          <x14:id>{BBC4E81E-FAFA-4B21-9561-3AEE5E939919}</x14:id>
        </ext>
      </extLst>
    </cfRule>
  </conditionalFormatting>
  <conditionalFormatting sqref="N228">
    <cfRule type="dataBar" priority="2054">
      <dataBar>
        <cfvo type="min"/>
        <cfvo type="max"/>
        <color rgb="FF008AEF"/>
      </dataBar>
      <extLst>
        <ext xmlns:x14="http://schemas.microsoft.com/office/spreadsheetml/2009/9/main" uri="{B025F937-C7B1-47D3-B67F-A62EFF666E3E}">
          <x14:id>{49975183-1D96-42B8-B392-A1E06957BA31}</x14:id>
        </ext>
      </extLst>
    </cfRule>
    <cfRule type="dataBar" priority="2055">
      <dataBar>
        <cfvo type="min"/>
        <cfvo type="max"/>
        <color rgb="FFFFB628"/>
      </dataBar>
      <extLst>
        <ext xmlns:x14="http://schemas.microsoft.com/office/spreadsheetml/2009/9/main" uri="{B025F937-C7B1-47D3-B67F-A62EFF666E3E}">
          <x14:id>{DE1583E9-F27E-4249-9F1A-98C8B29CC231}</x14:id>
        </ext>
      </extLst>
    </cfRule>
    <cfRule type="dataBar" priority="2056">
      <dataBar>
        <cfvo type="min"/>
        <cfvo type="max"/>
        <color rgb="FFFFB628"/>
      </dataBar>
      <extLst>
        <ext xmlns:x14="http://schemas.microsoft.com/office/spreadsheetml/2009/9/main" uri="{B025F937-C7B1-47D3-B67F-A62EFF666E3E}">
          <x14:id>{0EABD075-590E-431B-82B0-4D9630EC0189}</x14:id>
        </ext>
      </extLst>
    </cfRule>
  </conditionalFormatting>
  <conditionalFormatting sqref="AA228">
    <cfRule type="dataBar" priority="2076">
      <dataBar>
        <cfvo type="min"/>
        <cfvo type="max"/>
        <color rgb="FF008AEF"/>
      </dataBar>
      <extLst>
        <ext xmlns:x14="http://schemas.microsoft.com/office/spreadsheetml/2009/9/main" uri="{B025F937-C7B1-47D3-B67F-A62EFF666E3E}">
          <x14:id>{ECB2E01E-66D8-4544-8ADA-447779F96525}</x14:id>
        </ext>
      </extLst>
    </cfRule>
  </conditionalFormatting>
  <conditionalFormatting sqref="AA228">
    <cfRule type="dataBar" priority="2077">
      <dataBar>
        <cfvo type="min"/>
        <cfvo type="max"/>
        <color rgb="FFFFB628"/>
      </dataBar>
      <extLst>
        <ext xmlns:x14="http://schemas.microsoft.com/office/spreadsheetml/2009/9/main" uri="{B025F937-C7B1-47D3-B67F-A62EFF666E3E}">
          <x14:id>{932FF057-D619-43F0-8B4B-29278FCB45FA}</x14:id>
        </ext>
      </extLst>
    </cfRule>
  </conditionalFormatting>
  <conditionalFormatting sqref="AA228">
    <cfRule type="dataBar" priority="2078">
      <dataBar>
        <cfvo type="min"/>
        <cfvo type="max"/>
        <color rgb="FFFFB628"/>
      </dataBar>
      <extLst>
        <ext xmlns:x14="http://schemas.microsoft.com/office/spreadsheetml/2009/9/main" uri="{B025F937-C7B1-47D3-B67F-A62EFF666E3E}">
          <x14:id>{6C5731CF-785D-485D-A346-164992B615DA}</x14:id>
        </ext>
      </extLst>
    </cfRule>
  </conditionalFormatting>
  <conditionalFormatting sqref="G229">
    <cfRule type="dataBar" priority="2045">
      <dataBar>
        <cfvo type="min"/>
        <cfvo type="max"/>
        <color rgb="FF63C384"/>
      </dataBar>
      <extLst>
        <ext xmlns:x14="http://schemas.microsoft.com/office/spreadsheetml/2009/9/main" uri="{B025F937-C7B1-47D3-B67F-A62EFF666E3E}">
          <x14:id>{7942B2B1-C957-468C-8CBE-0049B7C8D89A}</x14:id>
        </ext>
      </extLst>
    </cfRule>
  </conditionalFormatting>
  <conditionalFormatting sqref="G229">
    <cfRule type="dataBar" priority="2044">
      <dataBar>
        <cfvo type="min"/>
        <cfvo type="max"/>
        <color rgb="FF63C384"/>
      </dataBar>
      <extLst>
        <ext xmlns:x14="http://schemas.microsoft.com/office/spreadsheetml/2009/9/main" uri="{B025F937-C7B1-47D3-B67F-A62EFF666E3E}">
          <x14:id>{A0465B47-BEA2-41BF-B5DE-68121C6C5C4F}</x14:id>
        </ext>
      </extLst>
    </cfRule>
  </conditionalFormatting>
  <conditionalFormatting sqref="F229:G229">
    <cfRule type="dataBar" priority="2046">
      <dataBar>
        <cfvo type="min"/>
        <cfvo type="max"/>
        <color rgb="FFFFB628"/>
      </dataBar>
      <extLst>
        <ext xmlns:x14="http://schemas.microsoft.com/office/spreadsheetml/2009/9/main" uri="{B025F937-C7B1-47D3-B67F-A62EFF666E3E}">
          <x14:id>{C94571F5-B4D1-4E39-9913-39CB7C4551CC}</x14:id>
        </ext>
      </extLst>
    </cfRule>
  </conditionalFormatting>
  <conditionalFormatting sqref="F229:G229">
    <cfRule type="dataBar" priority="2047">
      <dataBar>
        <cfvo type="min"/>
        <cfvo type="max"/>
        <color rgb="FFFFB628"/>
      </dataBar>
      <extLst>
        <ext xmlns:x14="http://schemas.microsoft.com/office/spreadsheetml/2009/9/main" uri="{B025F937-C7B1-47D3-B67F-A62EFF666E3E}">
          <x14:id>{F5C1C326-3AEB-4112-BFDF-7655DEE5D2B4}</x14:id>
        </ext>
      </extLst>
    </cfRule>
  </conditionalFormatting>
  <conditionalFormatting sqref="I229">
    <cfRule type="dataBar" priority="2041">
      <dataBar>
        <cfvo type="min"/>
        <cfvo type="max"/>
        <color rgb="FF008AEF"/>
      </dataBar>
      <extLst>
        <ext xmlns:x14="http://schemas.microsoft.com/office/spreadsheetml/2009/9/main" uri="{B025F937-C7B1-47D3-B67F-A62EFF666E3E}">
          <x14:id>{CC86DF48-2F3C-469D-8827-39478D172D9B}</x14:id>
        </ext>
      </extLst>
    </cfRule>
  </conditionalFormatting>
  <conditionalFormatting sqref="I229">
    <cfRule type="dataBar" priority="2042">
      <dataBar>
        <cfvo type="min"/>
        <cfvo type="max"/>
        <color rgb="FFFFB628"/>
      </dataBar>
      <extLst>
        <ext xmlns:x14="http://schemas.microsoft.com/office/spreadsheetml/2009/9/main" uri="{B025F937-C7B1-47D3-B67F-A62EFF666E3E}">
          <x14:id>{BA7B804C-DF51-44C8-B4CE-4A4C69D33BBF}</x14:id>
        </ext>
      </extLst>
    </cfRule>
  </conditionalFormatting>
  <conditionalFormatting sqref="I229">
    <cfRule type="dataBar" priority="2043">
      <dataBar>
        <cfvo type="min"/>
        <cfvo type="max"/>
        <color rgb="FFFFB628"/>
      </dataBar>
      <extLst>
        <ext xmlns:x14="http://schemas.microsoft.com/office/spreadsheetml/2009/9/main" uri="{B025F937-C7B1-47D3-B67F-A62EFF666E3E}">
          <x14:id>{6E373680-9FE4-4699-8F2B-D4B770696343}</x14:id>
        </ext>
      </extLst>
    </cfRule>
  </conditionalFormatting>
  <conditionalFormatting sqref="L229">
    <cfRule type="dataBar" priority="2038">
      <dataBar>
        <cfvo type="min"/>
        <cfvo type="max"/>
        <color rgb="FF008AEF"/>
      </dataBar>
      <extLst>
        <ext xmlns:x14="http://schemas.microsoft.com/office/spreadsheetml/2009/9/main" uri="{B025F937-C7B1-47D3-B67F-A62EFF666E3E}">
          <x14:id>{F15416DD-1CF1-4008-AC3E-BB5BD6FDD42C}</x14:id>
        </ext>
      </extLst>
    </cfRule>
  </conditionalFormatting>
  <conditionalFormatting sqref="L229">
    <cfRule type="dataBar" priority="2039">
      <dataBar>
        <cfvo type="min"/>
        <cfvo type="max"/>
        <color rgb="FFFFB628"/>
      </dataBar>
      <extLst>
        <ext xmlns:x14="http://schemas.microsoft.com/office/spreadsheetml/2009/9/main" uri="{B025F937-C7B1-47D3-B67F-A62EFF666E3E}">
          <x14:id>{8C807D06-277E-4502-AC6D-7CB9BFA8D569}</x14:id>
        </ext>
      </extLst>
    </cfRule>
  </conditionalFormatting>
  <conditionalFormatting sqref="L229">
    <cfRule type="dataBar" priority="2040">
      <dataBar>
        <cfvo type="min"/>
        <cfvo type="max"/>
        <color rgb="FFFFB628"/>
      </dataBar>
      <extLst>
        <ext xmlns:x14="http://schemas.microsoft.com/office/spreadsheetml/2009/9/main" uri="{B025F937-C7B1-47D3-B67F-A62EFF666E3E}">
          <x14:id>{6BCEA65A-0B6B-4BDB-BDAC-6DE4F1FF22D0}</x14:id>
        </ext>
      </extLst>
    </cfRule>
  </conditionalFormatting>
  <conditionalFormatting sqref="W229">
    <cfRule type="dataBar" priority="2048">
      <dataBar>
        <cfvo type="min"/>
        <cfvo type="max"/>
        <color rgb="FF008AEF"/>
      </dataBar>
      <extLst>
        <ext xmlns:x14="http://schemas.microsoft.com/office/spreadsheetml/2009/9/main" uri="{B025F937-C7B1-47D3-B67F-A62EFF666E3E}">
          <x14:id>{51D99A53-3ED5-4E87-B7B1-38BA6E5850E6}</x14:id>
        </ext>
      </extLst>
    </cfRule>
  </conditionalFormatting>
  <conditionalFormatting sqref="W229">
    <cfRule type="dataBar" priority="2049">
      <dataBar>
        <cfvo type="min"/>
        <cfvo type="max"/>
        <color rgb="FFFFB628"/>
      </dataBar>
      <extLst>
        <ext xmlns:x14="http://schemas.microsoft.com/office/spreadsheetml/2009/9/main" uri="{B025F937-C7B1-47D3-B67F-A62EFF666E3E}">
          <x14:id>{DAF5CD11-33AF-4E8B-AF99-DCD1F25ABB14}</x14:id>
        </ext>
      </extLst>
    </cfRule>
  </conditionalFormatting>
  <conditionalFormatting sqref="W229">
    <cfRule type="dataBar" priority="2050">
      <dataBar>
        <cfvo type="min"/>
        <cfvo type="max"/>
        <color rgb="FFFFB628"/>
      </dataBar>
      <extLst>
        <ext xmlns:x14="http://schemas.microsoft.com/office/spreadsheetml/2009/9/main" uri="{B025F937-C7B1-47D3-B67F-A62EFF666E3E}">
          <x14:id>{9DFDF326-6DFF-40D8-98D9-2E073227F1A5}</x14:id>
        </ext>
      </extLst>
    </cfRule>
  </conditionalFormatting>
  <conditionalFormatting sqref="Z229">
    <cfRule type="dataBar" priority="2035">
      <dataBar>
        <cfvo type="min"/>
        <cfvo type="max"/>
        <color rgb="FF008AEF"/>
      </dataBar>
      <extLst>
        <ext xmlns:x14="http://schemas.microsoft.com/office/spreadsheetml/2009/9/main" uri="{B025F937-C7B1-47D3-B67F-A62EFF666E3E}">
          <x14:id>{DB57C31F-DD99-4883-83A2-5F93F7F4FCEC}</x14:id>
        </ext>
      </extLst>
    </cfRule>
  </conditionalFormatting>
  <conditionalFormatting sqref="Z229">
    <cfRule type="dataBar" priority="2036">
      <dataBar>
        <cfvo type="min"/>
        <cfvo type="max"/>
        <color rgb="FFFFB628"/>
      </dataBar>
      <extLst>
        <ext xmlns:x14="http://schemas.microsoft.com/office/spreadsheetml/2009/9/main" uri="{B025F937-C7B1-47D3-B67F-A62EFF666E3E}">
          <x14:id>{2023EECC-BAB2-4D16-B0DD-36B840B190A1}</x14:id>
        </ext>
      </extLst>
    </cfRule>
  </conditionalFormatting>
  <conditionalFormatting sqref="Z229">
    <cfRule type="dataBar" priority="2037">
      <dataBar>
        <cfvo type="min"/>
        <cfvo type="max"/>
        <color rgb="FFFFB628"/>
      </dataBar>
      <extLst>
        <ext xmlns:x14="http://schemas.microsoft.com/office/spreadsheetml/2009/9/main" uri="{B025F937-C7B1-47D3-B67F-A62EFF666E3E}">
          <x14:id>{F6C0CC6D-460E-49AF-B2EB-083B7B207BEA}</x14:id>
        </ext>
      </extLst>
    </cfRule>
  </conditionalFormatting>
  <conditionalFormatting sqref="Y229">
    <cfRule type="dataBar" priority="2032">
      <dataBar>
        <cfvo type="min"/>
        <cfvo type="max"/>
        <color rgb="FF008AEF"/>
      </dataBar>
      <extLst>
        <ext xmlns:x14="http://schemas.microsoft.com/office/spreadsheetml/2009/9/main" uri="{B025F937-C7B1-47D3-B67F-A62EFF666E3E}">
          <x14:id>{C53642C3-2743-4399-9AB5-5078ACB37F90}</x14:id>
        </ext>
      </extLst>
    </cfRule>
    <cfRule type="dataBar" priority="2033">
      <dataBar>
        <cfvo type="min"/>
        <cfvo type="max"/>
        <color rgb="FFFFB628"/>
      </dataBar>
      <extLst>
        <ext xmlns:x14="http://schemas.microsoft.com/office/spreadsheetml/2009/9/main" uri="{B025F937-C7B1-47D3-B67F-A62EFF666E3E}">
          <x14:id>{D97CFE18-94D6-46CC-81E4-9E04C548CB2D}</x14:id>
        </ext>
      </extLst>
    </cfRule>
    <cfRule type="dataBar" priority="2034">
      <dataBar>
        <cfvo type="min"/>
        <cfvo type="max"/>
        <color rgb="FFFFB628"/>
      </dataBar>
      <extLst>
        <ext xmlns:x14="http://schemas.microsoft.com/office/spreadsheetml/2009/9/main" uri="{B025F937-C7B1-47D3-B67F-A62EFF666E3E}">
          <x14:id>{01069E1A-EE6E-4A3A-8175-E0D367E5C5FA}</x14:id>
        </ext>
      </extLst>
    </cfRule>
  </conditionalFormatting>
  <conditionalFormatting sqref="N229">
    <cfRule type="dataBar" priority="2029">
      <dataBar>
        <cfvo type="min"/>
        <cfvo type="max"/>
        <color rgb="FF008AEF"/>
      </dataBar>
      <extLst>
        <ext xmlns:x14="http://schemas.microsoft.com/office/spreadsheetml/2009/9/main" uri="{B025F937-C7B1-47D3-B67F-A62EFF666E3E}">
          <x14:id>{5300B611-464A-48F9-A9C1-C48713FB7489}</x14:id>
        </ext>
      </extLst>
    </cfRule>
    <cfRule type="dataBar" priority="2030">
      <dataBar>
        <cfvo type="min"/>
        <cfvo type="max"/>
        <color rgb="FFFFB628"/>
      </dataBar>
      <extLst>
        <ext xmlns:x14="http://schemas.microsoft.com/office/spreadsheetml/2009/9/main" uri="{B025F937-C7B1-47D3-B67F-A62EFF666E3E}">
          <x14:id>{3E8BCE10-5A17-44A1-90C0-7025DBC25189}</x14:id>
        </ext>
      </extLst>
    </cfRule>
    <cfRule type="dataBar" priority="2031">
      <dataBar>
        <cfvo type="min"/>
        <cfvo type="max"/>
        <color rgb="FFFFB628"/>
      </dataBar>
      <extLst>
        <ext xmlns:x14="http://schemas.microsoft.com/office/spreadsheetml/2009/9/main" uri="{B025F937-C7B1-47D3-B67F-A62EFF666E3E}">
          <x14:id>{F6BB9B88-ED3E-4976-9605-DDF3B9F639DA}</x14:id>
        </ext>
      </extLst>
    </cfRule>
  </conditionalFormatting>
  <conditionalFormatting sqref="AA229">
    <cfRule type="dataBar" priority="2051">
      <dataBar>
        <cfvo type="min"/>
        <cfvo type="max"/>
        <color rgb="FF008AEF"/>
      </dataBar>
      <extLst>
        <ext xmlns:x14="http://schemas.microsoft.com/office/spreadsheetml/2009/9/main" uri="{B025F937-C7B1-47D3-B67F-A62EFF666E3E}">
          <x14:id>{BBD48575-21D1-4E6A-9C08-7DE399A04F7C}</x14:id>
        </ext>
      </extLst>
    </cfRule>
  </conditionalFormatting>
  <conditionalFormatting sqref="AA229">
    <cfRule type="dataBar" priority="2052">
      <dataBar>
        <cfvo type="min"/>
        <cfvo type="max"/>
        <color rgb="FFFFB628"/>
      </dataBar>
      <extLst>
        <ext xmlns:x14="http://schemas.microsoft.com/office/spreadsheetml/2009/9/main" uri="{B025F937-C7B1-47D3-B67F-A62EFF666E3E}">
          <x14:id>{32F4EA8C-D805-477D-9290-51484A938315}</x14:id>
        </ext>
      </extLst>
    </cfRule>
  </conditionalFormatting>
  <conditionalFormatting sqref="AA229">
    <cfRule type="dataBar" priority="2053">
      <dataBar>
        <cfvo type="min"/>
        <cfvo type="max"/>
        <color rgb="FFFFB628"/>
      </dataBar>
      <extLst>
        <ext xmlns:x14="http://schemas.microsoft.com/office/spreadsheetml/2009/9/main" uri="{B025F937-C7B1-47D3-B67F-A62EFF666E3E}">
          <x14:id>{9E46A804-8012-4E32-B6A2-8FF654D01ACD}</x14:id>
        </ext>
      </extLst>
    </cfRule>
  </conditionalFormatting>
  <conditionalFormatting sqref="G230:G232 H231">
    <cfRule type="dataBar" priority="2023">
      <dataBar>
        <cfvo type="min"/>
        <cfvo type="max"/>
        <color rgb="FF63C384"/>
      </dataBar>
      <extLst>
        <ext xmlns:x14="http://schemas.microsoft.com/office/spreadsheetml/2009/9/main" uri="{B025F937-C7B1-47D3-B67F-A62EFF666E3E}">
          <x14:id>{34931152-27E5-4D8C-BBC0-A4D059E42B0A}</x14:id>
        </ext>
      </extLst>
    </cfRule>
  </conditionalFormatting>
  <conditionalFormatting sqref="G230:G232">
    <cfRule type="dataBar" priority="2022">
      <dataBar>
        <cfvo type="min"/>
        <cfvo type="max"/>
        <color rgb="FF63C384"/>
      </dataBar>
      <extLst>
        <ext xmlns:x14="http://schemas.microsoft.com/office/spreadsheetml/2009/9/main" uri="{B025F937-C7B1-47D3-B67F-A62EFF666E3E}">
          <x14:id>{947C27CE-4B19-49BB-8D9A-ADF68DA594AF}</x14:id>
        </ext>
      </extLst>
    </cfRule>
  </conditionalFormatting>
  <conditionalFormatting sqref="F230:G232 H231">
    <cfRule type="dataBar" priority="2024">
      <dataBar>
        <cfvo type="min"/>
        <cfvo type="max"/>
        <color rgb="FFFFB628"/>
      </dataBar>
      <extLst>
        <ext xmlns:x14="http://schemas.microsoft.com/office/spreadsheetml/2009/9/main" uri="{B025F937-C7B1-47D3-B67F-A62EFF666E3E}">
          <x14:id>{45C5FFE5-81A0-4EA1-8372-DA38701E496E}</x14:id>
        </ext>
      </extLst>
    </cfRule>
  </conditionalFormatting>
  <conditionalFormatting sqref="F230:G232 H231">
    <cfRule type="dataBar" priority="2025">
      <dataBar>
        <cfvo type="min"/>
        <cfvo type="max"/>
        <color rgb="FFFFB628"/>
      </dataBar>
      <extLst>
        <ext xmlns:x14="http://schemas.microsoft.com/office/spreadsheetml/2009/9/main" uri="{B025F937-C7B1-47D3-B67F-A62EFF666E3E}">
          <x14:id>{AD5FD9ED-01F4-4300-895D-7B1362C11194}</x14:id>
        </ext>
      </extLst>
    </cfRule>
  </conditionalFormatting>
  <conditionalFormatting sqref="I230">
    <cfRule type="dataBar" priority="2019">
      <dataBar>
        <cfvo type="min"/>
        <cfvo type="max"/>
        <color rgb="FF008AEF"/>
      </dataBar>
      <extLst>
        <ext xmlns:x14="http://schemas.microsoft.com/office/spreadsheetml/2009/9/main" uri="{B025F937-C7B1-47D3-B67F-A62EFF666E3E}">
          <x14:id>{67475B8E-6158-4EA4-9AE6-3C4A146DA8E8}</x14:id>
        </ext>
      </extLst>
    </cfRule>
  </conditionalFormatting>
  <conditionalFormatting sqref="I230">
    <cfRule type="dataBar" priority="2020">
      <dataBar>
        <cfvo type="min"/>
        <cfvo type="max"/>
        <color rgb="FFFFB628"/>
      </dataBar>
      <extLst>
        <ext xmlns:x14="http://schemas.microsoft.com/office/spreadsheetml/2009/9/main" uri="{B025F937-C7B1-47D3-B67F-A62EFF666E3E}">
          <x14:id>{B4DBA4C8-7398-48F8-8804-E509B4BA3452}</x14:id>
        </ext>
      </extLst>
    </cfRule>
  </conditionalFormatting>
  <conditionalFormatting sqref="I230">
    <cfRule type="dataBar" priority="2021">
      <dataBar>
        <cfvo type="min"/>
        <cfvo type="max"/>
        <color rgb="FFFFB628"/>
      </dataBar>
      <extLst>
        <ext xmlns:x14="http://schemas.microsoft.com/office/spreadsheetml/2009/9/main" uri="{B025F937-C7B1-47D3-B67F-A62EFF666E3E}">
          <x14:id>{F44818C9-5BC0-432E-AE66-D017113DB3BD}</x14:id>
        </ext>
      </extLst>
    </cfRule>
  </conditionalFormatting>
  <conditionalFormatting sqref="L230">
    <cfRule type="dataBar" priority="2016">
      <dataBar>
        <cfvo type="min"/>
        <cfvo type="max"/>
        <color rgb="FF008AEF"/>
      </dataBar>
      <extLst>
        <ext xmlns:x14="http://schemas.microsoft.com/office/spreadsheetml/2009/9/main" uri="{B025F937-C7B1-47D3-B67F-A62EFF666E3E}">
          <x14:id>{E5991CBE-387D-427E-985A-76C5521276F9}</x14:id>
        </ext>
      </extLst>
    </cfRule>
  </conditionalFormatting>
  <conditionalFormatting sqref="L230">
    <cfRule type="dataBar" priority="2017">
      <dataBar>
        <cfvo type="min"/>
        <cfvo type="max"/>
        <color rgb="FFFFB628"/>
      </dataBar>
      <extLst>
        <ext xmlns:x14="http://schemas.microsoft.com/office/spreadsheetml/2009/9/main" uri="{B025F937-C7B1-47D3-B67F-A62EFF666E3E}">
          <x14:id>{8FE85DD1-3DF4-4461-8B87-5104C571DA99}</x14:id>
        </ext>
      </extLst>
    </cfRule>
  </conditionalFormatting>
  <conditionalFormatting sqref="L230">
    <cfRule type="dataBar" priority="2018">
      <dataBar>
        <cfvo type="min"/>
        <cfvo type="max"/>
        <color rgb="FFFFB628"/>
      </dataBar>
      <extLst>
        <ext xmlns:x14="http://schemas.microsoft.com/office/spreadsheetml/2009/9/main" uri="{B025F937-C7B1-47D3-B67F-A62EFF666E3E}">
          <x14:id>{29B6FB8C-E6C4-4A63-BF3F-29838192E0A6}</x14:id>
        </ext>
      </extLst>
    </cfRule>
  </conditionalFormatting>
  <conditionalFormatting sqref="Z230">
    <cfRule type="dataBar" priority="2013">
      <dataBar>
        <cfvo type="min"/>
        <cfvo type="max"/>
        <color rgb="FF008AEF"/>
      </dataBar>
      <extLst>
        <ext xmlns:x14="http://schemas.microsoft.com/office/spreadsheetml/2009/9/main" uri="{B025F937-C7B1-47D3-B67F-A62EFF666E3E}">
          <x14:id>{D8018BC0-0833-441D-9870-CD37297A4BA9}</x14:id>
        </ext>
      </extLst>
    </cfRule>
  </conditionalFormatting>
  <conditionalFormatting sqref="Z230">
    <cfRule type="dataBar" priority="2014">
      <dataBar>
        <cfvo type="min"/>
        <cfvo type="max"/>
        <color rgb="FFFFB628"/>
      </dataBar>
      <extLst>
        <ext xmlns:x14="http://schemas.microsoft.com/office/spreadsheetml/2009/9/main" uri="{B025F937-C7B1-47D3-B67F-A62EFF666E3E}">
          <x14:id>{12377F4B-DCCC-4C05-8C3D-B962976415B9}</x14:id>
        </ext>
      </extLst>
    </cfRule>
  </conditionalFormatting>
  <conditionalFormatting sqref="Z230">
    <cfRule type="dataBar" priority="2015">
      <dataBar>
        <cfvo type="min"/>
        <cfvo type="max"/>
        <color rgb="FFFFB628"/>
      </dataBar>
      <extLst>
        <ext xmlns:x14="http://schemas.microsoft.com/office/spreadsheetml/2009/9/main" uri="{B025F937-C7B1-47D3-B67F-A62EFF666E3E}">
          <x14:id>{8DE66D9C-FDAD-4DD6-8851-A2BF85DE7543}</x14:id>
        </ext>
      </extLst>
    </cfRule>
  </conditionalFormatting>
  <conditionalFormatting sqref="Y230">
    <cfRule type="dataBar" priority="2010">
      <dataBar>
        <cfvo type="min"/>
        <cfvo type="max"/>
        <color rgb="FF008AEF"/>
      </dataBar>
      <extLst>
        <ext xmlns:x14="http://schemas.microsoft.com/office/spreadsheetml/2009/9/main" uri="{B025F937-C7B1-47D3-B67F-A62EFF666E3E}">
          <x14:id>{14C74D59-B2AA-4542-A3EE-35413799C62D}</x14:id>
        </ext>
      </extLst>
    </cfRule>
    <cfRule type="dataBar" priority="2011">
      <dataBar>
        <cfvo type="min"/>
        <cfvo type="max"/>
        <color rgb="FFFFB628"/>
      </dataBar>
      <extLst>
        <ext xmlns:x14="http://schemas.microsoft.com/office/spreadsheetml/2009/9/main" uri="{B025F937-C7B1-47D3-B67F-A62EFF666E3E}">
          <x14:id>{A06CAFB2-7EC2-4662-B81C-A21EFC3FFA21}</x14:id>
        </ext>
      </extLst>
    </cfRule>
    <cfRule type="dataBar" priority="2012">
      <dataBar>
        <cfvo type="min"/>
        <cfvo type="max"/>
        <color rgb="FFFFB628"/>
      </dataBar>
      <extLst>
        <ext xmlns:x14="http://schemas.microsoft.com/office/spreadsheetml/2009/9/main" uri="{B025F937-C7B1-47D3-B67F-A62EFF666E3E}">
          <x14:id>{D19D946A-75CE-42FA-A227-68C18D3D8EF8}</x14:id>
        </ext>
      </extLst>
    </cfRule>
  </conditionalFormatting>
  <conditionalFormatting sqref="N230">
    <cfRule type="dataBar" priority="2007">
      <dataBar>
        <cfvo type="min"/>
        <cfvo type="max"/>
        <color rgb="FF008AEF"/>
      </dataBar>
      <extLst>
        <ext xmlns:x14="http://schemas.microsoft.com/office/spreadsheetml/2009/9/main" uri="{B025F937-C7B1-47D3-B67F-A62EFF666E3E}">
          <x14:id>{49898E31-E019-42A9-8AA4-2A9404C16FE2}</x14:id>
        </ext>
      </extLst>
    </cfRule>
    <cfRule type="dataBar" priority="2008">
      <dataBar>
        <cfvo type="min"/>
        <cfvo type="max"/>
        <color rgb="FFFFB628"/>
      </dataBar>
      <extLst>
        <ext xmlns:x14="http://schemas.microsoft.com/office/spreadsheetml/2009/9/main" uri="{B025F937-C7B1-47D3-B67F-A62EFF666E3E}">
          <x14:id>{2D8D6798-2DAB-4274-AB2C-3689B86CB335}</x14:id>
        </ext>
      </extLst>
    </cfRule>
    <cfRule type="dataBar" priority="2009">
      <dataBar>
        <cfvo type="min"/>
        <cfvo type="max"/>
        <color rgb="FFFFB628"/>
      </dataBar>
      <extLst>
        <ext xmlns:x14="http://schemas.microsoft.com/office/spreadsheetml/2009/9/main" uri="{B025F937-C7B1-47D3-B67F-A62EFF666E3E}">
          <x14:id>{A63B84DC-BD56-4EF1-A9ED-F237E9115E97}</x14:id>
        </ext>
      </extLst>
    </cfRule>
  </conditionalFormatting>
  <conditionalFormatting sqref="AA230">
    <cfRule type="dataBar" priority="2026">
      <dataBar>
        <cfvo type="min"/>
        <cfvo type="max"/>
        <color rgb="FF008AEF"/>
      </dataBar>
      <extLst>
        <ext xmlns:x14="http://schemas.microsoft.com/office/spreadsheetml/2009/9/main" uri="{B025F937-C7B1-47D3-B67F-A62EFF666E3E}">
          <x14:id>{2C82F2BA-CCE4-4CC7-A3C0-1D68D433E25A}</x14:id>
        </ext>
      </extLst>
    </cfRule>
  </conditionalFormatting>
  <conditionalFormatting sqref="AA230">
    <cfRule type="dataBar" priority="2027">
      <dataBar>
        <cfvo type="min"/>
        <cfvo type="max"/>
        <color rgb="FFFFB628"/>
      </dataBar>
      <extLst>
        <ext xmlns:x14="http://schemas.microsoft.com/office/spreadsheetml/2009/9/main" uri="{B025F937-C7B1-47D3-B67F-A62EFF666E3E}">
          <x14:id>{9147EE39-ED72-41FC-9A8C-A6CB2EA3C9BB}</x14:id>
        </ext>
      </extLst>
    </cfRule>
  </conditionalFormatting>
  <conditionalFormatting sqref="AA230">
    <cfRule type="dataBar" priority="2028">
      <dataBar>
        <cfvo type="min"/>
        <cfvo type="max"/>
        <color rgb="FFFFB628"/>
      </dataBar>
      <extLst>
        <ext xmlns:x14="http://schemas.microsoft.com/office/spreadsheetml/2009/9/main" uri="{B025F937-C7B1-47D3-B67F-A62EFF666E3E}">
          <x14:id>{043CFFEB-2B9E-40B6-8751-3FA913B32D57}</x14:id>
        </ext>
      </extLst>
    </cfRule>
  </conditionalFormatting>
  <conditionalFormatting sqref="W230">
    <cfRule type="dataBar" priority="2004">
      <dataBar>
        <cfvo type="min"/>
        <cfvo type="max"/>
        <color rgb="FF008AEF"/>
      </dataBar>
      <extLst>
        <ext xmlns:x14="http://schemas.microsoft.com/office/spreadsheetml/2009/9/main" uri="{B025F937-C7B1-47D3-B67F-A62EFF666E3E}">
          <x14:id>{A0BDC034-6437-448C-986E-E0FA889642BD}</x14:id>
        </ext>
      </extLst>
    </cfRule>
  </conditionalFormatting>
  <conditionalFormatting sqref="W230">
    <cfRule type="dataBar" priority="2005">
      <dataBar>
        <cfvo type="min"/>
        <cfvo type="max"/>
        <color rgb="FFFFB628"/>
      </dataBar>
      <extLst>
        <ext xmlns:x14="http://schemas.microsoft.com/office/spreadsheetml/2009/9/main" uri="{B025F937-C7B1-47D3-B67F-A62EFF666E3E}">
          <x14:id>{37764935-5B73-484A-9873-A4B01AF60512}</x14:id>
        </ext>
      </extLst>
    </cfRule>
  </conditionalFormatting>
  <conditionalFormatting sqref="W230">
    <cfRule type="dataBar" priority="2006">
      <dataBar>
        <cfvo type="min"/>
        <cfvo type="max"/>
        <color rgb="FFFFB628"/>
      </dataBar>
      <extLst>
        <ext xmlns:x14="http://schemas.microsoft.com/office/spreadsheetml/2009/9/main" uri="{B025F937-C7B1-47D3-B67F-A62EFF666E3E}">
          <x14:id>{C8F4535E-40E7-445A-9CBD-F3B4C2BBB68B}</x14:id>
        </ext>
      </extLst>
    </cfRule>
  </conditionalFormatting>
  <conditionalFormatting sqref="W231">
    <cfRule type="dataBar" priority="2001">
      <dataBar>
        <cfvo type="min"/>
        <cfvo type="max"/>
        <color rgb="FF008AEF"/>
      </dataBar>
      <extLst>
        <ext xmlns:x14="http://schemas.microsoft.com/office/spreadsheetml/2009/9/main" uri="{B025F937-C7B1-47D3-B67F-A62EFF666E3E}">
          <x14:id>{31DD72DD-E3F4-40A8-BE49-43E840A5BEFA}</x14:id>
        </ext>
      </extLst>
    </cfRule>
  </conditionalFormatting>
  <conditionalFormatting sqref="W231">
    <cfRule type="dataBar" priority="2002">
      <dataBar>
        <cfvo type="min"/>
        <cfvo type="max"/>
        <color rgb="FFFFB628"/>
      </dataBar>
      <extLst>
        <ext xmlns:x14="http://schemas.microsoft.com/office/spreadsheetml/2009/9/main" uri="{B025F937-C7B1-47D3-B67F-A62EFF666E3E}">
          <x14:id>{DAEB2144-1E49-4C27-A0E9-AB5C5EA7F916}</x14:id>
        </ext>
      </extLst>
    </cfRule>
  </conditionalFormatting>
  <conditionalFormatting sqref="W231">
    <cfRule type="dataBar" priority="2003">
      <dataBar>
        <cfvo type="min"/>
        <cfvo type="max"/>
        <color rgb="FFFFB628"/>
      </dataBar>
      <extLst>
        <ext xmlns:x14="http://schemas.microsoft.com/office/spreadsheetml/2009/9/main" uri="{B025F937-C7B1-47D3-B67F-A62EFF666E3E}">
          <x14:id>{1ED96488-C3F4-488A-9882-F214256F2B5C}</x14:id>
        </ext>
      </extLst>
    </cfRule>
  </conditionalFormatting>
  <conditionalFormatting sqref="W232">
    <cfRule type="dataBar" priority="1998">
      <dataBar>
        <cfvo type="min"/>
        <cfvo type="max"/>
        <color rgb="FF008AEF"/>
      </dataBar>
      <extLst>
        <ext xmlns:x14="http://schemas.microsoft.com/office/spreadsheetml/2009/9/main" uri="{B025F937-C7B1-47D3-B67F-A62EFF666E3E}">
          <x14:id>{3B7F86CA-BFEE-455A-98C4-53BD3B20259F}</x14:id>
        </ext>
      </extLst>
    </cfRule>
  </conditionalFormatting>
  <conditionalFormatting sqref="W232">
    <cfRule type="dataBar" priority="1999">
      <dataBar>
        <cfvo type="min"/>
        <cfvo type="max"/>
        <color rgb="FFFFB628"/>
      </dataBar>
      <extLst>
        <ext xmlns:x14="http://schemas.microsoft.com/office/spreadsheetml/2009/9/main" uri="{B025F937-C7B1-47D3-B67F-A62EFF666E3E}">
          <x14:id>{F40C4955-41CA-47B5-9333-1C216DA5074D}</x14:id>
        </ext>
      </extLst>
    </cfRule>
  </conditionalFormatting>
  <conditionalFormatting sqref="W232">
    <cfRule type="dataBar" priority="2000">
      <dataBar>
        <cfvo type="min"/>
        <cfvo type="max"/>
        <color rgb="FFFFB628"/>
      </dataBar>
      <extLst>
        <ext xmlns:x14="http://schemas.microsoft.com/office/spreadsheetml/2009/9/main" uri="{B025F937-C7B1-47D3-B67F-A62EFF666E3E}">
          <x14:id>{FA847245-6D3E-4F24-9E0D-57173822AD7B}</x14:id>
        </ext>
      </extLst>
    </cfRule>
  </conditionalFormatting>
  <conditionalFormatting sqref="I231">
    <cfRule type="dataBar" priority="1995">
      <dataBar>
        <cfvo type="min"/>
        <cfvo type="max"/>
        <color rgb="FF008AEF"/>
      </dataBar>
      <extLst>
        <ext xmlns:x14="http://schemas.microsoft.com/office/spreadsheetml/2009/9/main" uri="{B025F937-C7B1-47D3-B67F-A62EFF666E3E}">
          <x14:id>{9F4C7573-93F6-43CE-A598-AF3E32A6A5B0}</x14:id>
        </ext>
      </extLst>
    </cfRule>
  </conditionalFormatting>
  <conditionalFormatting sqref="I231">
    <cfRule type="dataBar" priority="1996">
      <dataBar>
        <cfvo type="min"/>
        <cfvo type="max"/>
        <color rgb="FFFFB628"/>
      </dataBar>
      <extLst>
        <ext xmlns:x14="http://schemas.microsoft.com/office/spreadsheetml/2009/9/main" uri="{B025F937-C7B1-47D3-B67F-A62EFF666E3E}">
          <x14:id>{A2878C83-298D-4FE3-8F31-C44299D77B2B}</x14:id>
        </ext>
      </extLst>
    </cfRule>
  </conditionalFormatting>
  <conditionalFormatting sqref="I231">
    <cfRule type="dataBar" priority="1997">
      <dataBar>
        <cfvo type="min"/>
        <cfvo type="max"/>
        <color rgb="FFFFB628"/>
      </dataBar>
      <extLst>
        <ext xmlns:x14="http://schemas.microsoft.com/office/spreadsheetml/2009/9/main" uri="{B025F937-C7B1-47D3-B67F-A62EFF666E3E}">
          <x14:id>{1E759D0D-A4DC-4DB9-9681-E093403F33F7}</x14:id>
        </ext>
      </extLst>
    </cfRule>
  </conditionalFormatting>
  <conditionalFormatting sqref="Z198">
    <cfRule type="dataBar" priority="1992">
      <dataBar>
        <cfvo type="min"/>
        <cfvo type="max"/>
        <color rgb="FF008AEF"/>
      </dataBar>
      <extLst>
        <ext xmlns:x14="http://schemas.microsoft.com/office/spreadsheetml/2009/9/main" uri="{B025F937-C7B1-47D3-B67F-A62EFF666E3E}">
          <x14:id>{26D621A7-23C3-471F-92F3-44451E832B44}</x14:id>
        </ext>
      </extLst>
    </cfRule>
  </conditionalFormatting>
  <conditionalFormatting sqref="Z198">
    <cfRule type="dataBar" priority="1993">
      <dataBar>
        <cfvo type="min"/>
        <cfvo type="max"/>
        <color rgb="FFFFB628"/>
      </dataBar>
      <extLst>
        <ext xmlns:x14="http://schemas.microsoft.com/office/spreadsheetml/2009/9/main" uri="{B025F937-C7B1-47D3-B67F-A62EFF666E3E}">
          <x14:id>{553336E9-219F-4FEB-81A3-D7F1CED2A6AA}</x14:id>
        </ext>
      </extLst>
    </cfRule>
  </conditionalFormatting>
  <conditionalFormatting sqref="Z198">
    <cfRule type="dataBar" priority="1994">
      <dataBar>
        <cfvo type="min"/>
        <cfvo type="max"/>
        <color rgb="FFFFB628"/>
      </dataBar>
      <extLst>
        <ext xmlns:x14="http://schemas.microsoft.com/office/spreadsheetml/2009/9/main" uri="{B025F937-C7B1-47D3-B67F-A62EFF666E3E}">
          <x14:id>{CD23D28E-A3BD-4B75-9BA7-E2BE36DA56E4}</x14:id>
        </ext>
      </extLst>
    </cfRule>
  </conditionalFormatting>
  <conditionalFormatting sqref="I233">
    <cfRule type="dataBar" priority="1989">
      <dataBar>
        <cfvo type="min"/>
        <cfvo type="max"/>
        <color rgb="FF008AEF"/>
      </dataBar>
      <extLst>
        <ext xmlns:x14="http://schemas.microsoft.com/office/spreadsheetml/2009/9/main" uri="{B025F937-C7B1-47D3-B67F-A62EFF666E3E}">
          <x14:id>{8BD381A0-4E24-4A9A-9BEF-B32C5D5864A7}</x14:id>
        </ext>
      </extLst>
    </cfRule>
  </conditionalFormatting>
  <conditionalFormatting sqref="I233">
    <cfRule type="dataBar" priority="1990">
      <dataBar>
        <cfvo type="min"/>
        <cfvo type="max"/>
        <color rgb="FFFFB628"/>
      </dataBar>
      <extLst>
        <ext xmlns:x14="http://schemas.microsoft.com/office/spreadsheetml/2009/9/main" uri="{B025F937-C7B1-47D3-B67F-A62EFF666E3E}">
          <x14:id>{FB865B9E-BBE4-4404-B8B1-1DCBD5981602}</x14:id>
        </ext>
      </extLst>
    </cfRule>
  </conditionalFormatting>
  <conditionalFormatting sqref="I233">
    <cfRule type="dataBar" priority="1991">
      <dataBar>
        <cfvo type="min"/>
        <cfvo type="max"/>
        <color rgb="FFFFB628"/>
      </dataBar>
      <extLst>
        <ext xmlns:x14="http://schemas.microsoft.com/office/spreadsheetml/2009/9/main" uri="{B025F937-C7B1-47D3-B67F-A62EFF666E3E}">
          <x14:id>{0547666A-AF7B-406E-9118-EE43C96F8F0D}</x14:id>
        </ext>
      </extLst>
    </cfRule>
  </conditionalFormatting>
  <conditionalFormatting sqref="W233">
    <cfRule type="dataBar" priority="1986">
      <dataBar>
        <cfvo type="min"/>
        <cfvo type="max"/>
        <color rgb="FF008AEF"/>
      </dataBar>
      <extLst>
        <ext xmlns:x14="http://schemas.microsoft.com/office/spreadsheetml/2009/9/main" uri="{B025F937-C7B1-47D3-B67F-A62EFF666E3E}">
          <x14:id>{61CD72D1-8EFE-4FC9-B078-22A4E00EECC8}</x14:id>
        </ext>
      </extLst>
    </cfRule>
  </conditionalFormatting>
  <conditionalFormatting sqref="W233">
    <cfRule type="dataBar" priority="1987">
      <dataBar>
        <cfvo type="min"/>
        <cfvo type="max"/>
        <color rgb="FFFFB628"/>
      </dataBar>
      <extLst>
        <ext xmlns:x14="http://schemas.microsoft.com/office/spreadsheetml/2009/9/main" uri="{B025F937-C7B1-47D3-B67F-A62EFF666E3E}">
          <x14:id>{DE742C2D-117C-4B70-B422-7B6E402E74A0}</x14:id>
        </ext>
      </extLst>
    </cfRule>
  </conditionalFormatting>
  <conditionalFormatting sqref="W233">
    <cfRule type="dataBar" priority="1988">
      <dataBar>
        <cfvo type="min"/>
        <cfvo type="max"/>
        <color rgb="FFFFB628"/>
      </dataBar>
      <extLst>
        <ext xmlns:x14="http://schemas.microsoft.com/office/spreadsheetml/2009/9/main" uri="{B025F937-C7B1-47D3-B67F-A62EFF666E3E}">
          <x14:id>{39B9C846-4434-465D-9DC9-6EA8D768D901}</x14:id>
        </ext>
      </extLst>
    </cfRule>
  </conditionalFormatting>
  <conditionalFormatting sqref="X201">
    <cfRule type="dataBar" priority="1983">
      <dataBar>
        <cfvo type="min"/>
        <cfvo type="max"/>
        <color rgb="FF008AEF"/>
      </dataBar>
      <extLst>
        <ext xmlns:x14="http://schemas.microsoft.com/office/spreadsheetml/2009/9/main" uri="{B025F937-C7B1-47D3-B67F-A62EFF666E3E}">
          <x14:id>{341334C6-E20B-4D66-A364-73F20708A4F1}</x14:id>
        </ext>
      </extLst>
    </cfRule>
  </conditionalFormatting>
  <conditionalFormatting sqref="X201">
    <cfRule type="dataBar" priority="1984">
      <dataBar>
        <cfvo type="min"/>
        <cfvo type="max"/>
        <color rgb="FFFFB628"/>
      </dataBar>
      <extLst>
        <ext xmlns:x14="http://schemas.microsoft.com/office/spreadsheetml/2009/9/main" uri="{B025F937-C7B1-47D3-B67F-A62EFF666E3E}">
          <x14:id>{F8AC95D1-9608-44F4-9AA9-C7D3D3051475}</x14:id>
        </ext>
      </extLst>
    </cfRule>
  </conditionalFormatting>
  <conditionalFormatting sqref="X201">
    <cfRule type="dataBar" priority="1985">
      <dataBar>
        <cfvo type="min"/>
        <cfvo type="max"/>
        <color rgb="FFFFB628"/>
      </dataBar>
      <extLst>
        <ext xmlns:x14="http://schemas.microsoft.com/office/spreadsheetml/2009/9/main" uri="{B025F937-C7B1-47D3-B67F-A62EFF666E3E}">
          <x14:id>{32EB68B8-7FBD-4FEE-851C-D7973B81F3B6}</x14:id>
        </ext>
      </extLst>
    </cfRule>
  </conditionalFormatting>
  <conditionalFormatting sqref="X202">
    <cfRule type="dataBar" priority="1980">
      <dataBar>
        <cfvo type="min"/>
        <cfvo type="max"/>
        <color rgb="FF008AEF"/>
      </dataBar>
      <extLst>
        <ext xmlns:x14="http://schemas.microsoft.com/office/spreadsheetml/2009/9/main" uri="{B025F937-C7B1-47D3-B67F-A62EFF666E3E}">
          <x14:id>{816DDDD8-5B53-4831-8B6A-56852F3A2E53}</x14:id>
        </ext>
      </extLst>
    </cfRule>
  </conditionalFormatting>
  <conditionalFormatting sqref="X202">
    <cfRule type="dataBar" priority="1981">
      <dataBar>
        <cfvo type="min"/>
        <cfvo type="max"/>
        <color rgb="FFFFB628"/>
      </dataBar>
      <extLst>
        <ext xmlns:x14="http://schemas.microsoft.com/office/spreadsheetml/2009/9/main" uri="{B025F937-C7B1-47D3-B67F-A62EFF666E3E}">
          <x14:id>{F21621E3-AD4A-4A85-AADD-A074CB7AB305}</x14:id>
        </ext>
      </extLst>
    </cfRule>
  </conditionalFormatting>
  <conditionalFormatting sqref="X202">
    <cfRule type="dataBar" priority="1982">
      <dataBar>
        <cfvo type="min"/>
        <cfvo type="max"/>
        <color rgb="FFFFB628"/>
      </dataBar>
      <extLst>
        <ext xmlns:x14="http://schemas.microsoft.com/office/spreadsheetml/2009/9/main" uri="{B025F937-C7B1-47D3-B67F-A62EFF666E3E}">
          <x14:id>{131AD474-8127-4E89-B819-4A28793B06CB}</x14:id>
        </ext>
      </extLst>
    </cfRule>
  </conditionalFormatting>
  <conditionalFormatting sqref="X203">
    <cfRule type="dataBar" priority="1977">
      <dataBar>
        <cfvo type="min"/>
        <cfvo type="max"/>
        <color rgb="FF008AEF"/>
      </dataBar>
      <extLst>
        <ext xmlns:x14="http://schemas.microsoft.com/office/spreadsheetml/2009/9/main" uri="{B025F937-C7B1-47D3-B67F-A62EFF666E3E}">
          <x14:id>{4B4A8C4B-0F5D-498E-A5FF-C0AC0D4602D0}</x14:id>
        </ext>
      </extLst>
    </cfRule>
  </conditionalFormatting>
  <conditionalFormatting sqref="X203">
    <cfRule type="dataBar" priority="1978">
      <dataBar>
        <cfvo type="min"/>
        <cfvo type="max"/>
        <color rgb="FFFFB628"/>
      </dataBar>
      <extLst>
        <ext xmlns:x14="http://schemas.microsoft.com/office/spreadsheetml/2009/9/main" uri="{B025F937-C7B1-47D3-B67F-A62EFF666E3E}">
          <x14:id>{E1CD89D6-48F5-4142-A9A3-4355BC806147}</x14:id>
        </ext>
      </extLst>
    </cfRule>
  </conditionalFormatting>
  <conditionalFormatting sqref="X203">
    <cfRule type="dataBar" priority="1979">
      <dataBar>
        <cfvo type="min"/>
        <cfvo type="max"/>
        <color rgb="FFFFB628"/>
      </dataBar>
      <extLst>
        <ext xmlns:x14="http://schemas.microsoft.com/office/spreadsheetml/2009/9/main" uri="{B025F937-C7B1-47D3-B67F-A62EFF666E3E}">
          <x14:id>{A6B88C20-688E-47FF-BA1E-CD227C5216AB}</x14:id>
        </ext>
      </extLst>
    </cfRule>
  </conditionalFormatting>
  <conditionalFormatting sqref="X221">
    <cfRule type="dataBar" priority="1974">
      <dataBar>
        <cfvo type="min"/>
        <cfvo type="max"/>
        <color rgb="FF008AEF"/>
      </dataBar>
      <extLst>
        <ext xmlns:x14="http://schemas.microsoft.com/office/spreadsheetml/2009/9/main" uri="{B025F937-C7B1-47D3-B67F-A62EFF666E3E}">
          <x14:id>{E2999FF0-F9DC-4E74-ACA7-13D5D2C5BD38}</x14:id>
        </ext>
      </extLst>
    </cfRule>
  </conditionalFormatting>
  <conditionalFormatting sqref="X221">
    <cfRule type="dataBar" priority="1975">
      <dataBar>
        <cfvo type="min"/>
        <cfvo type="max"/>
        <color rgb="FFFFB628"/>
      </dataBar>
      <extLst>
        <ext xmlns:x14="http://schemas.microsoft.com/office/spreadsheetml/2009/9/main" uri="{B025F937-C7B1-47D3-B67F-A62EFF666E3E}">
          <x14:id>{86CC162E-C4F3-4F6C-AA5A-366790568210}</x14:id>
        </ext>
      </extLst>
    </cfRule>
  </conditionalFormatting>
  <conditionalFormatting sqref="X221">
    <cfRule type="dataBar" priority="1976">
      <dataBar>
        <cfvo type="min"/>
        <cfvo type="max"/>
        <color rgb="FFFFB628"/>
      </dataBar>
      <extLst>
        <ext xmlns:x14="http://schemas.microsoft.com/office/spreadsheetml/2009/9/main" uri="{B025F937-C7B1-47D3-B67F-A62EFF666E3E}">
          <x14:id>{201B3265-14C8-483B-AD3A-43BE070A2C75}</x14:id>
        </ext>
      </extLst>
    </cfRule>
  </conditionalFormatting>
  <conditionalFormatting sqref="I213">
    <cfRule type="dataBar" priority="1971">
      <dataBar>
        <cfvo type="min"/>
        <cfvo type="max"/>
        <color rgb="FF008AEF"/>
      </dataBar>
      <extLst>
        <ext xmlns:x14="http://schemas.microsoft.com/office/spreadsheetml/2009/9/main" uri="{B025F937-C7B1-47D3-B67F-A62EFF666E3E}">
          <x14:id>{D29FB480-7C33-4440-96BF-63B025325FA0}</x14:id>
        </ext>
      </extLst>
    </cfRule>
  </conditionalFormatting>
  <conditionalFormatting sqref="I213">
    <cfRule type="dataBar" priority="1972">
      <dataBar>
        <cfvo type="min"/>
        <cfvo type="max"/>
        <color rgb="FFFFB628"/>
      </dataBar>
      <extLst>
        <ext xmlns:x14="http://schemas.microsoft.com/office/spreadsheetml/2009/9/main" uri="{B025F937-C7B1-47D3-B67F-A62EFF666E3E}">
          <x14:id>{C40AF031-16DC-4CF3-A74B-AC42CA4B6872}</x14:id>
        </ext>
      </extLst>
    </cfRule>
  </conditionalFormatting>
  <conditionalFormatting sqref="I213">
    <cfRule type="dataBar" priority="1973">
      <dataBar>
        <cfvo type="min"/>
        <cfvo type="max"/>
        <color rgb="FFFFB628"/>
      </dataBar>
      <extLst>
        <ext xmlns:x14="http://schemas.microsoft.com/office/spreadsheetml/2009/9/main" uri="{B025F937-C7B1-47D3-B67F-A62EFF666E3E}">
          <x14:id>{9FBBDA45-D839-451F-89E5-673B38882689}</x14:id>
        </ext>
      </extLst>
    </cfRule>
  </conditionalFormatting>
  <conditionalFormatting sqref="G225">
    <cfRule type="dataBar" priority="1968">
      <dataBar>
        <cfvo type="min"/>
        <cfvo type="max"/>
        <color rgb="FF63C384"/>
      </dataBar>
      <extLst>
        <ext xmlns:x14="http://schemas.microsoft.com/office/spreadsheetml/2009/9/main" uri="{B025F937-C7B1-47D3-B67F-A62EFF666E3E}">
          <x14:id>{093DD5A3-A5F3-4510-97BD-2E41453B0201}</x14:id>
        </ext>
      </extLst>
    </cfRule>
  </conditionalFormatting>
  <conditionalFormatting sqref="F225:G225">
    <cfRule type="dataBar" priority="1969">
      <dataBar>
        <cfvo type="min"/>
        <cfvo type="max"/>
        <color rgb="FFFFB628"/>
      </dataBar>
      <extLst>
        <ext xmlns:x14="http://schemas.microsoft.com/office/spreadsheetml/2009/9/main" uri="{B025F937-C7B1-47D3-B67F-A62EFF666E3E}">
          <x14:id>{12F6C158-0EFF-42E1-919E-9A95C33C741C}</x14:id>
        </ext>
      </extLst>
    </cfRule>
  </conditionalFormatting>
  <conditionalFormatting sqref="F225:G225">
    <cfRule type="dataBar" priority="1970">
      <dataBar>
        <cfvo type="min"/>
        <cfvo type="max"/>
        <color rgb="FFFFB628"/>
      </dataBar>
      <extLst>
        <ext xmlns:x14="http://schemas.microsoft.com/office/spreadsheetml/2009/9/main" uri="{B025F937-C7B1-47D3-B67F-A62EFF666E3E}">
          <x14:id>{66F18437-9150-4A43-80E7-7168E51958CB}</x14:id>
        </ext>
      </extLst>
    </cfRule>
  </conditionalFormatting>
  <conditionalFormatting sqref="G226">
    <cfRule type="dataBar" priority="1965">
      <dataBar>
        <cfvo type="min"/>
        <cfvo type="max"/>
        <color rgb="FF63C384"/>
      </dataBar>
      <extLst>
        <ext xmlns:x14="http://schemas.microsoft.com/office/spreadsheetml/2009/9/main" uri="{B025F937-C7B1-47D3-B67F-A62EFF666E3E}">
          <x14:id>{BF5B5F5C-4FD8-458C-8BD0-8C067D7A58FD}</x14:id>
        </ext>
      </extLst>
    </cfRule>
  </conditionalFormatting>
  <conditionalFormatting sqref="F226:G226">
    <cfRule type="dataBar" priority="1966">
      <dataBar>
        <cfvo type="min"/>
        <cfvo type="max"/>
        <color rgb="FFFFB628"/>
      </dataBar>
      <extLst>
        <ext xmlns:x14="http://schemas.microsoft.com/office/spreadsheetml/2009/9/main" uri="{B025F937-C7B1-47D3-B67F-A62EFF666E3E}">
          <x14:id>{57ABEF7B-9B97-4A11-8AED-B6A7F9D1938C}</x14:id>
        </ext>
      </extLst>
    </cfRule>
  </conditionalFormatting>
  <conditionalFormatting sqref="F226:G226">
    <cfRule type="dataBar" priority="1967">
      <dataBar>
        <cfvo type="min"/>
        <cfvo type="max"/>
        <color rgb="FFFFB628"/>
      </dataBar>
      <extLst>
        <ext xmlns:x14="http://schemas.microsoft.com/office/spreadsheetml/2009/9/main" uri="{B025F937-C7B1-47D3-B67F-A62EFF666E3E}">
          <x14:id>{3B89049D-6165-4D96-8D6A-6A20916D35C7}</x14:id>
        </ext>
      </extLst>
    </cfRule>
  </conditionalFormatting>
  <conditionalFormatting sqref="W225">
    <cfRule type="dataBar" priority="1962">
      <dataBar>
        <cfvo type="min"/>
        <cfvo type="max"/>
        <color rgb="FF008AEF"/>
      </dataBar>
      <extLst>
        <ext xmlns:x14="http://schemas.microsoft.com/office/spreadsheetml/2009/9/main" uri="{B025F937-C7B1-47D3-B67F-A62EFF666E3E}">
          <x14:id>{B6820AE9-6489-419A-AE61-190540DD44FD}</x14:id>
        </ext>
      </extLst>
    </cfRule>
  </conditionalFormatting>
  <conditionalFormatting sqref="W225">
    <cfRule type="dataBar" priority="1963">
      <dataBar>
        <cfvo type="min"/>
        <cfvo type="max"/>
        <color rgb="FFFFB628"/>
      </dataBar>
      <extLst>
        <ext xmlns:x14="http://schemas.microsoft.com/office/spreadsheetml/2009/9/main" uri="{B025F937-C7B1-47D3-B67F-A62EFF666E3E}">
          <x14:id>{F1E0E9E2-4290-4EDD-899A-BD42F077D0E3}</x14:id>
        </ext>
      </extLst>
    </cfRule>
  </conditionalFormatting>
  <conditionalFormatting sqref="W225">
    <cfRule type="dataBar" priority="1964">
      <dataBar>
        <cfvo type="min"/>
        <cfvo type="max"/>
        <color rgb="FFFFB628"/>
      </dataBar>
      <extLst>
        <ext xmlns:x14="http://schemas.microsoft.com/office/spreadsheetml/2009/9/main" uri="{B025F937-C7B1-47D3-B67F-A62EFF666E3E}">
          <x14:id>{EADD47F1-76EF-4418-A85A-760C28371C79}</x14:id>
        </ext>
      </extLst>
    </cfRule>
  </conditionalFormatting>
  <conditionalFormatting sqref="W226">
    <cfRule type="dataBar" priority="1959">
      <dataBar>
        <cfvo type="min"/>
        <cfvo type="max"/>
        <color rgb="FF008AEF"/>
      </dataBar>
      <extLst>
        <ext xmlns:x14="http://schemas.microsoft.com/office/spreadsheetml/2009/9/main" uri="{B025F937-C7B1-47D3-B67F-A62EFF666E3E}">
          <x14:id>{27BC4379-F82D-463F-A85B-38D53A5363B7}</x14:id>
        </ext>
      </extLst>
    </cfRule>
  </conditionalFormatting>
  <conditionalFormatting sqref="W226">
    <cfRule type="dataBar" priority="1960">
      <dataBar>
        <cfvo type="min"/>
        <cfvo type="max"/>
        <color rgb="FFFFB628"/>
      </dataBar>
      <extLst>
        <ext xmlns:x14="http://schemas.microsoft.com/office/spreadsheetml/2009/9/main" uri="{B025F937-C7B1-47D3-B67F-A62EFF666E3E}">
          <x14:id>{0AD71C90-2243-48D9-96B3-BF03A891F7A9}</x14:id>
        </ext>
      </extLst>
    </cfRule>
  </conditionalFormatting>
  <conditionalFormatting sqref="W226">
    <cfRule type="dataBar" priority="1961">
      <dataBar>
        <cfvo type="min"/>
        <cfvo type="max"/>
        <color rgb="FFFFB628"/>
      </dataBar>
      <extLst>
        <ext xmlns:x14="http://schemas.microsoft.com/office/spreadsheetml/2009/9/main" uri="{B025F937-C7B1-47D3-B67F-A62EFF666E3E}">
          <x14:id>{A977723C-218B-478B-A95A-E278FD793E19}</x14:id>
        </ext>
      </extLst>
    </cfRule>
  </conditionalFormatting>
  <conditionalFormatting sqref="X225">
    <cfRule type="dataBar" priority="1956">
      <dataBar>
        <cfvo type="min"/>
        <cfvo type="max"/>
        <color rgb="FF008AEF"/>
      </dataBar>
      <extLst>
        <ext xmlns:x14="http://schemas.microsoft.com/office/spreadsheetml/2009/9/main" uri="{B025F937-C7B1-47D3-B67F-A62EFF666E3E}">
          <x14:id>{73598DF0-CC6E-4A51-AB94-A514DC780DF4}</x14:id>
        </ext>
      </extLst>
    </cfRule>
  </conditionalFormatting>
  <conditionalFormatting sqref="X225">
    <cfRule type="dataBar" priority="1957">
      <dataBar>
        <cfvo type="min"/>
        <cfvo type="max"/>
        <color rgb="FFFFB628"/>
      </dataBar>
      <extLst>
        <ext xmlns:x14="http://schemas.microsoft.com/office/spreadsheetml/2009/9/main" uri="{B025F937-C7B1-47D3-B67F-A62EFF666E3E}">
          <x14:id>{67D3F10A-929A-4620-BA96-65FA3C004329}</x14:id>
        </ext>
      </extLst>
    </cfRule>
  </conditionalFormatting>
  <conditionalFormatting sqref="X225">
    <cfRule type="dataBar" priority="1958">
      <dataBar>
        <cfvo type="min"/>
        <cfvo type="max"/>
        <color rgb="FFFFB628"/>
      </dataBar>
      <extLst>
        <ext xmlns:x14="http://schemas.microsoft.com/office/spreadsheetml/2009/9/main" uri="{B025F937-C7B1-47D3-B67F-A62EFF666E3E}">
          <x14:id>{FBF10895-4DC8-4A38-9095-91043C59A043}</x14:id>
        </ext>
      </extLst>
    </cfRule>
  </conditionalFormatting>
  <conditionalFormatting sqref="X226">
    <cfRule type="dataBar" priority="1953">
      <dataBar>
        <cfvo type="min"/>
        <cfvo type="max"/>
        <color rgb="FF008AEF"/>
      </dataBar>
      <extLst>
        <ext xmlns:x14="http://schemas.microsoft.com/office/spreadsheetml/2009/9/main" uri="{B025F937-C7B1-47D3-B67F-A62EFF666E3E}">
          <x14:id>{6373B17A-A9C8-496D-A4BB-2C7E262C8260}</x14:id>
        </ext>
      </extLst>
    </cfRule>
  </conditionalFormatting>
  <conditionalFormatting sqref="X226">
    <cfRule type="dataBar" priority="1954">
      <dataBar>
        <cfvo type="min"/>
        <cfvo type="max"/>
        <color rgb="FFFFB628"/>
      </dataBar>
      <extLst>
        <ext xmlns:x14="http://schemas.microsoft.com/office/spreadsheetml/2009/9/main" uri="{B025F937-C7B1-47D3-B67F-A62EFF666E3E}">
          <x14:id>{7F8C842E-D268-4A9F-9BB8-B29357058E7D}</x14:id>
        </ext>
      </extLst>
    </cfRule>
  </conditionalFormatting>
  <conditionalFormatting sqref="X226">
    <cfRule type="dataBar" priority="1955">
      <dataBar>
        <cfvo type="min"/>
        <cfvo type="max"/>
        <color rgb="FFFFB628"/>
      </dataBar>
      <extLst>
        <ext xmlns:x14="http://schemas.microsoft.com/office/spreadsheetml/2009/9/main" uri="{B025F937-C7B1-47D3-B67F-A62EFF666E3E}">
          <x14:id>{CA7F37BA-185E-4C57-BD6C-9B14D2A2951B}</x14:id>
        </ext>
      </extLst>
    </cfRule>
  </conditionalFormatting>
  <conditionalFormatting sqref="W220">
    <cfRule type="dataBar" priority="1950">
      <dataBar>
        <cfvo type="min"/>
        <cfvo type="max"/>
        <color rgb="FF008AEF"/>
      </dataBar>
      <extLst>
        <ext xmlns:x14="http://schemas.microsoft.com/office/spreadsheetml/2009/9/main" uri="{B025F937-C7B1-47D3-B67F-A62EFF666E3E}">
          <x14:id>{87893E8C-90B3-459F-B38E-623ACF08F8CF}</x14:id>
        </ext>
      </extLst>
    </cfRule>
  </conditionalFormatting>
  <conditionalFormatting sqref="W220">
    <cfRule type="dataBar" priority="1951">
      <dataBar>
        <cfvo type="min"/>
        <cfvo type="max"/>
        <color rgb="FFFFB628"/>
      </dataBar>
      <extLst>
        <ext xmlns:x14="http://schemas.microsoft.com/office/spreadsheetml/2009/9/main" uri="{B025F937-C7B1-47D3-B67F-A62EFF666E3E}">
          <x14:id>{61BF853D-D0CF-4B79-8726-EFC2A1FA3715}</x14:id>
        </ext>
      </extLst>
    </cfRule>
  </conditionalFormatting>
  <conditionalFormatting sqref="W220">
    <cfRule type="dataBar" priority="1952">
      <dataBar>
        <cfvo type="min"/>
        <cfvo type="max"/>
        <color rgb="FFFFB628"/>
      </dataBar>
      <extLst>
        <ext xmlns:x14="http://schemas.microsoft.com/office/spreadsheetml/2009/9/main" uri="{B025F937-C7B1-47D3-B67F-A62EFF666E3E}">
          <x14:id>{C98CF2D9-3BDA-4D4B-9030-58B83F0F4285}</x14:id>
        </ext>
      </extLst>
    </cfRule>
  </conditionalFormatting>
  <conditionalFormatting sqref="W179">
    <cfRule type="dataBar" priority="1947">
      <dataBar>
        <cfvo type="min"/>
        <cfvo type="max"/>
        <color rgb="FF008AEF"/>
      </dataBar>
      <extLst>
        <ext xmlns:x14="http://schemas.microsoft.com/office/spreadsheetml/2009/9/main" uri="{B025F937-C7B1-47D3-B67F-A62EFF666E3E}">
          <x14:id>{5DE52E8F-0BFA-43A3-996C-DDE36FC49DB7}</x14:id>
        </ext>
      </extLst>
    </cfRule>
  </conditionalFormatting>
  <conditionalFormatting sqref="W179">
    <cfRule type="dataBar" priority="1948">
      <dataBar>
        <cfvo type="min"/>
        <cfvo type="max"/>
        <color rgb="FFFFB628"/>
      </dataBar>
      <extLst>
        <ext xmlns:x14="http://schemas.microsoft.com/office/spreadsheetml/2009/9/main" uri="{B025F937-C7B1-47D3-B67F-A62EFF666E3E}">
          <x14:id>{1850F111-4FC6-415D-AA01-0CB030B7730A}</x14:id>
        </ext>
      </extLst>
    </cfRule>
  </conditionalFormatting>
  <conditionalFormatting sqref="W179">
    <cfRule type="dataBar" priority="1949">
      <dataBar>
        <cfvo type="min"/>
        <cfvo type="max"/>
        <color rgb="FFFFB628"/>
      </dataBar>
      <extLst>
        <ext xmlns:x14="http://schemas.microsoft.com/office/spreadsheetml/2009/9/main" uri="{B025F937-C7B1-47D3-B67F-A62EFF666E3E}">
          <x14:id>{BDB02B07-7D52-45C3-9ECB-1DC95905E982}</x14:id>
        </ext>
      </extLst>
    </cfRule>
  </conditionalFormatting>
  <conditionalFormatting sqref="G62">
    <cfRule type="dataBar" priority="1926">
      <dataBar>
        <cfvo type="min"/>
        <cfvo type="max"/>
        <color rgb="FF63C384"/>
      </dataBar>
      <extLst>
        <ext xmlns:x14="http://schemas.microsoft.com/office/spreadsheetml/2009/9/main" uri="{B025F937-C7B1-47D3-B67F-A62EFF666E3E}">
          <x14:id>{0E02A546-F458-4AC3-9D15-3BF2E87E4802}</x14:id>
        </ext>
      </extLst>
    </cfRule>
  </conditionalFormatting>
  <conditionalFormatting sqref="G62">
    <cfRule type="dataBar" priority="1925">
      <dataBar>
        <cfvo type="min"/>
        <cfvo type="max"/>
        <color rgb="FF63C384"/>
      </dataBar>
      <extLst>
        <ext xmlns:x14="http://schemas.microsoft.com/office/spreadsheetml/2009/9/main" uri="{B025F937-C7B1-47D3-B67F-A62EFF666E3E}">
          <x14:id>{2F55B4E5-9FD7-4FD9-84FD-792B1AD5A234}</x14:id>
        </ext>
      </extLst>
    </cfRule>
  </conditionalFormatting>
  <conditionalFormatting sqref="F62:G62">
    <cfRule type="dataBar" priority="1927">
      <dataBar>
        <cfvo type="min"/>
        <cfvo type="max"/>
        <color rgb="FFFFB628"/>
      </dataBar>
      <extLst>
        <ext xmlns:x14="http://schemas.microsoft.com/office/spreadsheetml/2009/9/main" uri="{B025F937-C7B1-47D3-B67F-A62EFF666E3E}">
          <x14:id>{DA1A283E-D90C-4D34-8CB6-90C9B1E4202F}</x14:id>
        </ext>
      </extLst>
    </cfRule>
  </conditionalFormatting>
  <conditionalFormatting sqref="F62:G62">
    <cfRule type="dataBar" priority="1928">
      <dataBar>
        <cfvo type="min"/>
        <cfvo type="max"/>
        <color rgb="FFFFB628"/>
      </dataBar>
      <extLst>
        <ext xmlns:x14="http://schemas.microsoft.com/office/spreadsheetml/2009/9/main" uri="{B025F937-C7B1-47D3-B67F-A62EFF666E3E}">
          <x14:id>{0A414EAD-1179-48D1-9758-8F4A156C1CC6}</x14:id>
        </ext>
      </extLst>
    </cfRule>
  </conditionalFormatting>
  <conditionalFormatting sqref="Q62:S62 K62">
    <cfRule type="dataBar" priority="1929">
      <dataBar>
        <cfvo type="min"/>
        <cfvo type="max"/>
        <color rgb="FF008AEF"/>
      </dataBar>
      <extLst>
        <ext xmlns:x14="http://schemas.microsoft.com/office/spreadsheetml/2009/9/main" uri="{B025F937-C7B1-47D3-B67F-A62EFF666E3E}">
          <x14:id>{53E591F3-3D39-4EDA-9EB6-FD3DE1510F37}</x14:id>
        </ext>
      </extLst>
    </cfRule>
  </conditionalFormatting>
  <conditionalFormatting sqref="Q62:S62 K62">
    <cfRule type="dataBar" priority="1930">
      <dataBar>
        <cfvo type="min"/>
        <cfvo type="max"/>
        <color rgb="FFFFB628"/>
      </dataBar>
      <extLst>
        <ext xmlns:x14="http://schemas.microsoft.com/office/spreadsheetml/2009/9/main" uri="{B025F937-C7B1-47D3-B67F-A62EFF666E3E}">
          <x14:id>{57DA6C90-C31D-4A92-864C-437E71A3B2EA}</x14:id>
        </ext>
      </extLst>
    </cfRule>
  </conditionalFormatting>
  <conditionalFormatting sqref="Q62:S62 K62">
    <cfRule type="dataBar" priority="1931">
      <dataBar>
        <cfvo type="min"/>
        <cfvo type="max"/>
        <color rgb="FFFFB628"/>
      </dataBar>
      <extLst>
        <ext xmlns:x14="http://schemas.microsoft.com/office/spreadsheetml/2009/9/main" uri="{B025F937-C7B1-47D3-B67F-A62EFF666E3E}">
          <x14:id>{0C517FD6-EB60-4891-BC25-7E8F8FFA0617}</x14:id>
        </ext>
      </extLst>
    </cfRule>
  </conditionalFormatting>
  <conditionalFormatting sqref="H62 AB62 J62">
    <cfRule type="dataBar" priority="1932">
      <dataBar>
        <cfvo type="min"/>
        <cfvo type="max"/>
        <color rgb="FF008AEF"/>
      </dataBar>
      <extLst>
        <ext xmlns:x14="http://schemas.microsoft.com/office/spreadsheetml/2009/9/main" uri="{B025F937-C7B1-47D3-B67F-A62EFF666E3E}">
          <x14:id>{0635FED7-7304-4098-B19C-9710513B1133}</x14:id>
        </ext>
      </extLst>
    </cfRule>
  </conditionalFormatting>
  <conditionalFormatting sqref="H62 AB62 J62">
    <cfRule type="dataBar" priority="1933">
      <dataBar>
        <cfvo type="min"/>
        <cfvo type="max"/>
        <color rgb="FFFFB628"/>
      </dataBar>
      <extLst>
        <ext xmlns:x14="http://schemas.microsoft.com/office/spreadsheetml/2009/9/main" uri="{B025F937-C7B1-47D3-B67F-A62EFF666E3E}">
          <x14:id>{8C75D00E-78AC-4E11-A09C-62BC1702BD87}</x14:id>
        </ext>
      </extLst>
    </cfRule>
  </conditionalFormatting>
  <conditionalFormatting sqref="H62 AB62 J62">
    <cfRule type="dataBar" priority="1934">
      <dataBar>
        <cfvo type="min"/>
        <cfvo type="max"/>
        <color rgb="FFFFB628"/>
      </dataBar>
      <extLst>
        <ext xmlns:x14="http://schemas.microsoft.com/office/spreadsheetml/2009/9/main" uri="{B025F937-C7B1-47D3-B67F-A62EFF666E3E}">
          <x14:id>{0A5E3339-E7CA-431A-9B1F-68CA6097A415}</x14:id>
        </ext>
      </extLst>
    </cfRule>
  </conditionalFormatting>
  <conditionalFormatting sqref="L62">
    <cfRule type="dataBar" priority="1922">
      <dataBar>
        <cfvo type="min"/>
        <cfvo type="max"/>
        <color rgb="FF008AEF"/>
      </dataBar>
      <extLst>
        <ext xmlns:x14="http://schemas.microsoft.com/office/spreadsheetml/2009/9/main" uri="{B025F937-C7B1-47D3-B67F-A62EFF666E3E}">
          <x14:id>{19945805-B80D-4233-A3C2-F15748B1D2D0}</x14:id>
        </ext>
      </extLst>
    </cfRule>
  </conditionalFormatting>
  <conditionalFormatting sqref="L62">
    <cfRule type="dataBar" priority="1923">
      <dataBar>
        <cfvo type="min"/>
        <cfvo type="max"/>
        <color rgb="FFFFB628"/>
      </dataBar>
      <extLst>
        <ext xmlns:x14="http://schemas.microsoft.com/office/spreadsheetml/2009/9/main" uri="{B025F937-C7B1-47D3-B67F-A62EFF666E3E}">
          <x14:id>{5874CAAD-86F2-4A3D-AAE3-E92724074932}</x14:id>
        </ext>
      </extLst>
    </cfRule>
  </conditionalFormatting>
  <conditionalFormatting sqref="L62">
    <cfRule type="dataBar" priority="1924">
      <dataBar>
        <cfvo type="min"/>
        <cfvo type="max"/>
        <color rgb="FFFFB628"/>
      </dataBar>
      <extLst>
        <ext xmlns:x14="http://schemas.microsoft.com/office/spreadsheetml/2009/9/main" uri="{B025F937-C7B1-47D3-B67F-A62EFF666E3E}">
          <x14:id>{12468767-103F-4131-8851-7EF388861689}</x14:id>
        </ext>
      </extLst>
    </cfRule>
  </conditionalFormatting>
  <conditionalFormatting sqref="W62">
    <cfRule type="dataBar" priority="1935">
      <dataBar>
        <cfvo type="min"/>
        <cfvo type="max"/>
        <color rgb="FF008AEF"/>
      </dataBar>
      <extLst>
        <ext xmlns:x14="http://schemas.microsoft.com/office/spreadsheetml/2009/9/main" uri="{B025F937-C7B1-47D3-B67F-A62EFF666E3E}">
          <x14:id>{F9790CAE-DB42-4C1A-9429-736A371E0FBA}</x14:id>
        </ext>
      </extLst>
    </cfRule>
  </conditionalFormatting>
  <conditionalFormatting sqref="W62">
    <cfRule type="dataBar" priority="1936">
      <dataBar>
        <cfvo type="min"/>
        <cfvo type="max"/>
        <color rgb="FFFFB628"/>
      </dataBar>
      <extLst>
        <ext xmlns:x14="http://schemas.microsoft.com/office/spreadsheetml/2009/9/main" uri="{B025F937-C7B1-47D3-B67F-A62EFF666E3E}">
          <x14:id>{C21DB0F4-86A2-4880-A6A8-87F34462265C}</x14:id>
        </ext>
      </extLst>
    </cfRule>
  </conditionalFormatting>
  <conditionalFormatting sqref="W62">
    <cfRule type="dataBar" priority="1937">
      <dataBar>
        <cfvo type="min"/>
        <cfvo type="max"/>
        <color rgb="FFFFB628"/>
      </dataBar>
      <extLst>
        <ext xmlns:x14="http://schemas.microsoft.com/office/spreadsheetml/2009/9/main" uri="{B025F937-C7B1-47D3-B67F-A62EFF666E3E}">
          <x14:id>{A099FD58-ABD3-4E0C-8596-D959B254E9CB}</x14:id>
        </ext>
      </extLst>
    </cfRule>
  </conditionalFormatting>
  <conditionalFormatting sqref="Z62">
    <cfRule type="dataBar" priority="1919">
      <dataBar>
        <cfvo type="min"/>
        <cfvo type="max"/>
        <color rgb="FF008AEF"/>
      </dataBar>
      <extLst>
        <ext xmlns:x14="http://schemas.microsoft.com/office/spreadsheetml/2009/9/main" uri="{B025F937-C7B1-47D3-B67F-A62EFF666E3E}">
          <x14:id>{F136A873-A4B3-4B5D-B698-611399B808CE}</x14:id>
        </ext>
      </extLst>
    </cfRule>
  </conditionalFormatting>
  <conditionalFormatting sqref="Z62">
    <cfRule type="dataBar" priority="1920">
      <dataBar>
        <cfvo type="min"/>
        <cfvo type="max"/>
        <color rgb="FFFFB628"/>
      </dataBar>
      <extLst>
        <ext xmlns:x14="http://schemas.microsoft.com/office/spreadsheetml/2009/9/main" uri="{B025F937-C7B1-47D3-B67F-A62EFF666E3E}">
          <x14:id>{AB58C56C-277B-4512-8231-326DE1C73466}</x14:id>
        </ext>
      </extLst>
    </cfRule>
  </conditionalFormatting>
  <conditionalFormatting sqref="Z62">
    <cfRule type="dataBar" priority="1921">
      <dataBar>
        <cfvo type="min"/>
        <cfvo type="max"/>
        <color rgb="FFFFB628"/>
      </dataBar>
      <extLst>
        <ext xmlns:x14="http://schemas.microsoft.com/office/spreadsheetml/2009/9/main" uri="{B025F937-C7B1-47D3-B67F-A62EFF666E3E}">
          <x14:id>{21B493B1-C7EB-44FB-A040-D96D84CCF61C}</x14:id>
        </ext>
      </extLst>
    </cfRule>
  </conditionalFormatting>
  <conditionalFormatting sqref="N62">
    <cfRule type="dataBar" priority="1916">
      <dataBar>
        <cfvo type="min"/>
        <cfvo type="max"/>
        <color rgb="FF008AEF"/>
      </dataBar>
      <extLst>
        <ext xmlns:x14="http://schemas.microsoft.com/office/spreadsheetml/2009/9/main" uri="{B025F937-C7B1-47D3-B67F-A62EFF666E3E}">
          <x14:id>{F3961509-984F-4311-B62C-059A2148B7D5}</x14:id>
        </ext>
      </extLst>
    </cfRule>
    <cfRule type="dataBar" priority="1917">
      <dataBar>
        <cfvo type="min"/>
        <cfvo type="max"/>
        <color rgb="FFFFB628"/>
      </dataBar>
      <extLst>
        <ext xmlns:x14="http://schemas.microsoft.com/office/spreadsheetml/2009/9/main" uri="{B025F937-C7B1-47D3-B67F-A62EFF666E3E}">
          <x14:id>{0E012CBD-8031-4337-9F39-1FF42A87A9A2}</x14:id>
        </ext>
      </extLst>
    </cfRule>
    <cfRule type="dataBar" priority="1918">
      <dataBar>
        <cfvo type="min"/>
        <cfvo type="max"/>
        <color rgb="FFFFB628"/>
      </dataBar>
      <extLst>
        <ext xmlns:x14="http://schemas.microsoft.com/office/spreadsheetml/2009/9/main" uri="{B025F937-C7B1-47D3-B67F-A62EFF666E3E}">
          <x14:id>{5B2B7CEA-ED2E-4EA1-987E-7672B0D65576}</x14:id>
        </ext>
      </extLst>
    </cfRule>
  </conditionalFormatting>
  <conditionalFormatting sqref="AA62">
    <cfRule type="dataBar" priority="1938">
      <dataBar>
        <cfvo type="min"/>
        <cfvo type="max"/>
        <color rgb="FF008AEF"/>
      </dataBar>
      <extLst>
        <ext xmlns:x14="http://schemas.microsoft.com/office/spreadsheetml/2009/9/main" uri="{B025F937-C7B1-47D3-B67F-A62EFF666E3E}">
          <x14:id>{5A55B7C8-4A79-404F-A95B-598C9A03A5FF}</x14:id>
        </ext>
      </extLst>
    </cfRule>
  </conditionalFormatting>
  <conditionalFormatting sqref="AA62">
    <cfRule type="dataBar" priority="1939">
      <dataBar>
        <cfvo type="min"/>
        <cfvo type="max"/>
        <color rgb="FFFFB628"/>
      </dataBar>
      <extLst>
        <ext xmlns:x14="http://schemas.microsoft.com/office/spreadsheetml/2009/9/main" uri="{B025F937-C7B1-47D3-B67F-A62EFF666E3E}">
          <x14:id>{DC9A898D-1213-44F7-87ED-AFB9EF97D8C1}</x14:id>
        </ext>
      </extLst>
    </cfRule>
  </conditionalFormatting>
  <conditionalFormatting sqref="AA62">
    <cfRule type="dataBar" priority="1940">
      <dataBar>
        <cfvo type="min"/>
        <cfvo type="max"/>
        <color rgb="FFFFB628"/>
      </dataBar>
      <extLst>
        <ext xmlns:x14="http://schemas.microsoft.com/office/spreadsheetml/2009/9/main" uri="{B025F937-C7B1-47D3-B67F-A62EFF666E3E}">
          <x14:id>{429280FB-28A4-4B01-810F-9DDBDE9ED5BE}</x14:id>
        </ext>
      </extLst>
    </cfRule>
  </conditionalFormatting>
  <conditionalFormatting sqref="X62">
    <cfRule type="dataBar" priority="1941">
      <dataBar>
        <cfvo type="min"/>
        <cfvo type="max"/>
        <color rgb="FF008AEF"/>
      </dataBar>
      <extLst>
        <ext xmlns:x14="http://schemas.microsoft.com/office/spreadsheetml/2009/9/main" uri="{B025F937-C7B1-47D3-B67F-A62EFF666E3E}">
          <x14:id>{ACA78A53-B5C0-4E79-8E7B-404FBC56443B}</x14:id>
        </ext>
      </extLst>
    </cfRule>
  </conditionalFormatting>
  <conditionalFormatting sqref="X62">
    <cfRule type="dataBar" priority="1942">
      <dataBar>
        <cfvo type="min"/>
        <cfvo type="max"/>
        <color rgb="FFFFB628"/>
      </dataBar>
      <extLst>
        <ext xmlns:x14="http://schemas.microsoft.com/office/spreadsheetml/2009/9/main" uri="{B025F937-C7B1-47D3-B67F-A62EFF666E3E}">
          <x14:id>{AF8332A3-ABEA-4362-8476-3F7DDCF34183}</x14:id>
        </ext>
      </extLst>
    </cfRule>
  </conditionalFormatting>
  <conditionalFormatting sqref="X62">
    <cfRule type="dataBar" priority="1943">
      <dataBar>
        <cfvo type="min"/>
        <cfvo type="max"/>
        <color rgb="FFFFB628"/>
      </dataBar>
      <extLst>
        <ext xmlns:x14="http://schemas.microsoft.com/office/spreadsheetml/2009/9/main" uri="{B025F937-C7B1-47D3-B67F-A62EFF666E3E}">
          <x14:id>{4CEDDA1C-0ED1-4652-BEA2-A553C699808F}</x14:id>
        </ext>
      </extLst>
    </cfRule>
  </conditionalFormatting>
  <conditionalFormatting sqref="I62">
    <cfRule type="dataBar" priority="1944">
      <dataBar>
        <cfvo type="min"/>
        <cfvo type="max"/>
        <color rgb="FF008AEF"/>
      </dataBar>
      <extLst>
        <ext xmlns:x14="http://schemas.microsoft.com/office/spreadsheetml/2009/9/main" uri="{B025F937-C7B1-47D3-B67F-A62EFF666E3E}">
          <x14:id>{42FFA6B2-F0B3-4326-859F-8DA4F34C8482}</x14:id>
        </ext>
      </extLst>
    </cfRule>
  </conditionalFormatting>
  <conditionalFormatting sqref="I62">
    <cfRule type="dataBar" priority="1945">
      <dataBar>
        <cfvo type="min"/>
        <cfvo type="max"/>
        <color rgb="FFFFB628"/>
      </dataBar>
      <extLst>
        <ext xmlns:x14="http://schemas.microsoft.com/office/spreadsheetml/2009/9/main" uri="{B025F937-C7B1-47D3-B67F-A62EFF666E3E}">
          <x14:id>{2F4F1A25-0D25-4681-868A-1D06269CEC4E}</x14:id>
        </ext>
      </extLst>
    </cfRule>
  </conditionalFormatting>
  <conditionalFormatting sqref="I62">
    <cfRule type="dataBar" priority="1946">
      <dataBar>
        <cfvo type="min"/>
        <cfvo type="max"/>
        <color rgb="FFFFB628"/>
      </dataBar>
      <extLst>
        <ext xmlns:x14="http://schemas.microsoft.com/office/spreadsheetml/2009/9/main" uri="{B025F937-C7B1-47D3-B67F-A62EFF666E3E}">
          <x14:id>{35994722-7D74-4A81-8754-891785DD0F37}</x14:id>
        </ext>
      </extLst>
    </cfRule>
  </conditionalFormatting>
  <conditionalFormatting sqref="F172">
    <cfRule type="dataBar" priority="1902">
      <dataBar>
        <cfvo type="min"/>
        <cfvo type="max"/>
        <color rgb="FFFFB628"/>
      </dataBar>
      <extLst>
        <ext xmlns:x14="http://schemas.microsoft.com/office/spreadsheetml/2009/9/main" uri="{B025F937-C7B1-47D3-B67F-A62EFF666E3E}">
          <x14:id>{A32CFCFF-F2DC-44CA-9860-0752D29289B7}</x14:id>
        </ext>
      </extLst>
    </cfRule>
  </conditionalFormatting>
  <conditionalFormatting sqref="F172">
    <cfRule type="dataBar" priority="1903">
      <dataBar>
        <cfvo type="min"/>
        <cfvo type="max"/>
        <color rgb="FFFFB628"/>
      </dataBar>
      <extLst>
        <ext xmlns:x14="http://schemas.microsoft.com/office/spreadsheetml/2009/9/main" uri="{B025F937-C7B1-47D3-B67F-A62EFF666E3E}">
          <x14:id>{6B9773A1-5885-48F6-A398-DF5F058941C2}</x14:id>
        </ext>
      </extLst>
    </cfRule>
  </conditionalFormatting>
  <conditionalFormatting sqref="G172">
    <cfRule type="dataBar" priority="1899">
      <dataBar>
        <cfvo type="min"/>
        <cfvo type="max"/>
        <color rgb="FF63C384"/>
      </dataBar>
      <extLst>
        <ext xmlns:x14="http://schemas.microsoft.com/office/spreadsheetml/2009/9/main" uri="{B025F937-C7B1-47D3-B67F-A62EFF666E3E}">
          <x14:id>{D16BF629-C7A1-4FD7-8FD7-FCCA04440156}</x14:id>
        </ext>
      </extLst>
    </cfRule>
  </conditionalFormatting>
  <conditionalFormatting sqref="G172">
    <cfRule type="dataBar" priority="1900">
      <dataBar>
        <cfvo type="min"/>
        <cfvo type="max"/>
        <color rgb="FFFFB628"/>
      </dataBar>
      <extLst>
        <ext xmlns:x14="http://schemas.microsoft.com/office/spreadsheetml/2009/9/main" uri="{B025F937-C7B1-47D3-B67F-A62EFF666E3E}">
          <x14:id>{61EE891D-BE8C-45F1-A0BB-01CCF618A29C}</x14:id>
        </ext>
      </extLst>
    </cfRule>
  </conditionalFormatting>
  <conditionalFormatting sqref="G172">
    <cfRule type="dataBar" priority="1901">
      <dataBar>
        <cfvo type="min"/>
        <cfvo type="max"/>
        <color rgb="FFFFB628"/>
      </dataBar>
      <extLst>
        <ext xmlns:x14="http://schemas.microsoft.com/office/spreadsheetml/2009/9/main" uri="{B025F937-C7B1-47D3-B67F-A62EFF666E3E}">
          <x14:id>{7A944C64-AC72-4AE0-AC92-EA9E65E8FC77}</x14:id>
        </ext>
      </extLst>
    </cfRule>
  </conditionalFormatting>
  <conditionalFormatting sqref="AA172">
    <cfRule type="dataBar" priority="1896">
      <dataBar>
        <cfvo type="min"/>
        <cfvo type="max"/>
        <color rgb="FF008AEF"/>
      </dataBar>
      <extLst>
        <ext xmlns:x14="http://schemas.microsoft.com/office/spreadsheetml/2009/9/main" uri="{B025F937-C7B1-47D3-B67F-A62EFF666E3E}">
          <x14:id>{17CE5363-7F1B-4E69-B54B-7905ECDA6813}</x14:id>
        </ext>
      </extLst>
    </cfRule>
  </conditionalFormatting>
  <conditionalFormatting sqref="AA172">
    <cfRule type="dataBar" priority="1897">
      <dataBar>
        <cfvo type="min"/>
        <cfvo type="max"/>
        <color rgb="FFFFB628"/>
      </dataBar>
      <extLst>
        <ext xmlns:x14="http://schemas.microsoft.com/office/spreadsheetml/2009/9/main" uri="{B025F937-C7B1-47D3-B67F-A62EFF666E3E}">
          <x14:id>{9174EDDE-E293-4B4E-93AC-C94FCB193129}</x14:id>
        </ext>
      </extLst>
    </cfRule>
  </conditionalFormatting>
  <conditionalFormatting sqref="AA172">
    <cfRule type="dataBar" priority="1898">
      <dataBar>
        <cfvo type="min"/>
        <cfvo type="max"/>
        <color rgb="FFFFB628"/>
      </dataBar>
      <extLst>
        <ext xmlns:x14="http://schemas.microsoft.com/office/spreadsheetml/2009/9/main" uri="{B025F937-C7B1-47D3-B67F-A62EFF666E3E}">
          <x14:id>{79AD708D-B5A6-40D8-9392-4C6C283CD4D0}</x14:id>
        </ext>
      </extLst>
    </cfRule>
  </conditionalFormatting>
  <conditionalFormatting sqref="I172">
    <cfRule type="dataBar" priority="1893">
      <dataBar>
        <cfvo type="min"/>
        <cfvo type="max"/>
        <color rgb="FF008AEF"/>
      </dataBar>
      <extLst>
        <ext xmlns:x14="http://schemas.microsoft.com/office/spreadsheetml/2009/9/main" uri="{B025F937-C7B1-47D3-B67F-A62EFF666E3E}">
          <x14:id>{B5EC9F90-883F-410E-BB93-BDA1A0EE1B24}</x14:id>
        </ext>
      </extLst>
    </cfRule>
  </conditionalFormatting>
  <conditionalFormatting sqref="I172">
    <cfRule type="dataBar" priority="1894">
      <dataBar>
        <cfvo type="min"/>
        <cfvo type="max"/>
        <color rgb="FFFFB628"/>
      </dataBar>
      <extLst>
        <ext xmlns:x14="http://schemas.microsoft.com/office/spreadsheetml/2009/9/main" uri="{B025F937-C7B1-47D3-B67F-A62EFF666E3E}">
          <x14:id>{BBDB243D-AAE7-4BC6-92D1-F147C1ABDB0D}</x14:id>
        </ext>
      </extLst>
    </cfRule>
  </conditionalFormatting>
  <conditionalFormatting sqref="I172">
    <cfRule type="dataBar" priority="1895">
      <dataBar>
        <cfvo type="min"/>
        <cfvo type="max"/>
        <color rgb="FFFFB628"/>
      </dataBar>
      <extLst>
        <ext xmlns:x14="http://schemas.microsoft.com/office/spreadsheetml/2009/9/main" uri="{B025F937-C7B1-47D3-B67F-A62EFF666E3E}">
          <x14:id>{6193F7FE-70A5-440E-89E7-0C4B05E81FBE}</x14:id>
        </ext>
      </extLst>
    </cfRule>
  </conditionalFormatting>
  <conditionalFormatting sqref="L172">
    <cfRule type="dataBar" priority="1890">
      <dataBar>
        <cfvo type="min"/>
        <cfvo type="max"/>
        <color rgb="FF008AEF"/>
      </dataBar>
      <extLst>
        <ext xmlns:x14="http://schemas.microsoft.com/office/spreadsheetml/2009/9/main" uri="{B025F937-C7B1-47D3-B67F-A62EFF666E3E}">
          <x14:id>{9562E60C-2DDC-45C8-A083-B7FCF0ED1277}</x14:id>
        </ext>
      </extLst>
    </cfRule>
  </conditionalFormatting>
  <conditionalFormatting sqref="L172">
    <cfRule type="dataBar" priority="1891">
      <dataBar>
        <cfvo type="min"/>
        <cfvo type="max"/>
        <color rgb="FFFFB628"/>
      </dataBar>
      <extLst>
        <ext xmlns:x14="http://schemas.microsoft.com/office/spreadsheetml/2009/9/main" uri="{B025F937-C7B1-47D3-B67F-A62EFF666E3E}">
          <x14:id>{3685BA01-F468-4691-94DD-0E68E511343D}</x14:id>
        </ext>
      </extLst>
    </cfRule>
  </conditionalFormatting>
  <conditionalFormatting sqref="L172">
    <cfRule type="dataBar" priority="1892">
      <dataBar>
        <cfvo type="min"/>
        <cfvo type="max"/>
        <color rgb="FFFFB628"/>
      </dataBar>
      <extLst>
        <ext xmlns:x14="http://schemas.microsoft.com/office/spreadsheetml/2009/9/main" uri="{B025F937-C7B1-47D3-B67F-A62EFF666E3E}">
          <x14:id>{67FDC8B4-2170-47DE-8BEE-24712BDF4E4D}</x14:id>
        </ext>
      </extLst>
    </cfRule>
  </conditionalFormatting>
  <conditionalFormatting sqref="W172">
    <cfRule type="dataBar" priority="1904">
      <dataBar>
        <cfvo type="min"/>
        <cfvo type="max"/>
        <color rgb="FF008AEF"/>
      </dataBar>
      <extLst>
        <ext xmlns:x14="http://schemas.microsoft.com/office/spreadsheetml/2009/9/main" uri="{B025F937-C7B1-47D3-B67F-A62EFF666E3E}">
          <x14:id>{B6BA6AAF-DBFF-4C57-9D06-4B9C51483221}</x14:id>
        </ext>
      </extLst>
    </cfRule>
  </conditionalFormatting>
  <conditionalFormatting sqref="W172">
    <cfRule type="dataBar" priority="1905">
      <dataBar>
        <cfvo type="min"/>
        <cfvo type="max"/>
        <color rgb="FFFFB628"/>
      </dataBar>
      <extLst>
        <ext xmlns:x14="http://schemas.microsoft.com/office/spreadsheetml/2009/9/main" uri="{B025F937-C7B1-47D3-B67F-A62EFF666E3E}">
          <x14:id>{E22E9EFF-06B4-44E9-B0DE-A86DBD022DBD}</x14:id>
        </ext>
      </extLst>
    </cfRule>
  </conditionalFormatting>
  <conditionalFormatting sqref="W172">
    <cfRule type="dataBar" priority="1906">
      <dataBar>
        <cfvo type="min"/>
        <cfvo type="max"/>
        <color rgb="FFFFB628"/>
      </dataBar>
      <extLst>
        <ext xmlns:x14="http://schemas.microsoft.com/office/spreadsheetml/2009/9/main" uri="{B025F937-C7B1-47D3-B67F-A62EFF666E3E}">
          <x14:id>{DD2C6968-B15D-49EA-A5B6-FC12C4F5CF0D}</x14:id>
        </ext>
      </extLst>
    </cfRule>
  </conditionalFormatting>
  <conditionalFormatting sqref="Z172">
    <cfRule type="dataBar" priority="1887">
      <dataBar>
        <cfvo type="min"/>
        <cfvo type="max"/>
        <color rgb="FF008AEF"/>
      </dataBar>
      <extLst>
        <ext xmlns:x14="http://schemas.microsoft.com/office/spreadsheetml/2009/9/main" uri="{B025F937-C7B1-47D3-B67F-A62EFF666E3E}">
          <x14:id>{7BCA9E41-3AB7-4877-8AB4-94278D306A45}</x14:id>
        </ext>
      </extLst>
    </cfRule>
  </conditionalFormatting>
  <conditionalFormatting sqref="Z172">
    <cfRule type="dataBar" priority="1888">
      <dataBar>
        <cfvo type="min"/>
        <cfvo type="max"/>
        <color rgb="FFFFB628"/>
      </dataBar>
      <extLst>
        <ext xmlns:x14="http://schemas.microsoft.com/office/spreadsheetml/2009/9/main" uri="{B025F937-C7B1-47D3-B67F-A62EFF666E3E}">
          <x14:id>{89BCE9D9-DDAB-44C2-BD97-51DF30688164}</x14:id>
        </ext>
      </extLst>
    </cfRule>
  </conditionalFormatting>
  <conditionalFormatting sqref="Z172">
    <cfRule type="dataBar" priority="1889">
      <dataBar>
        <cfvo type="min"/>
        <cfvo type="max"/>
        <color rgb="FFFFB628"/>
      </dataBar>
      <extLst>
        <ext xmlns:x14="http://schemas.microsoft.com/office/spreadsheetml/2009/9/main" uri="{B025F937-C7B1-47D3-B67F-A62EFF666E3E}">
          <x14:id>{0C983732-52A8-4D31-AE33-5D1D899771A7}</x14:id>
        </ext>
      </extLst>
    </cfRule>
  </conditionalFormatting>
  <conditionalFormatting sqref="J172">
    <cfRule type="dataBar" priority="1907">
      <dataBar>
        <cfvo type="min"/>
        <cfvo type="max"/>
        <color rgb="FF008AEF"/>
      </dataBar>
      <extLst>
        <ext xmlns:x14="http://schemas.microsoft.com/office/spreadsheetml/2009/9/main" uri="{B025F937-C7B1-47D3-B67F-A62EFF666E3E}">
          <x14:id>{534D2EF3-24E5-49FB-964A-A356E58E706C}</x14:id>
        </ext>
      </extLst>
    </cfRule>
  </conditionalFormatting>
  <conditionalFormatting sqref="J172">
    <cfRule type="dataBar" priority="1908">
      <dataBar>
        <cfvo type="min"/>
        <cfvo type="max"/>
        <color rgb="FFFFB628"/>
      </dataBar>
      <extLst>
        <ext xmlns:x14="http://schemas.microsoft.com/office/spreadsheetml/2009/9/main" uri="{B025F937-C7B1-47D3-B67F-A62EFF666E3E}">
          <x14:id>{CD785392-C15E-4AFD-926C-F16F9141BCA3}</x14:id>
        </ext>
      </extLst>
    </cfRule>
  </conditionalFormatting>
  <conditionalFormatting sqref="J172">
    <cfRule type="dataBar" priority="1909">
      <dataBar>
        <cfvo type="min"/>
        <cfvo type="max"/>
        <color rgb="FFFFB628"/>
      </dataBar>
      <extLst>
        <ext xmlns:x14="http://schemas.microsoft.com/office/spreadsheetml/2009/9/main" uri="{B025F937-C7B1-47D3-B67F-A62EFF666E3E}">
          <x14:id>{CAC71B2F-27CD-4623-9294-5465ACC0B880}</x14:id>
        </ext>
      </extLst>
    </cfRule>
  </conditionalFormatting>
  <conditionalFormatting sqref="X172">
    <cfRule type="dataBar" priority="1910">
      <dataBar>
        <cfvo type="min"/>
        <cfvo type="max"/>
        <color rgb="FF008AEF"/>
      </dataBar>
      <extLst>
        <ext xmlns:x14="http://schemas.microsoft.com/office/spreadsheetml/2009/9/main" uri="{B025F937-C7B1-47D3-B67F-A62EFF666E3E}">
          <x14:id>{A96D50BE-CB40-4AB9-9E47-579853B40FCC}</x14:id>
        </ext>
      </extLst>
    </cfRule>
  </conditionalFormatting>
  <conditionalFormatting sqref="X172">
    <cfRule type="dataBar" priority="1911">
      <dataBar>
        <cfvo type="min"/>
        <cfvo type="max"/>
        <color rgb="FFFFB628"/>
      </dataBar>
      <extLst>
        <ext xmlns:x14="http://schemas.microsoft.com/office/spreadsheetml/2009/9/main" uri="{B025F937-C7B1-47D3-B67F-A62EFF666E3E}">
          <x14:id>{5AB51840-25A5-4B1E-B330-D95E630DDFEC}</x14:id>
        </ext>
      </extLst>
    </cfRule>
  </conditionalFormatting>
  <conditionalFormatting sqref="X172">
    <cfRule type="dataBar" priority="1912">
      <dataBar>
        <cfvo type="min"/>
        <cfvo type="max"/>
        <color rgb="FFFFB628"/>
      </dataBar>
      <extLst>
        <ext xmlns:x14="http://schemas.microsoft.com/office/spreadsheetml/2009/9/main" uri="{B025F937-C7B1-47D3-B67F-A62EFF666E3E}">
          <x14:id>{02C18904-F5D8-44B9-9F4C-AE3CA3B645A4}</x14:id>
        </ext>
      </extLst>
    </cfRule>
  </conditionalFormatting>
  <conditionalFormatting sqref="T172">
    <cfRule type="dataBar" priority="1913">
      <dataBar>
        <cfvo type="min"/>
        <cfvo type="max"/>
        <color rgb="FF008AEF"/>
      </dataBar>
      <extLst>
        <ext xmlns:x14="http://schemas.microsoft.com/office/spreadsheetml/2009/9/main" uri="{B025F937-C7B1-47D3-B67F-A62EFF666E3E}">
          <x14:id>{E7B43FFB-AA67-4275-81C3-6F848CC1CF76}</x14:id>
        </ext>
      </extLst>
    </cfRule>
  </conditionalFormatting>
  <conditionalFormatting sqref="T172">
    <cfRule type="dataBar" priority="1914">
      <dataBar>
        <cfvo type="min"/>
        <cfvo type="max"/>
        <color rgb="FFFFB628"/>
      </dataBar>
      <extLst>
        <ext xmlns:x14="http://schemas.microsoft.com/office/spreadsheetml/2009/9/main" uri="{B025F937-C7B1-47D3-B67F-A62EFF666E3E}">
          <x14:id>{916E2F56-BD0D-41A5-99D8-57F1C7DA3534}</x14:id>
        </ext>
      </extLst>
    </cfRule>
  </conditionalFormatting>
  <conditionalFormatting sqref="T172">
    <cfRule type="dataBar" priority="1915">
      <dataBar>
        <cfvo type="min"/>
        <cfvo type="max"/>
        <color rgb="FFFFB628"/>
      </dataBar>
      <extLst>
        <ext xmlns:x14="http://schemas.microsoft.com/office/spreadsheetml/2009/9/main" uri="{B025F937-C7B1-47D3-B67F-A62EFF666E3E}">
          <x14:id>{50580A1E-B3A1-46C2-902E-0A56F7A14673}</x14:id>
        </ext>
      </extLst>
    </cfRule>
  </conditionalFormatting>
  <conditionalFormatting sqref="I128">
    <cfRule type="dataBar" priority="1870">
      <dataBar>
        <cfvo type="min"/>
        <cfvo type="max"/>
        <color rgb="FF008AEF"/>
      </dataBar>
      <extLst>
        <ext xmlns:x14="http://schemas.microsoft.com/office/spreadsheetml/2009/9/main" uri="{B025F937-C7B1-47D3-B67F-A62EFF666E3E}">
          <x14:id>{7F623A88-ACA1-49FE-A339-3187081B482D}</x14:id>
        </ext>
      </extLst>
    </cfRule>
  </conditionalFormatting>
  <conditionalFormatting sqref="I128">
    <cfRule type="dataBar" priority="1871">
      <dataBar>
        <cfvo type="min"/>
        <cfvo type="max"/>
        <color rgb="FFFFB628"/>
      </dataBar>
      <extLst>
        <ext xmlns:x14="http://schemas.microsoft.com/office/spreadsheetml/2009/9/main" uri="{B025F937-C7B1-47D3-B67F-A62EFF666E3E}">
          <x14:id>{67FAECDF-128E-4DA1-AD43-1C4226D2E27D}</x14:id>
        </ext>
      </extLst>
    </cfRule>
  </conditionalFormatting>
  <conditionalFormatting sqref="I128">
    <cfRule type="dataBar" priority="1872">
      <dataBar>
        <cfvo type="min"/>
        <cfvo type="max"/>
        <color rgb="FFFFB628"/>
      </dataBar>
      <extLst>
        <ext xmlns:x14="http://schemas.microsoft.com/office/spreadsheetml/2009/9/main" uri="{B025F937-C7B1-47D3-B67F-A62EFF666E3E}">
          <x14:id>{946A8A8E-9FE4-4686-82E3-38397A51B53E}</x14:id>
        </ext>
      </extLst>
    </cfRule>
  </conditionalFormatting>
  <conditionalFormatting sqref="W128">
    <cfRule type="dataBar" priority="1873">
      <dataBar>
        <cfvo type="min"/>
        <cfvo type="max"/>
        <color rgb="FF008AEF"/>
      </dataBar>
      <extLst>
        <ext xmlns:x14="http://schemas.microsoft.com/office/spreadsheetml/2009/9/main" uri="{B025F937-C7B1-47D3-B67F-A62EFF666E3E}">
          <x14:id>{E434FF0C-3F39-4339-869D-60DCF06A5A0C}</x14:id>
        </ext>
      </extLst>
    </cfRule>
  </conditionalFormatting>
  <conditionalFormatting sqref="W128">
    <cfRule type="dataBar" priority="1874">
      <dataBar>
        <cfvo type="min"/>
        <cfvo type="max"/>
        <color rgb="FFFFB628"/>
      </dataBar>
      <extLst>
        <ext xmlns:x14="http://schemas.microsoft.com/office/spreadsheetml/2009/9/main" uri="{B025F937-C7B1-47D3-B67F-A62EFF666E3E}">
          <x14:id>{3C3DDDA9-D5B1-46F9-887B-A23A1D452B20}</x14:id>
        </ext>
      </extLst>
    </cfRule>
  </conditionalFormatting>
  <conditionalFormatting sqref="W128">
    <cfRule type="dataBar" priority="1875">
      <dataBar>
        <cfvo type="min"/>
        <cfvo type="max"/>
        <color rgb="FFFFB628"/>
      </dataBar>
      <extLst>
        <ext xmlns:x14="http://schemas.microsoft.com/office/spreadsheetml/2009/9/main" uri="{B025F937-C7B1-47D3-B67F-A62EFF666E3E}">
          <x14:id>{9DCD54DE-A920-4A50-A0FD-E668EE01301A}</x14:id>
        </ext>
      </extLst>
    </cfRule>
  </conditionalFormatting>
  <conditionalFormatting sqref="Z128">
    <cfRule type="dataBar" priority="1867">
      <dataBar>
        <cfvo type="min"/>
        <cfvo type="max"/>
        <color rgb="FF008AEF"/>
      </dataBar>
      <extLst>
        <ext xmlns:x14="http://schemas.microsoft.com/office/spreadsheetml/2009/9/main" uri="{B025F937-C7B1-47D3-B67F-A62EFF666E3E}">
          <x14:id>{37CC2567-7C15-4551-80C4-1B957EE70736}</x14:id>
        </ext>
      </extLst>
    </cfRule>
  </conditionalFormatting>
  <conditionalFormatting sqref="Z128">
    <cfRule type="dataBar" priority="1868">
      <dataBar>
        <cfvo type="min"/>
        <cfvo type="max"/>
        <color rgb="FFFFB628"/>
      </dataBar>
      <extLst>
        <ext xmlns:x14="http://schemas.microsoft.com/office/spreadsheetml/2009/9/main" uri="{B025F937-C7B1-47D3-B67F-A62EFF666E3E}">
          <x14:id>{32A0067F-2911-40D2-BE8A-A36EBD87F5B7}</x14:id>
        </ext>
      </extLst>
    </cfRule>
  </conditionalFormatting>
  <conditionalFormatting sqref="Z128">
    <cfRule type="dataBar" priority="1869">
      <dataBar>
        <cfvo type="min"/>
        <cfvo type="max"/>
        <color rgb="FFFFB628"/>
      </dataBar>
      <extLst>
        <ext xmlns:x14="http://schemas.microsoft.com/office/spreadsheetml/2009/9/main" uri="{B025F937-C7B1-47D3-B67F-A62EFF666E3E}">
          <x14:id>{9C71A408-7BB2-439A-A939-452E77E5D966}</x14:id>
        </ext>
      </extLst>
    </cfRule>
  </conditionalFormatting>
  <conditionalFormatting sqref="AA128 T128">
    <cfRule type="dataBar" priority="1876">
      <dataBar>
        <cfvo type="min"/>
        <cfvo type="max"/>
        <color rgb="FF008AEF"/>
      </dataBar>
      <extLst>
        <ext xmlns:x14="http://schemas.microsoft.com/office/spreadsheetml/2009/9/main" uri="{B025F937-C7B1-47D3-B67F-A62EFF666E3E}">
          <x14:id>{7382485C-791B-42C1-B494-585D083C490F}</x14:id>
        </ext>
      </extLst>
    </cfRule>
  </conditionalFormatting>
  <conditionalFormatting sqref="AA128 T128">
    <cfRule type="dataBar" priority="1877">
      <dataBar>
        <cfvo type="min"/>
        <cfvo type="max"/>
        <color rgb="FFFFB628"/>
      </dataBar>
      <extLst>
        <ext xmlns:x14="http://schemas.microsoft.com/office/spreadsheetml/2009/9/main" uri="{B025F937-C7B1-47D3-B67F-A62EFF666E3E}">
          <x14:id>{44EA3493-1F56-44C5-BE2B-A34022D2DFB8}</x14:id>
        </ext>
      </extLst>
    </cfRule>
  </conditionalFormatting>
  <conditionalFormatting sqref="AA128 T128">
    <cfRule type="dataBar" priority="1878">
      <dataBar>
        <cfvo type="min"/>
        <cfvo type="max"/>
        <color rgb="FFFFB628"/>
      </dataBar>
      <extLst>
        <ext xmlns:x14="http://schemas.microsoft.com/office/spreadsheetml/2009/9/main" uri="{B025F937-C7B1-47D3-B67F-A62EFF666E3E}">
          <x14:id>{303D93DB-DA9C-4852-9336-AF0ACFB57EA5}</x14:id>
        </ext>
      </extLst>
    </cfRule>
  </conditionalFormatting>
  <conditionalFormatting sqref="J128">
    <cfRule type="dataBar" priority="1879">
      <dataBar>
        <cfvo type="min"/>
        <cfvo type="max"/>
        <color rgb="FF008AEF"/>
      </dataBar>
      <extLst>
        <ext xmlns:x14="http://schemas.microsoft.com/office/spreadsheetml/2009/9/main" uri="{B025F937-C7B1-47D3-B67F-A62EFF666E3E}">
          <x14:id>{A25140DB-5852-42FC-8DC3-0D83892938BC}</x14:id>
        </ext>
      </extLst>
    </cfRule>
  </conditionalFormatting>
  <conditionalFormatting sqref="J128">
    <cfRule type="dataBar" priority="1880">
      <dataBar>
        <cfvo type="min"/>
        <cfvo type="max"/>
        <color rgb="FFFFB628"/>
      </dataBar>
      <extLst>
        <ext xmlns:x14="http://schemas.microsoft.com/office/spreadsheetml/2009/9/main" uri="{B025F937-C7B1-47D3-B67F-A62EFF666E3E}">
          <x14:id>{A79FCFCB-3C2F-4C54-8F39-D0FFC486EBB8}</x14:id>
        </ext>
      </extLst>
    </cfRule>
  </conditionalFormatting>
  <conditionalFormatting sqref="J128">
    <cfRule type="dataBar" priority="1881">
      <dataBar>
        <cfvo type="min"/>
        <cfvo type="max"/>
        <color rgb="FFFFB628"/>
      </dataBar>
      <extLst>
        <ext xmlns:x14="http://schemas.microsoft.com/office/spreadsheetml/2009/9/main" uri="{B025F937-C7B1-47D3-B67F-A62EFF666E3E}">
          <x14:id>{8117385E-4C23-498B-A32D-B994697306D9}</x14:id>
        </ext>
      </extLst>
    </cfRule>
  </conditionalFormatting>
  <conditionalFormatting sqref="F128:G128">
    <cfRule type="dataBar" priority="1882">
      <dataBar>
        <cfvo type="min"/>
        <cfvo type="max"/>
        <color rgb="FFFFB628"/>
      </dataBar>
      <extLst>
        <ext xmlns:x14="http://schemas.microsoft.com/office/spreadsheetml/2009/9/main" uri="{B025F937-C7B1-47D3-B67F-A62EFF666E3E}">
          <x14:id>{B4267A78-5232-4C3B-B832-9CFFBDD2F36D}</x14:id>
        </ext>
      </extLst>
    </cfRule>
  </conditionalFormatting>
  <conditionalFormatting sqref="F128:G128">
    <cfRule type="dataBar" priority="1883">
      <dataBar>
        <cfvo type="min"/>
        <cfvo type="max"/>
        <color rgb="FFFFB628"/>
      </dataBar>
      <extLst>
        <ext xmlns:x14="http://schemas.microsoft.com/office/spreadsheetml/2009/9/main" uri="{B025F937-C7B1-47D3-B67F-A62EFF666E3E}">
          <x14:id>{D2B67FBE-A2A6-4FF0-807B-930FE80977D1}</x14:id>
        </ext>
      </extLst>
    </cfRule>
  </conditionalFormatting>
  <conditionalFormatting sqref="X128">
    <cfRule type="dataBar" priority="1884">
      <dataBar>
        <cfvo type="min"/>
        <cfvo type="max"/>
        <color rgb="FF008AEF"/>
      </dataBar>
      <extLst>
        <ext xmlns:x14="http://schemas.microsoft.com/office/spreadsheetml/2009/9/main" uri="{B025F937-C7B1-47D3-B67F-A62EFF666E3E}">
          <x14:id>{4372C04D-A4E1-4A86-B64A-A7D9B7CA75C2}</x14:id>
        </ext>
      </extLst>
    </cfRule>
  </conditionalFormatting>
  <conditionalFormatting sqref="X128">
    <cfRule type="dataBar" priority="1885">
      <dataBar>
        <cfvo type="min"/>
        <cfvo type="max"/>
        <color rgb="FFFFB628"/>
      </dataBar>
      <extLst>
        <ext xmlns:x14="http://schemas.microsoft.com/office/spreadsheetml/2009/9/main" uri="{B025F937-C7B1-47D3-B67F-A62EFF666E3E}">
          <x14:id>{7F07C11B-AB9F-4A3A-B119-077DC1729228}</x14:id>
        </ext>
      </extLst>
    </cfRule>
  </conditionalFormatting>
  <conditionalFormatting sqref="X128">
    <cfRule type="dataBar" priority="1886">
      <dataBar>
        <cfvo type="min"/>
        <cfvo type="max"/>
        <color rgb="FFFFB628"/>
      </dataBar>
      <extLst>
        <ext xmlns:x14="http://schemas.microsoft.com/office/spreadsheetml/2009/9/main" uri="{B025F937-C7B1-47D3-B67F-A62EFF666E3E}">
          <x14:id>{341F9F4D-5AB5-4252-A8F4-FFAF5328A2D0}</x14:id>
        </ext>
      </extLst>
    </cfRule>
  </conditionalFormatting>
  <conditionalFormatting sqref="X117">
    <cfRule type="dataBar" priority="1864">
      <dataBar>
        <cfvo type="min"/>
        <cfvo type="max"/>
        <color rgb="FF008AEF"/>
      </dataBar>
      <extLst>
        <ext xmlns:x14="http://schemas.microsoft.com/office/spreadsheetml/2009/9/main" uri="{B025F937-C7B1-47D3-B67F-A62EFF666E3E}">
          <x14:id>{C3DD29A0-2E51-44D9-97C4-95B058870F70}</x14:id>
        </ext>
      </extLst>
    </cfRule>
  </conditionalFormatting>
  <conditionalFormatting sqref="X117">
    <cfRule type="dataBar" priority="1865">
      <dataBar>
        <cfvo type="min"/>
        <cfvo type="max"/>
        <color rgb="FFFFB628"/>
      </dataBar>
      <extLst>
        <ext xmlns:x14="http://schemas.microsoft.com/office/spreadsheetml/2009/9/main" uri="{B025F937-C7B1-47D3-B67F-A62EFF666E3E}">
          <x14:id>{F489CCD8-B74F-438E-B0D1-04338B6060F1}</x14:id>
        </ext>
      </extLst>
    </cfRule>
  </conditionalFormatting>
  <conditionalFormatting sqref="X117">
    <cfRule type="dataBar" priority="1866">
      <dataBar>
        <cfvo type="min"/>
        <cfvo type="max"/>
        <color rgb="FFFFB628"/>
      </dataBar>
      <extLst>
        <ext xmlns:x14="http://schemas.microsoft.com/office/spreadsheetml/2009/9/main" uri="{B025F937-C7B1-47D3-B67F-A62EFF666E3E}">
          <x14:id>{6606D5A2-8364-494B-B649-0E8184277CE6}</x14:id>
        </ext>
      </extLst>
    </cfRule>
  </conditionalFormatting>
  <conditionalFormatting sqref="Y223">
    <cfRule type="dataBar" priority="1861">
      <dataBar>
        <cfvo type="min"/>
        <cfvo type="max"/>
        <color rgb="FF008AEF"/>
      </dataBar>
      <extLst>
        <ext xmlns:x14="http://schemas.microsoft.com/office/spreadsheetml/2009/9/main" uri="{B025F937-C7B1-47D3-B67F-A62EFF666E3E}">
          <x14:id>{400CAEC1-3BD5-47AD-A8E9-7A7D20FFB3A1}</x14:id>
        </ext>
      </extLst>
    </cfRule>
    <cfRule type="dataBar" priority="1862">
      <dataBar>
        <cfvo type="min"/>
        <cfvo type="max"/>
        <color rgb="FFFFB628"/>
      </dataBar>
      <extLst>
        <ext xmlns:x14="http://schemas.microsoft.com/office/spreadsheetml/2009/9/main" uri="{B025F937-C7B1-47D3-B67F-A62EFF666E3E}">
          <x14:id>{3426E776-4F70-43BE-906F-ADF5EC26B868}</x14:id>
        </ext>
      </extLst>
    </cfRule>
    <cfRule type="dataBar" priority="1863">
      <dataBar>
        <cfvo type="min"/>
        <cfvo type="max"/>
        <color rgb="FFFFB628"/>
      </dataBar>
      <extLst>
        <ext xmlns:x14="http://schemas.microsoft.com/office/spreadsheetml/2009/9/main" uri="{B025F937-C7B1-47D3-B67F-A62EFF666E3E}">
          <x14:id>{DADBF3C0-4D6E-47B3-8F36-5D44117DB7D7}</x14:id>
        </ext>
      </extLst>
    </cfRule>
  </conditionalFormatting>
  <conditionalFormatting sqref="Z8">
    <cfRule type="dataBar" priority="1858">
      <dataBar>
        <cfvo type="min"/>
        <cfvo type="max"/>
        <color rgb="FF008AEF"/>
      </dataBar>
      <extLst>
        <ext xmlns:x14="http://schemas.microsoft.com/office/spreadsheetml/2009/9/main" uri="{B025F937-C7B1-47D3-B67F-A62EFF666E3E}">
          <x14:id>{61C29F59-5C35-409E-AF24-AEBF679645CC}</x14:id>
        </ext>
      </extLst>
    </cfRule>
  </conditionalFormatting>
  <conditionalFormatting sqref="Z8">
    <cfRule type="dataBar" priority="1859">
      <dataBar>
        <cfvo type="min"/>
        <cfvo type="max"/>
        <color rgb="FFFFB628"/>
      </dataBar>
      <extLst>
        <ext xmlns:x14="http://schemas.microsoft.com/office/spreadsheetml/2009/9/main" uri="{B025F937-C7B1-47D3-B67F-A62EFF666E3E}">
          <x14:id>{28A569D1-9608-4067-89DA-CC9AA2336E82}</x14:id>
        </ext>
      </extLst>
    </cfRule>
  </conditionalFormatting>
  <conditionalFormatting sqref="Z8">
    <cfRule type="dataBar" priority="1860">
      <dataBar>
        <cfvo type="min"/>
        <cfvo type="max"/>
        <color rgb="FFFFB628"/>
      </dataBar>
      <extLst>
        <ext xmlns:x14="http://schemas.microsoft.com/office/spreadsheetml/2009/9/main" uri="{B025F937-C7B1-47D3-B67F-A62EFF666E3E}">
          <x14:id>{9859F398-D875-492F-A2AD-B26F5B36426E}</x14:id>
        </ext>
      </extLst>
    </cfRule>
  </conditionalFormatting>
  <conditionalFormatting sqref="Z143">
    <cfRule type="dataBar" priority="1855">
      <dataBar>
        <cfvo type="min"/>
        <cfvo type="max"/>
        <color rgb="FF008AEF"/>
      </dataBar>
      <extLst>
        <ext xmlns:x14="http://schemas.microsoft.com/office/spreadsheetml/2009/9/main" uri="{B025F937-C7B1-47D3-B67F-A62EFF666E3E}">
          <x14:id>{AF9C1E6E-D432-457B-A035-5DE9C9F3FC23}</x14:id>
        </ext>
      </extLst>
    </cfRule>
  </conditionalFormatting>
  <conditionalFormatting sqref="Z143">
    <cfRule type="dataBar" priority="1856">
      <dataBar>
        <cfvo type="min"/>
        <cfvo type="max"/>
        <color rgb="FFFFB628"/>
      </dataBar>
      <extLst>
        <ext xmlns:x14="http://schemas.microsoft.com/office/spreadsheetml/2009/9/main" uri="{B025F937-C7B1-47D3-B67F-A62EFF666E3E}">
          <x14:id>{B6F4365D-D71E-4F4C-A070-4E65BECF50DB}</x14:id>
        </ext>
      </extLst>
    </cfRule>
  </conditionalFormatting>
  <conditionalFormatting sqref="Z143">
    <cfRule type="dataBar" priority="1857">
      <dataBar>
        <cfvo type="min"/>
        <cfvo type="max"/>
        <color rgb="FFFFB628"/>
      </dataBar>
      <extLst>
        <ext xmlns:x14="http://schemas.microsoft.com/office/spreadsheetml/2009/9/main" uri="{B025F937-C7B1-47D3-B67F-A62EFF666E3E}">
          <x14:id>{196B3871-7154-47FE-AB50-00CAEE8F4D0C}</x14:id>
        </ext>
      </extLst>
    </cfRule>
  </conditionalFormatting>
  <conditionalFormatting sqref="Z156">
    <cfRule type="dataBar" priority="1852">
      <dataBar>
        <cfvo type="min"/>
        <cfvo type="max"/>
        <color rgb="FF008AEF"/>
      </dataBar>
      <extLst>
        <ext xmlns:x14="http://schemas.microsoft.com/office/spreadsheetml/2009/9/main" uri="{B025F937-C7B1-47D3-B67F-A62EFF666E3E}">
          <x14:id>{9B93BB8C-CAD2-4CA5-A8F6-61EE7D5329D7}</x14:id>
        </ext>
      </extLst>
    </cfRule>
  </conditionalFormatting>
  <conditionalFormatting sqref="Z156">
    <cfRule type="dataBar" priority="1853">
      <dataBar>
        <cfvo type="min"/>
        <cfvo type="max"/>
        <color rgb="FFFFB628"/>
      </dataBar>
      <extLst>
        <ext xmlns:x14="http://schemas.microsoft.com/office/spreadsheetml/2009/9/main" uri="{B025F937-C7B1-47D3-B67F-A62EFF666E3E}">
          <x14:id>{433A3171-8496-4EA8-A829-B33B048B5B28}</x14:id>
        </ext>
      </extLst>
    </cfRule>
  </conditionalFormatting>
  <conditionalFormatting sqref="Z156">
    <cfRule type="dataBar" priority="1854">
      <dataBar>
        <cfvo type="min"/>
        <cfvo type="max"/>
        <color rgb="FFFFB628"/>
      </dataBar>
      <extLst>
        <ext xmlns:x14="http://schemas.microsoft.com/office/spreadsheetml/2009/9/main" uri="{B025F937-C7B1-47D3-B67F-A62EFF666E3E}">
          <x14:id>{0192FE20-D520-4E7A-A7F3-BB01FD6A5B11}</x14:id>
        </ext>
      </extLst>
    </cfRule>
  </conditionalFormatting>
  <conditionalFormatting sqref="Z158">
    <cfRule type="dataBar" priority="1849">
      <dataBar>
        <cfvo type="min"/>
        <cfvo type="max"/>
        <color rgb="FF008AEF"/>
      </dataBar>
      <extLst>
        <ext xmlns:x14="http://schemas.microsoft.com/office/spreadsheetml/2009/9/main" uri="{B025F937-C7B1-47D3-B67F-A62EFF666E3E}">
          <x14:id>{CB588647-90B1-439F-92C4-D551AC0B07E8}</x14:id>
        </ext>
      </extLst>
    </cfRule>
  </conditionalFormatting>
  <conditionalFormatting sqref="Z158">
    <cfRule type="dataBar" priority="1850">
      <dataBar>
        <cfvo type="min"/>
        <cfvo type="max"/>
        <color rgb="FFFFB628"/>
      </dataBar>
      <extLst>
        <ext xmlns:x14="http://schemas.microsoft.com/office/spreadsheetml/2009/9/main" uri="{B025F937-C7B1-47D3-B67F-A62EFF666E3E}">
          <x14:id>{781EE609-1744-44A8-8514-EDE6EF489010}</x14:id>
        </ext>
      </extLst>
    </cfRule>
  </conditionalFormatting>
  <conditionalFormatting sqref="Z158">
    <cfRule type="dataBar" priority="1851">
      <dataBar>
        <cfvo type="min"/>
        <cfvo type="max"/>
        <color rgb="FFFFB628"/>
      </dataBar>
      <extLst>
        <ext xmlns:x14="http://schemas.microsoft.com/office/spreadsheetml/2009/9/main" uri="{B025F937-C7B1-47D3-B67F-A62EFF666E3E}">
          <x14:id>{4D38121A-A56A-44B2-A863-6957FC560A70}</x14:id>
        </ext>
      </extLst>
    </cfRule>
  </conditionalFormatting>
  <conditionalFormatting sqref="Z157">
    <cfRule type="dataBar" priority="1846">
      <dataBar>
        <cfvo type="min"/>
        <cfvo type="max"/>
        <color rgb="FF008AEF"/>
      </dataBar>
      <extLst>
        <ext xmlns:x14="http://schemas.microsoft.com/office/spreadsheetml/2009/9/main" uri="{B025F937-C7B1-47D3-B67F-A62EFF666E3E}">
          <x14:id>{3E6EAB6F-7F9B-4FF0-AC40-011E1D8B4298}</x14:id>
        </ext>
      </extLst>
    </cfRule>
  </conditionalFormatting>
  <conditionalFormatting sqref="Z157">
    <cfRule type="dataBar" priority="1847">
      <dataBar>
        <cfvo type="min"/>
        <cfvo type="max"/>
        <color rgb="FFFFB628"/>
      </dataBar>
      <extLst>
        <ext xmlns:x14="http://schemas.microsoft.com/office/spreadsheetml/2009/9/main" uri="{B025F937-C7B1-47D3-B67F-A62EFF666E3E}">
          <x14:id>{05620FF4-709B-490E-9BED-2B915859BE00}</x14:id>
        </ext>
      </extLst>
    </cfRule>
  </conditionalFormatting>
  <conditionalFormatting sqref="Z157">
    <cfRule type="dataBar" priority="1848">
      <dataBar>
        <cfvo type="min"/>
        <cfvo type="max"/>
        <color rgb="FFFFB628"/>
      </dataBar>
      <extLst>
        <ext xmlns:x14="http://schemas.microsoft.com/office/spreadsheetml/2009/9/main" uri="{B025F937-C7B1-47D3-B67F-A62EFF666E3E}">
          <x14:id>{398844D4-BAB5-4F6F-AC01-997CE80F5AE3}</x14:id>
        </ext>
      </extLst>
    </cfRule>
  </conditionalFormatting>
  <conditionalFormatting sqref="W218:X218 Z218:Z219 W219">
    <cfRule type="dataBar" priority="1843">
      <dataBar>
        <cfvo type="min"/>
        <cfvo type="max"/>
        <color rgb="FF008AEF"/>
      </dataBar>
      <extLst>
        <ext xmlns:x14="http://schemas.microsoft.com/office/spreadsheetml/2009/9/main" uri="{B025F937-C7B1-47D3-B67F-A62EFF666E3E}">
          <x14:id>{804C27B4-A90E-4EAC-8A0C-A8F5DF383587}</x14:id>
        </ext>
      </extLst>
    </cfRule>
  </conditionalFormatting>
  <conditionalFormatting sqref="W218:X218 Z218:Z219 W219">
    <cfRule type="dataBar" priority="1844">
      <dataBar>
        <cfvo type="min"/>
        <cfvo type="max"/>
        <color rgb="FFFFB628"/>
      </dataBar>
      <extLst>
        <ext xmlns:x14="http://schemas.microsoft.com/office/spreadsheetml/2009/9/main" uri="{B025F937-C7B1-47D3-B67F-A62EFF666E3E}">
          <x14:id>{82213D27-8EEF-4B74-905F-FF3FF5A77EFE}</x14:id>
        </ext>
      </extLst>
    </cfRule>
  </conditionalFormatting>
  <conditionalFormatting sqref="W218:X218 Z218:Z219 W219">
    <cfRule type="dataBar" priority="1845">
      <dataBar>
        <cfvo type="min"/>
        <cfvo type="max"/>
        <color rgb="FFFFB628"/>
      </dataBar>
      <extLst>
        <ext xmlns:x14="http://schemas.microsoft.com/office/spreadsheetml/2009/9/main" uri="{B025F937-C7B1-47D3-B67F-A62EFF666E3E}">
          <x14:id>{B06FD808-B765-48E2-B6B3-5C62478BCCA6}</x14:id>
        </ext>
      </extLst>
    </cfRule>
  </conditionalFormatting>
  <conditionalFormatting sqref="Z101">
    <cfRule type="dataBar" priority="1840">
      <dataBar>
        <cfvo type="min"/>
        <cfvo type="max"/>
        <color rgb="FF008AEF"/>
      </dataBar>
      <extLst>
        <ext xmlns:x14="http://schemas.microsoft.com/office/spreadsheetml/2009/9/main" uri="{B025F937-C7B1-47D3-B67F-A62EFF666E3E}">
          <x14:id>{FEAF64E8-304E-4A85-AF91-BF2B22955C69}</x14:id>
        </ext>
      </extLst>
    </cfRule>
  </conditionalFormatting>
  <conditionalFormatting sqref="Z101">
    <cfRule type="dataBar" priority="1841">
      <dataBar>
        <cfvo type="min"/>
        <cfvo type="max"/>
        <color rgb="FFFFB628"/>
      </dataBar>
      <extLst>
        <ext xmlns:x14="http://schemas.microsoft.com/office/spreadsheetml/2009/9/main" uri="{B025F937-C7B1-47D3-B67F-A62EFF666E3E}">
          <x14:id>{5A7D5FE6-DC4A-41A7-BA85-41A420E2B289}</x14:id>
        </ext>
      </extLst>
    </cfRule>
  </conditionalFormatting>
  <conditionalFormatting sqref="Z101">
    <cfRule type="dataBar" priority="1842">
      <dataBar>
        <cfvo type="min"/>
        <cfvo type="max"/>
        <color rgb="FFFFB628"/>
      </dataBar>
      <extLst>
        <ext xmlns:x14="http://schemas.microsoft.com/office/spreadsheetml/2009/9/main" uri="{B025F937-C7B1-47D3-B67F-A62EFF666E3E}">
          <x14:id>{F05CE1DC-CF66-467B-A49B-CB00340B3AAD}</x14:id>
        </ext>
      </extLst>
    </cfRule>
  </conditionalFormatting>
  <conditionalFormatting sqref="F210:G210">
    <cfRule type="dataBar" priority="1838">
      <dataBar>
        <cfvo type="min"/>
        <cfvo type="max"/>
        <color rgb="FFFFB628"/>
      </dataBar>
      <extLst>
        <ext xmlns:x14="http://schemas.microsoft.com/office/spreadsheetml/2009/9/main" uri="{B025F937-C7B1-47D3-B67F-A62EFF666E3E}">
          <x14:id>{C886DEAB-4C64-4C3E-BA93-CE284A1AA9AA}</x14:id>
        </ext>
      </extLst>
    </cfRule>
  </conditionalFormatting>
  <conditionalFormatting sqref="F210:G210">
    <cfRule type="dataBar" priority="1839">
      <dataBar>
        <cfvo type="min"/>
        <cfvo type="max"/>
        <color rgb="FFFFB628"/>
      </dataBar>
      <extLst>
        <ext xmlns:x14="http://schemas.microsoft.com/office/spreadsheetml/2009/9/main" uri="{B025F937-C7B1-47D3-B67F-A62EFF666E3E}">
          <x14:id>{96F2A8F2-6B27-488E-A322-8B5BB6903F8C}</x14:id>
        </ext>
      </extLst>
    </cfRule>
  </conditionalFormatting>
  <conditionalFormatting sqref="H210">
    <cfRule type="dataBar" priority="1836">
      <dataBar>
        <cfvo type="min"/>
        <cfvo type="max"/>
        <color rgb="FFFFB628"/>
      </dataBar>
      <extLst>
        <ext xmlns:x14="http://schemas.microsoft.com/office/spreadsheetml/2009/9/main" uri="{B025F937-C7B1-47D3-B67F-A62EFF666E3E}">
          <x14:id>{83E28238-093A-4568-BC9D-EB96D933A3D6}</x14:id>
        </ext>
      </extLst>
    </cfRule>
  </conditionalFormatting>
  <conditionalFormatting sqref="H210">
    <cfRule type="dataBar" priority="1837">
      <dataBar>
        <cfvo type="min"/>
        <cfvo type="max"/>
        <color rgb="FFFFB628"/>
      </dataBar>
      <extLst>
        <ext xmlns:x14="http://schemas.microsoft.com/office/spreadsheetml/2009/9/main" uri="{B025F937-C7B1-47D3-B67F-A62EFF666E3E}">
          <x14:id>{167FD6FC-C47F-40A3-A892-BFE633635635}</x14:id>
        </ext>
      </extLst>
    </cfRule>
  </conditionalFormatting>
  <conditionalFormatting sqref="H121">
    <cfRule type="dataBar" priority="1833">
      <dataBar>
        <cfvo type="min"/>
        <cfvo type="max"/>
        <color rgb="FF008AEF"/>
      </dataBar>
      <extLst>
        <ext xmlns:x14="http://schemas.microsoft.com/office/spreadsheetml/2009/9/main" uri="{B025F937-C7B1-47D3-B67F-A62EFF666E3E}">
          <x14:id>{3C2FDA64-E2F3-4BC5-AACE-7369F1AA45E9}</x14:id>
        </ext>
      </extLst>
    </cfRule>
  </conditionalFormatting>
  <conditionalFormatting sqref="H121">
    <cfRule type="dataBar" priority="1834">
      <dataBar>
        <cfvo type="min"/>
        <cfvo type="max"/>
        <color rgb="FFFFB628"/>
      </dataBar>
      <extLst>
        <ext xmlns:x14="http://schemas.microsoft.com/office/spreadsheetml/2009/9/main" uri="{B025F937-C7B1-47D3-B67F-A62EFF666E3E}">
          <x14:id>{9BA934DF-DD75-412D-ABF1-FDCB7894A936}</x14:id>
        </ext>
      </extLst>
    </cfRule>
  </conditionalFormatting>
  <conditionalFormatting sqref="H121">
    <cfRule type="dataBar" priority="1835">
      <dataBar>
        <cfvo type="min"/>
        <cfvo type="max"/>
        <color rgb="FFFFB628"/>
      </dataBar>
      <extLst>
        <ext xmlns:x14="http://schemas.microsoft.com/office/spreadsheetml/2009/9/main" uri="{B025F937-C7B1-47D3-B67F-A62EFF666E3E}">
          <x14:id>{3D265BFA-B2B0-498E-BB57-9C23EBC01DC4}</x14:id>
        </ext>
      </extLst>
    </cfRule>
  </conditionalFormatting>
  <conditionalFormatting sqref="E121">
    <cfRule type="dataBar" priority="1830">
      <dataBar>
        <cfvo type="min"/>
        <cfvo type="max"/>
        <color rgb="FF008AEF"/>
      </dataBar>
      <extLst>
        <ext xmlns:x14="http://schemas.microsoft.com/office/spreadsheetml/2009/9/main" uri="{B025F937-C7B1-47D3-B67F-A62EFF666E3E}">
          <x14:id>{9D04C260-7718-4444-A159-FE6E5874D8D2}</x14:id>
        </ext>
      </extLst>
    </cfRule>
  </conditionalFormatting>
  <conditionalFormatting sqref="E121">
    <cfRule type="dataBar" priority="1831">
      <dataBar>
        <cfvo type="min"/>
        <cfvo type="max"/>
        <color rgb="FFFFB628"/>
      </dataBar>
      <extLst>
        <ext xmlns:x14="http://schemas.microsoft.com/office/spreadsheetml/2009/9/main" uri="{B025F937-C7B1-47D3-B67F-A62EFF666E3E}">
          <x14:id>{8223C808-03EF-42B1-A8CE-35CC004127D4}</x14:id>
        </ext>
      </extLst>
    </cfRule>
  </conditionalFormatting>
  <conditionalFormatting sqref="E121">
    <cfRule type="dataBar" priority="1832">
      <dataBar>
        <cfvo type="min"/>
        <cfvo type="max"/>
        <color rgb="FFFFB628"/>
      </dataBar>
      <extLst>
        <ext xmlns:x14="http://schemas.microsoft.com/office/spreadsheetml/2009/9/main" uri="{B025F937-C7B1-47D3-B67F-A62EFF666E3E}">
          <x14:id>{42666363-A364-40D6-98F8-18A9E2C9221C}</x14:id>
        </ext>
      </extLst>
    </cfRule>
  </conditionalFormatting>
  <conditionalFormatting sqref="H174">
    <cfRule type="dataBar" priority="1827">
      <dataBar>
        <cfvo type="min"/>
        <cfvo type="max"/>
        <color rgb="FF63C384"/>
      </dataBar>
      <extLst>
        <ext xmlns:x14="http://schemas.microsoft.com/office/spreadsheetml/2009/9/main" uri="{B025F937-C7B1-47D3-B67F-A62EFF666E3E}">
          <x14:id>{ECF56E0B-7C87-4F6E-A159-D77BEA712EF2}</x14:id>
        </ext>
      </extLst>
    </cfRule>
  </conditionalFormatting>
  <conditionalFormatting sqref="H174">
    <cfRule type="dataBar" priority="1826">
      <dataBar>
        <cfvo type="min"/>
        <cfvo type="max"/>
        <color rgb="FF63C384"/>
      </dataBar>
      <extLst>
        <ext xmlns:x14="http://schemas.microsoft.com/office/spreadsheetml/2009/9/main" uri="{B025F937-C7B1-47D3-B67F-A62EFF666E3E}">
          <x14:id>{C404EE61-FE8D-4013-9675-42339F4F1B94}</x14:id>
        </ext>
      </extLst>
    </cfRule>
  </conditionalFormatting>
  <conditionalFormatting sqref="H174">
    <cfRule type="dataBar" priority="1828">
      <dataBar>
        <cfvo type="min"/>
        <cfvo type="max"/>
        <color rgb="FFFFB628"/>
      </dataBar>
      <extLst>
        <ext xmlns:x14="http://schemas.microsoft.com/office/spreadsheetml/2009/9/main" uri="{B025F937-C7B1-47D3-B67F-A62EFF666E3E}">
          <x14:id>{5C5176B0-CEBB-48C9-9C22-CA51E18A9B51}</x14:id>
        </ext>
      </extLst>
    </cfRule>
  </conditionalFormatting>
  <conditionalFormatting sqref="H174">
    <cfRule type="dataBar" priority="1829">
      <dataBar>
        <cfvo type="min"/>
        <cfvo type="max"/>
        <color rgb="FFFFB628"/>
      </dataBar>
      <extLst>
        <ext xmlns:x14="http://schemas.microsoft.com/office/spreadsheetml/2009/9/main" uri="{B025F937-C7B1-47D3-B67F-A62EFF666E3E}">
          <x14:id>{89884157-6BFC-403D-8574-014272535C71}</x14:id>
        </ext>
      </extLst>
    </cfRule>
  </conditionalFormatting>
  <conditionalFormatting sqref="J101">
    <cfRule type="dataBar" priority="1823">
      <dataBar>
        <cfvo type="min"/>
        <cfvo type="max"/>
        <color rgb="FFFFB628"/>
      </dataBar>
      <extLst>
        <ext xmlns:x14="http://schemas.microsoft.com/office/spreadsheetml/2009/9/main" uri="{B025F937-C7B1-47D3-B67F-A62EFF666E3E}">
          <x14:id>{0EFE26D0-F2D0-4E20-8EB8-A4EA832EB28D}</x14:id>
        </ext>
      </extLst>
    </cfRule>
  </conditionalFormatting>
  <conditionalFormatting sqref="J101">
    <cfRule type="dataBar" priority="1824">
      <dataBar>
        <cfvo type="min"/>
        <cfvo type="max"/>
        <color rgb="FFFFB628"/>
      </dataBar>
      <extLst>
        <ext xmlns:x14="http://schemas.microsoft.com/office/spreadsheetml/2009/9/main" uri="{B025F937-C7B1-47D3-B67F-A62EFF666E3E}">
          <x14:id>{A70EEBDF-6EBA-4DCE-A04A-A8A617002FFC}</x14:id>
        </ext>
      </extLst>
    </cfRule>
  </conditionalFormatting>
  <conditionalFormatting sqref="J101">
    <cfRule type="dataBar" priority="1825">
      <dataBar>
        <cfvo type="min"/>
        <cfvo type="max"/>
        <color rgb="FF008AEF"/>
      </dataBar>
      <extLst>
        <ext xmlns:x14="http://schemas.microsoft.com/office/spreadsheetml/2009/9/main" uri="{B025F937-C7B1-47D3-B67F-A62EFF666E3E}">
          <x14:id>{F209380A-2137-4796-BE55-075F6E0E4F14}</x14:id>
        </ext>
      </extLst>
    </cfRule>
  </conditionalFormatting>
  <conditionalFormatting sqref="I57">
    <cfRule type="dataBar" priority="1820">
      <dataBar>
        <cfvo type="min"/>
        <cfvo type="max"/>
        <color rgb="FF008AEF"/>
      </dataBar>
      <extLst>
        <ext xmlns:x14="http://schemas.microsoft.com/office/spreadsheetml/2009/9/main" uri="{B025F937-C7B1-47D3-B67F-A62EFF666E3E}">
          <x14:id>{BA30BFA0-365D-485E-A490-8963545B1473}</x14:id>
        </ext>
      </extLst>
    </cfRule>
  </conditionalFormatting>
  <conditionalFormatting sqref="I57">
    <cfRule type="dataBar" priority="1821">
      <dataBar>
        <cfvo type="min"/>
        <cfvo type="max"/>
        <color rgb="FFFFB628"/>
      </dataBar>
      <extLst>
        <ext xmlns:x14="http://schemas.microsoft.com/office/spreadsheetml/2009/9/main" uri="{B025F937-C7B1-47D3-B67F-A62EFF666E3E}">
          <x14:id>{D78A3312-29CE-40A9-BD73-32022066831C}</x14:id>
        </ext>
      </extLst>
    </cfRule>
  </conditionalFormatting>
  <conditionalFormatting sqref="I57">
    <cfRule type="dataBar" priority="1822">
      <dataBar>
        <cfvo type="min"/>
        <cfvo type="max"/>
        <color rgb="FFFFB628"/>
      </dataBar>
      <extLst>
        <ext xmlns:x14="http://schemas.microsoft.com/office/spreadsheetml/2009/9/main" uri="{B025F937-C7B1-47D3-B67F-A62EFF666E3E}">
          <x14:id>{6A0AB629-D800-4FFC-B973-757055D9CFAD}</x14:id>
        </ext>
      </extLst>
    </cfRule>
  </conditionalFormatting>
  <conditionalFormatting sqref="F191">
    <cfRule type="dataBar" priority="1818">
      <dataBar>
        <cfvo type="min"/>
        <cfvo type="max"/>
        <color rgb="FFFFB628"/>
      </dataBar>
      <extLst>
        <ext xmlns:x14="http://schemas.microsoft.com/office/spreadsheetml/2009/9/main" uri="{B025F937-C7B1-47D3-B67F-A62EFF666E3E}">
          <x14:id>{0C8D46F3-E98E-4101-AC55-C8176800E7F8}</x14:id>
        </ext>
      </extLst>
    </cfRule>
  </conditionalFormatting>
  <conditionalFormatting sqref="F191">
    <cfRule type="dataBar" priority="1819">
      <dataBar>
        <cfvo type="min"/>
        <cfvo type="max"/>
        <color rgb="FFFFB628"/>
      </dataBar>
      <extLst>
        <ext xmlns:x14="http://schemas.microsoft.com/office/spreadsheetml/2009/9/main" uri="{B025F937-C7B1-47D3-B67F-A62EFF666E3E}">
          <x14:id>{D5A90DD6-F965-4C18-8BF5-F4163AE5CE69}</x14:id>
        </ext>
      </extLst>
    </cfRule>
  </conditionalFormatting>
  <conditionalFormatting sqref="H214">
    <cfRule type="dataBar" priority="1815">
      <dataBar>
        <cfvo type="min"/>
        <cfvo type="max"/>
        <color rgb="FF63C384"/>
      </dataBar>
      <extLst>
        <ext xmlns:x14="http://schemas.microsoft.com/office/spreadsheetml/2009/9/main" uri="{B025F937-C7B1-47D3-B67F-A62EFF666E3E}">
          <x14:id>{00C4700C-55A5-4B9C-8385-8B1E65367455}</x14:id>
        </ext>
      </extLst>
    </cfRule>
  </conditionalFormatting>
  <conditionalFormatting sqref="H214">
    <cfRule type="dataBar" priority="1816">
      <dataBar>
        <cfvo type="min"/>
        <cfvo type="max"/>
        <color rgb="FFFFB628"/>
      </dataBar>
      <extLst>
        <ext xmlns:x14="http://schemas.microsoft.com/office/spreadsheetml/2009/9/main" uri="{B025F937-C7B1-47D3-B67F-A62EFF666E3E}">
          <x14:id>{67C2145C-A93C-4E90-B30E-E7BE55D37511}</x14:id>
        </ext>
      </extLst>
    </cfRule>
  </conditionalFormatting>
  <conditionalFormatting sqref="H214">
    <cfRule type="dataBar" priority="1817">
      <dataBar>
        <cfvo type="min"/>
        <cfvo type="max"/>
        <color rgb="FFFFB628"/>
      </dataBar>
      <extLst>
        <ext xmlns:x14="http://schemas.microsoft.com/office/spreadsheetml/2009/9/main" uri="{B025F937-C7B1-47D3-B67F-A62EFF666E3E}">
          <x14:id>{DD944706-BB19-4786-80AD-0463F8DF04FC}</x14:id>
        </ext>
      </extLst>
    </cfRule>
  </conditionalFormatting>
  <conditionalFormatting sqref="W210">
    <cfRule type="dataBar" priority="1812">
      <dataBar>
        <cfvo type="min"/>
        <cfvo type="max"/>
        <color rgb="FF008AEF"/>
      </dataBar>
      <extLst>
        <ext xmlns:x14="http://schemas.microsoft.com/office/spreadsheetml/2009/9/main" uri="{B025F937-C7B1-47D3-B67F-A62EFF666E3E}">
          <x14:id>{D75D205A-E073-408B-9019-92EECFD04DB1}</x14:id>
        </ext>
      </extLst>
    </cfRule>
  </conditionalFormatting>
  <conditionalFormatting sqref="W210">
    <cfRule type="dataBar" priority="1813">
      <dataBar>
        <cfvo type="min"/>
        <cfvo type="max"/>
        <color rgb="FFFFB628"/>
      </dataBar>
      <extLst>
        <ext xmlns:x14="http://schemas.microsoft.com/office/spreadsheetml/2009/9/main" uri="{B025F937-C7B1-47D3-B67F-A62EFF666E3E}">
          <x14:id>{49E25189-AA13-4E74-984B-C939EDFF82B1}</x14:id>
        </ext>
      </extLst>
    </cfRule>
  </conditionalFormatting>
  <conditionalFormatting sqref="W210">
    <cfRule type="dataBar" priority="1814">
      <dataBar>
        <cfvo type="min"/>
        <cfvo type="max"/>
        <color rgb="FFFFB628"/>
      </dataBar>
      <extLst>
        <ext xmlns:x14="http://schemas.microsoft.com/office/spreadsheetml/2009/9/main" uri="{B025F937-C7B1-47D3-B67F-A62EFF666E3E}">
          <x14:id>{504255A9-3380-4F98-820F-6FC853F08888}</x14:id>
        </ext>
      </extLst>
    </cfRule>
  </conditionalFormatting>
  <conditionalFormatting sqref="W191">
    <cfRule type="dataBar" priority="1809">
      <dataBar>
        <cfvo type="min"/>
        <cfvo type="max"/>
        <color rgb="FF008AEF"/>
      </dataBar>
      <extLst>
        <ext xmlns:x14="http://schemas.microsoft.com/office/spreadsheetml/2009/9/main" uri="{B025F937-C7B1-47D3-B67F-A62EFF666E3E}">
          <x14:id>{A78792CD-F274-4815-99E3-4632D45E02DA}</x14:id>
        </ext>
      </extLst>
    </cfRule>
  </conditionalFormatting>
  <conditionalFormatting sqref="W191">
    <cfRule type="dataBar" priority="1810">
      <dataBar>
        <cfvo type="min"/>
        <cfvo type="max"/>
        <color rgb="FFFFB628"/>
      </dataBar>
      <extLst>
        <ext xmlns:x14="http://schemas.microsoft.com/office/spreadsheetml/2009/9/main" uri="{B025F937-C7B1-47D3-B67F-A62EFF666E3E}">
          <x14:id>{F4936317-4187-4407-AF9B-573BC80A5351}</x14:id>
        </ext>
      </extLst>
    </cfRule>
  </conditionalFormatting>
  <conditionalFormatting sqref="W191">
    <cfRule type="dataBar" priority="1811">
      <dataBar>
        <cfvo type="min"/>
        <cfvo type="max"/>
        <color rgb="FFFFB628"/>
      </dataBar>
      <extLst>
        <ext xmlns:x14="http://schemas.microsoft.com/office/spreadsheetml/2009/9/main" uri="{B025F937-C7B1-47D3-B67F-A62EFF666E3E}">
          <x14:id>{6EF9DEAE-0F8E-433B-9215-1C89ADBF3E65}</x14:id>
        </ext>
      </extLst>
    </cfRule>
  </conditionalFormatting>
  <conditionalFormatting sqref="Z193">
    <cfRule type="dataBar" priority="1806">
      <dataBar>
        <cfvo type="min"/>
        <cfvo type="max"/>
        <color rgb="FF008AEF"/>
      </dataBar>
      <extLst>
        <ext xmlns:x14="http://schemas.microsoft.com/office/spreadsheetml/2009/9/main" uri="{B025F937-C7B1-47D3-B67F-A62EFF666E3E}">
          <x14:id>{733678D7-7E23-4AA0-B287-4855AB0EE697}</x14:id>
        </ext>
      </extLst>
    </cfRule>
  </conditionalFormatting>
  <conditionalFormatting sqref="Z193">
    <cfRule type="dataBar" priority="1807">
      <dataBar>
        <cfvo type="min"/>
        <cfvo type="max"/>
        <color rgb="FFFFB628"/>
      </dataBar>
      <extLst>
        <ext xmlns:x14="http://schemas.microsoft.com/office/spreadsheetml/2009/9/main" uri="{B025F937-C7B1-47D3-B67F-A62EFF666E3E}">
          <x14:id>{11773230-F4DD-48FC-BE0C-06CFA81535DC}</x14:id>
        </ext>
      </extLst>
    </cfRule>
  </conditionalFormatting>
  <conditionalFormatting sqref="Z193">
    <cfRule type="dataBar" priority="1808">
      <dataBar>
        <cfvo type="min"/>
        <cfvo type="max"/>
        <color rgb="FFFFB628"/>
      </dataBar>
      <extLst>
        <ext xmlns:x14="http://schemas.microsoft.com/office/spreadsheetml/2009/9/main" uri="{B025F937-C7B1-47D3-B67F-A62EFF666E3E}">
          <x14:id>{887BAD0C-AA4B-49BC-85A4-F62A1716C463}</x14:id>
        </ext>
      </extLst>
    </cfRule>
  </conditionalFormatting>
  <conditionalFormatting sqref="I141">
    <cfRule type="dataBar" priority="1803">
      <dataBar>
        <cfvo type="min"/>
        <cfvo type="max"/>
        <color rgb="FF008AEF"/>
      </dataBar>
      <extLst>
        <ext xmlns:x14="http://schemas.microsoft.com/office/spreadsheetml/2009/9/main" uri="{B025F937-C7B1-47D3-B67F-A62EFF666E3E}">
          <x14:id>{C78E2214-9F60-4AF8-9425-49213FA7DE90}</x14:id>
        </ext>
      </extLst>
    </cfRule>
  </conditionalFormatting>
  <conditionalFormatting sqref="I141">
    <cfRule type="dataBar" priority="1804">
      <dataBar>
        <cfvo type="min"/>
        <cfvo type="max"/>
        <color rgb="FFFFB628"/>
      </dataBar>
      <extLst>
        <ext xmlns:x14="http://schemas.microsoft.com/office/spreadsheetml/2009/9/main" uri="{B025F937-C7B1-47D3-B67F-A62EFF666E3E}">
          <x14:id>{D44C759F-AD30-42B7-8E8D-7CCC471ABCE3}</x14:id>
        </ext>
      </extLst>
    </cfRule>
  </conditionalFormatting>
  <conditionalFormatting sqref="I141">
    <cfRule type="dataBar" priority="1805">
      <dataBar>
        <cfvo type="min"/>
        <cfvo type="max"/>
        <color rgb="FFFFB628"/>
      </dataBar>
      <extLst>
        <ext xmlns:x14="http://schemas.microsoft.com/office/spreadsheetml/2009/9/main" uri="{B025F937-C7B1-47D3-B67F-A62EFF666E3E}">
          <x14:id>{0694F0DF-762E-4BAE-9911-76E92F588C49}</x14:id>
        </ext>
      </extLst>
    </cfRule>
  </conditionalFormatting>
  <conditionalFormatting sqref="Z168">
    <cfRule type="dataBar" priority="1800">
      <dataBar>
        <cfvo type="min"/>
        <cfvo type="max"/>
        <color rgb="FF008AEF"/>
      </dataBar>
      <extLst>
        <ext xmlns:x14="http://schemas.microsoft.com/office/spreadsheetml/2009/9/main" uri="{B025F937-C7B1-47D3-B67F-A62EFF666E3E}">
          <x14:id>{E26FCF2B-21B9-4E94-9145-FF1233E18F73}</x14:id>
        </ext>
      </extLst>
    </cfRule>
  </conditionalFormatting>
  <conditionalFormatting sqref="Z168">
    <cfRule type="dataBar" priority="1801">
      <dataBar>
        <cfvo type="min"/>
        <cfvo type="max"/>
        <color rgb="FFFFB628"/>
      </dataBar>
      <extLst>
        <ext xmlns:x14="http://schemas.microsoft.com/office/spreadsheetml/2009/9/main" uri="{B025F937-C7B1-47D3-B67F-A62EFF666E3E}">
          <x14:id>{63A4C4EF-6498-4F8C-B1DE-5EB2A0D6D192}</x14:id>
        </ext>
      </extLst>
    </cfRule>
  </conditionalFormatting>
  <conditionalFormatting sqref="Z168">
    <cfRule type="dataBar" priority="1802">
      <dataBar>
        <cfvo type="min"/>
        <cfvo type="max"/>
        <color rgb="FFFFB628"/>
      </dataBar>
      <extLst>
        <ext xmlns:x14="http://schemas.microsoft.com/office/spreadsheetml/2009/9/main" uri="{B025F937-C7B1-47D3-B67F-A62EFF666E3E}">
          <x14:id>{9A5A2D94-2E8B-4E6E-8A93-C95EFD0772E8}</x14:id>
        </ext>
      </extLst>
    </cfRule>
  </conditionalFormatting>
  <conditionalFormatting sqref="Z192">
    <cfRule type="dataBar" priority="1797">
      <dataBar>
        <cfvo type="min"/>
        <cfvo type="max"/>
        <color rgb="FF008AEF"/>
      </dataBar>
      <extLst>
        <ext xmlns:x14="http://schemas.microsoft.com/office/spreadsheetml/2009/9/main" uri="{B025F937-C7B1-47D3-B67F-A62EFF666E3E}">
          <x14:id>{267F4AB2-D3DE-4087-822E-B71D8B90A05B}</x14:id>
        </ext>
      </extLst>
    </cfRule>
  </conditionalFormatting>
  <conditionalFormatting sqref="Z192">
    <cfRule type="dataBar" priority="1798">
      <dataBar>
        <cfvo type="min"/>
        <cfvo type="max"/>
        <color rgb="FFFFB628"/>
      </dataBar>
      <extLst>
        <ext xmlns:x14="http://schemas.microsoft.com/office/spreadsheetml/2009/9/main" uri="{B025F937-C7B1-47D3-B67F-A62EFF666E3E}">
          <x14:id>{9047C281-858E-46DE-9E1F-3B5CFE4D400B}</x14:id>
        </ext>
      </extLst>
    </cfRule>
  </conditionalFormatting>
  <conditionalFormatting sqref="Z192">
    <cfRule type="dataBar" priority="1799">
      <dataBar>
        <cfvo type="min"/>
        <cfvo type="max"/>
        <color rgb="FFFFB628"/>
      </dataBar>
      <extLst>
        <ext xmlns:x14="http://schemas.microsoft.com/office/spreadsheetml/2009/9/main" uri="{B025F937-C7B1-47D3-B67F-A62EFF666E3E}">
          <x14:id>{01768A3D-78D4-4F42-B8FD-EABAD2812766}</x14:id>
        </ext>
      </extLst>
    </cfRule>
  </conditionalFormatting>
  <conditionalFormatting sqref="Z226">
    <cfRule type="dataBar" priority="1794">
      <dataBar>
        <cfvo type="min"/>
        <cfvo type="max"/>
        <color rgb="FF008AEF"/>
      </dataBar>
      <extLst>
        <ext xmlns:x14="http://schemas.microsoft.com/office/spreadsheetml/2009/9/main" uri="{B025F937-C7B1-47D3-B67F-A62EFF666E3E}">
          <x14:id>{AA98A019-4A4A-4327-991C-7AC3B37EA914}</x14:id>
        </ext>
      </extLst>
    </cfRule>
  </conditionalFormatting>
  <conditionalFormatting sqref="Z226">
    <cfRule type="dataBar" priority="1795">
      <dataBar>
        <cfvo type="min"/>
        <cfvo type="max"/>
        <color rgb="FFFFB628"/>
      </dataBar>
      <extLst>
        <ext xmlns:x14="http://schemas.microsoft.com/office/spreadsheetml/2009/9/main" uri="{B025F937-C7B1-47D3-B67F-A62EFF666E3E}">
          <x14:id>{824818CF-B0F3-43AA-B26A-D8E36E9EAEB0}</x14:id>
        </ext>
      </extLst>
    </cfRule>
  </conditionalFormatting>
  <conditionalFormatting sqref="Z226">
    <cfRule type="dataBar" priority="1796">
      <dataBar>
        <cfvo type="min"/>
        <cfvo type="max"/>
        <color rgb="FFFFB628"/>
      </dataBar>
      <extLst>
        <ext xmlns:x14="http://schemas.microsoft.com/office/spreadsheetml/2009/9/main" uri="{B025F937-C7B1-47D3-B67F-A62EFF666E3E}">
          <x14:id>{F13AEC1C-0A58-4D6E-915E-4934C3A83EB5}</x14:id>
        </ext>
      </extLst>
    </cfRule>
  </conditionalFormatting>
  <conditionalFormatting sqref="H150">
    <cfRule type="dataBar" priority="1791">
      <dataBar>
        <cfvo type="min"/>
        <cfvo type="max"/>
        <color rgb="FF008AEF"/>
      </dataBar>
      <extLst>
        <ext xmlns:x14="http://schemas.microsoft.com/office/spreadsheetml/2009/9/main" uri="{B025F937-C7B1-47D3-B67F-A62EFF666E3E}">
          <x14:id>{9080EDA5-7507-423E-8F35-983BCBF4CDE8}</x14:id>
        </ext>
      </extLst>
    </cfRule>
  </conditionalFormatting>
  <conditionalFormatting sqref="H150">
    <cfRule type="dataBar" priority="1792">
      <dataBar>
        <cfvo type="min"/>
        <cfvo type="max"/>
        <color rgb="FFFFB628"/>
      </dataBar>
      <extLst>
        <ext xmlns:x14="http://schemas.microsoft.com/office/spreadsheetml/2009/9/main" uri="{B025F937-C7B1-47D3-B67F-A62EFF666E3E}">
          <x14:id>{012BAC2E-1F02-4283-A644-2538DD743BF0}</x14:id>
        </ext>
      </extLst>
    </cfRule>
  </conditionalFormatting>
  <conditionalFormatting sqref="H150">
    <cfRule type="dataBar" priority="1793">
      <dataBar>
        <cfvo type="min"/>
        <cfvo type="max"/>
        <color rgb="FFFFB628"/>
      </dataBar>
      <extLst>
        <ext xmlns:x14="http://schemas.microsoft.com/office/spreadsheetml/2009/9/main" uri="{B025F937-C7B1-47D3-B67F-A62EFF666E3E}">
          <x14:id>{5EF03D0F-A4FE-4CC2-AB70-D7B7E2D0A1CC}</x14:id>
        </ext>
      </extLst>
    </cfRule>
  </conditionalFormatting>
  <conditionalFormatting sqref="H168">
    <cfRule type="dataBar" priority="1788">
      <dataBar>
        <cfvo type="min"/>
        <cfvo type="max"/>
        <color rgb="FF008AEF"/>
      </dataBar>
      <extLst>
        <ext xmlns:x14="http://schemas.microsoft.com/office/spreadsheetml/2009/9/main" uri="{B025F937-C7B1-47D3-B67F-A62EFF666E3E}">
          <x14:id>{3F73EFF2-B0CA-40FF-BA33-35B9DE6CF82D}</x14:id>
        </ext>
      </extLst>
    </cfRule>
  </conditionalFormatting>
  <conditionalFormatting sqref="H168">
    <cfRule type="dataBar" priority="1789">
      <dataBar>
        <cfvo type="min"/>
        <cfvo type="max"/>
        <color rgb="FFFFB628"/>
      </dataBar>
      <extLst>
        <ext xmlns:x14="http://schemas.microsoft.com/office/spreadsheetml/2009/9/main" uri="{B025F937-C7B1-47D3-B67F-A62EFF666E3E}">
          <x14:id>{B6C0FC80-1815-42D8-B703-E614302082C4}</x14:id>
        </ext>
      </extLst>
    </cfRule>
  </conditionalFormatting>
  <conditionalFormatting sqref="H168">
    <cfRule type="dataBar" priority="1790">
      <dataBar>
        <cfvo type="min"/>
        <cfvo type="max"/>
        <color rgb="FFFFB628"/>
      </dataBar>
      <extLst>
        <ext xmlns:x14="http://schemas.microsoft.com/office/spreadsheetml/2009/9/main" uri="{B025F937-C7B1-47D3-B67F-A62EFF666E3E}">
          <x14:id>{958A0127-72A4-4DA4-B93D-799D57C9E7E3}</x14:id>
        </ext>
      </extLst>
    </cfRule>
  </conditionalFormatting>
  <conditionalFormatting sqref="V4:V6">
    <cfRule type="dataBar" priority="1734">
      <dataBar>
        <cfvo type="min"/>
        <cfvo type="max"/>
        <color rgb="FF008AEF"/>
      </dataBar>
      <extLst>
        <ext xmlns:x14="http://schemas.microsoft.com/office/spreadsheetml/2009/9/main" uri="{B025F937-C7B1-47D3-B67F-A62EFF666E3E}">
          <x14:id>{C9C786AA-46B5-4403-89C4-CCF89C943585}</x14:id>
        </ext>
      </extLst>
    </cfRule>
  </conditionalFormatting>
  <conditionalFormatting sqref="V4:V6">
    <cfRule type="dataBar" priority="1735">
      <dataBar>
        <cfvo type="min"/>
        <cfvo type="max"/>
        <color rgb="FFFFB628"/>
      </dataBar>
      <extLst>
        <ext xmlns:x14="http://schemas.microsoft.com/office/spreadsheetml/2009/9/main" uri="{B025F937-C7B1-47D3-B67F-A62EFF666E3E}">
          <x14:id>{FB4F76C4-A8E9-4F5E-A9FA-9FEE75F0A224}</x14:id>
        </ext>
      </extLst>
    </cfRule>
  </conditionalFormatting>
  <conditionalFormatting sqref="V4:V6">
    <cfRule type="dataBar" priority="1736">
      <dataBar>
        <cfvo type="min"/>
        <cfvo type="max"/>
        <color rgb="FFFFB628"/>
      </dataBar>
      <extLst>
        <ext xmlns:x14="http://schemas.microsoft.com/office/spreadsheetml/2009/9/main" uri="{B025F937-C7B1-47D3-B67F-A62EFF666E3E}">
          <x14:id>{F5B8D26F-F9E2-412B-8FE3-2C4744D67F8D}</x14:id>
        </ext>
      </extLst>
    </cfRule>
  </conditionalFormatting>
  <conditionalFormatting sqref="V193">
    <cfRule type="dataBar" priority="1737">
      <dataBar>
        <cfvo type="min"/>
        <cfvo type="max"/>
        <color rgb="FF008AEF"/>
      </dataBar>
      <extLst>
        <ext xmlns:x14="http://schemas.microsoft.com/office/spreadsheetml/2009/9/main" uri="{B025F937-C7B1-47D3-B67F-A62EFF666E3E}">
          <x14:id>{D3997ACC-9E2F-4F23-96CC-189BAB42D2D5}</x14:id>
        </ext>
      </extLst>
    </cfRule>
  </conditionalFormatting>
  <conditionalFormatting sqref="V193">
    <cfRule type="dataBar" priority="1738">
      <dataBar>
        <cfvo type="min"/>
        <cfvo type="max"/>
        <color rgb="FFFFB628"/>
      </dataBar>
      <extLst>
        <ext xmlns:x14="http://schemas.microsoft.com/office/spreadsheetml/2009/9/main" uri="{B025F937-C7B1-47D3-B67F-A62EFF666E3E}">
          <x14:id>{443AA8B2-E800-4411-9A0C-B42A0779A1D1}</x14:id>
        </ext>
      </extLst>
    </cfRule>
  </conditionalFormatting>
  <conditionalFormatting sqref="V193">
    <cfRule type="dataBar" priority="1739">
      <dataBar>
        <cfvo type="min"/>
        <cfvo type="max"/>
        <color rgb="FFFFB628"/>
      </dataBar>
      <extLst>
        <ext xmlns:x14="http://schemas.microsoft.com/office/spreadsheetml/2009/9/main" uri="{B025F937-C7B1-47D3-B67F-A62EFF666E3E}">
          <x14:id>{E457FD3F-1279-4148-BCB7-0E9615611CCB}</x14:id>
        </ext>
      </extLst>
    </cfRule>
  </conditionalFormatting>
  <conditionalFormatting sqref="V164">
    <cfRule type="dataBar" priority="1740">
      <dataBar>
        <cfvo type="min"/>
        <cfvo type="max"/>
        <color rgb="FF008AEF"/>
      </dataBar>
      <extLst>
        <ext xmlns:x14="http://schemas.microsoft.com/office/spreadsheetml/2009/9/main" uri="{B025F937-C7B1-47D3-B67F-A62EFF666E3E}">
          <x14:id>{1E2865A6-9401-4828-AB17-EB2BCEA2953A}</x14:id>
        </ext>
      </extLst>
    </cfRule>
  </conditionalFormatting>
  <conditionalFormatting sqref="V164">
    <cfRule type="dataBar" priority="1741">
      <dataBar>
        <cfvo type="min"/>
        <cfvo type="max"/>
        <color rgb="FFFFB628"/>
      </dataBar>
      <extLst>
        <ext xmlns:x14="http://schemas.microsoft.com/office/spreadsheetml/2009/9/main" uri="{B025F937-C7B1-47D3-B67F-A62EFF666E3E}">
          <x14:id>{012CC1B8-CF3D-48B3-9950-1F5200B05E22}</x14:id>
        </ext>
      </extLst>
    </cfRule>
  </conditionalFormatting>
  <conditionalFormatting sqref="V164">
    <cfRule type="dataBar" priority="1742">
      <dataBar>
        <cfvo type="min"/>
        <cfvo type="max"/>
        <color rgb="FFFFB628"/>
      </dataBar>
      <extLst>
        <ext xmlns:x14="http://schemas.microsoft.com/office/spreadsheetml/2009/9/main" uri="{B025F937-C7B1-47D3-B67F-A62EFF666E3E}">
          <x14:id>{A2468AFC-F10E-48ED-9DED-0EE02D14DA52}</x14:id>
        </ext>
      </extLst>
    </cfRule>
  </conditionalFormatting>
  <conditionalFormatting sqref="V167">
    <cfRule type="dataBar" priority="1743">
      <dataBar>
        <cfvo type="min"/>
        <cfvo type="max"/>
        <color rgb="FF008AEF"/>
      </dataBar>
      <extLst>
        <ext xmlns:x14="http://schemas.microsoft.com/office/spreadsheetml/2009/9/main" uri="{B025F937-C7B1-47D3-B67F-A62EFF666E3E}">
          <x14:id>{DCCCAE49-A4F7-49F4-8479-B81D7B9B7D52}</x14:id>
        </ext>
      </extLst>
    </cfRule>
  </conditionalFormatting>
  <conditionalFormatting sqref="V167">
    <cfRule type="dataBar" priority="1744">
      <dataBar>
        <cfvo type="min"/>
        <cfvo type="max"/>
        <color rgb="FFFFB628"/>
      </dataBar>
      <extLst>
        <ext xmlns:x14="http://schemas.microsoft.com/office/spreadsheetml/2009/9/main" uri="{B025F937-C7B1-47D3-B67F-A62EFF666E3E}">
          <x14:id>{E5310DA5-E931-49F2-B017-0C55F538B3FA}</x14:id>
        </ext>
      </extLst>
    </cfRule>
  </conditionalFormatting>
  <conditionalFormatting sqref="V167">
    <cfRule type="dataBar" priority="1745">
      <dataBar>
        <cfvo type="min"/>
        <cfvo type="max"/>
        <color rgb="FFFFB628"/>
      </dataBar>
      <extLst>
        <ext xmlns:x14="http://schemas.microsoft.com/office/spreadsheetml/2009/9/main" uri="{B025F937-C7B1-47D3-B67F-A62EFF666E3E}">
          <x14:id>{5C52E0E0-9A12-4E08-B425-891DB8826F41}</x14:id>
        </ext>
      </extLst>
    </cfRule>
  </conditionalFormatting>
  <conditionalFormatting sqref="V171">
    <cfRule type="dataBar" priority="1746">
      <dataBar>
        <cfvo type="min"/>
        <cfvo type="max"/>
        <color rgb="FF008AEF"/>
      </dataBar>
      <extLst>
        <ext xmlns:x14="http://schemas.microsoft.com/office/spreadsheetml/2009/9/main" uri="{B025F937-C7B1-47D3-B67F-A62EFF666E3E}">
          <x14:id>{0C602030-5DD5-496A-9D08-285CDC49118C}</x14:id>
        </ext>
      </extLst>
    </cfRule>
  </conditionalFormatting>
  <conditionalFormatting sqref="V171">
    <cfRule type="dataBar" priority="1747">
      <dataBar>
        <cfvo type="min"/>
        <cfvo type="max"/>
        <color rgb="FFFFB628"/>
      </dataBar>
      <extLst>
        <ext xmlns:x14="http://schemas.microsoft.com/office/spreadsheetml/2009/9/main" uri="{B025F937-C7B1-47D3-B67F-A62EFF666E3E}">
          <x14:id>{7B7B5B06-76EC-44A2-8580-C313D07B949A}</x14:id>
        </ext>
      </extLst>
    </cfRule>
  </conditionalFormatting>
  <conditionalFormatting sqref="V171">
    <cfRule type="dataBar" priority="1748">
      <dataBar>
        <cfvo type="min"/>
        <cfvo type="max"/>
        <color rgb="FFFFB628"/>
      </dataBar>
      <extLst>
        <ext xmlns:x14="http://schemas.microsoft.com/office/spreadsheetml/2009/9/main" uri="{B025F937-C7B1-47D3-B67F-A62EFF666E3E}">
          <x14:id>{98B3E7EE-189F-49E1-A121-424B3C03B9A1}</x14:id>
        </ext>
      </extLst>
    </cfRule>
  </conditionalFormatting>
  <conditionalFormatting sqref="V173">
    <cfRule type="dataBar" priority="1749">
      <dataBar>
        <cfvo type="min"/>
        <cfvo type="max"/>
        <color rgb="FF008AEF"/>
      </dataBar>
      <extLst>
        <ext xmlns:x14="http://schemas.microsoft.com/office/spreadsheetml/2009/9/main" uri="{B025F937-C7B1-47D3-B67F-A62EFF666E3E}">
          <x14:id>{AD78EC4D-3CD1-44F8-8FBE-3E440BEEFF6E}</x14:id>
        </ext>
      </extLst>
    </cfRule>
  </conditionalFormatting>
  <conditionalFormatting sqref="V173">
    <cfRule type="dataBar" priority="1750">
      <dataBar>
        <cfvo type="min"/>
        <cfvo type="max"/>
        <color rgb="FFFFB628"/>
      </dataBar>
      <extLst>
        <ext xmlns:x14="http://schemas.microsoft.com/office/spreadsheetml/2009/9/main" uri="{B025F937-C7B1-47D3-B67F-A62EFF666E3E}">
          <x14:id>{11D9F7A2-3D1B-48BF-895F-8D4AE95F41AD}</x14:id>
        </ext>
      </extLst>
    </cfRule>
  </conditionalFormatting>
  <conditionalFormatting sqref="V173">
    <cfRule type="dataBar" priority="1751">
      <dataBar>
        <cfvo type="min"/>
        <cfvo type="max"/>
        <color rgb="FFFFB628"/>
      </dataBar>
      <extLst>
        <ext xmlns:x14="http://schemas.microsoft.com/office/spreadsheetml/2009/9/main" uri="{B025F937-C7B1-47D3-B67F-A62EFF666E3E}">
          <x14:id>{0500443E-09DA-4272-85C3-C0575976F01A}</x14:id>
        </ext>
      </extLst>
    </cfRule>
  </conditionalFormatting>
  <conditionalFormatting sqref="V174">
    <cfRule type="dataBar" priority="1752">
      <dataBar>
        <cfvo type="min"/>
        <cfvo type="max"/>
        <color rgb="FF008AEF"/>
      </dataBar>
      <extLst>
        <ext xmlns:x14="http://schemas.microsoft.com/office/spreadsheetml/2009/9/main" uri="{B025F937-C7B1-47D3-B67F-A62EFF666E3E}">
          <x14:id>{B9967750-A49E-4C7E-8D25-4A49801F51FA}</x14:id>
        </ext>
      </extLst>
    </cfRule>
  </conditionalFormatting>
  <conditionalFormatting sqref="V174">
    <cfRule type="dataBar" priority="1753">
      <dataBar>
        <cfvo type="min"/>
        <cfvo type="max"/>
        <color rgb="FFFFB628"/>
      </dataBar>
      <extLst>
        <ext xmlns:x14="http://schemas.microsoft.com/office/spreadsheetml/2009/9/main" uri="{B025F937-C7B1-47D3-B67F-A62EFF666E3E}">
          <x14:id>{5F29EE85-026A-4B7C-9F6D-04BA5BE47D12}</x14:id>
        </ext>
      </extLst>
    </cfRule>
  </conditionalFormatting>
  <conditionalFormatting sqref="V174">
    <cfRule type="dataBar" priority="1754">
      <dataBar>
        <cfvo type="min"/>
        <cfvo type="max"/>
        <color rgb="FFFFB628"/>
      </dataBar>
      <extLst>
        <ext xmlns:x14="http://schemas.microsoft.com/office/spreadsheetml/2009/9/main" uri="{B025F937-C7B1-47D3-B67F-A62EFF666E3E}">
          <x14:id>{90F463D1-2D0E-4C2D-8C78-0066A48ABA84}</x14:id>
        </ext>
      </extLst>
    </cfRule>
  </conditionalFormatting>
  <conditionalFormatting sqref="V16:V17 V19">
    <cfRule type="dataBar" priority="1755">
      <dataBar>
        <cfvo type="min"/>
        <cfvo type="max"/>
        <color rgb="FF008AEF"/>
      </dataBar>
      <extLst>
        <ext xmlns:x14="http://schemas.microsoft.com/office/spreadsheetml/2009/9/main" uri="{B025F937-C7B1-47D3-B67F-A62EFF666E3E}">
          <x14:id>{950E08DF-D155-4A94-9AF9-FC92F06AB843}</x14:id>
        </ext>
      </extLst>
    </cfRule>
  </conditionalFormatting>
  <conditionalFormatting sqref="V16:V17 V19">
    <cfRule type="dataBar" priority="1756">
      <dataBar>
        <cfvo type="min"/>
        <cfvo type="max"/>
        <color rgb="FFFFB628"/>
      </dataBar>
      <extLst>
        <ext xmlns:x14="http://schemas.microsoft.com/office/spreadsheetml/2009/9/main" uri="{B025F937-C7B1-47D3-B67F-A62EFF666E3E}">
          <x14:id>{651EC512-7E40-409C-9BA5-D3BE3836FC57}</x14:id>
        </ext>
      </extLst>
    </cfRule>
  </conditionalFormatting>
  <conditionalFormatting sqref="V16:V17 V19">
    <cfRule type="dataBar" priority="1757">
      <dataBar>
        <cfvo type="min"/>
        <cfvo type="max"/>
        <color rgb="FFFFB628"/>
      </dataBar>
      <extLst>
        <ext xmlns:x14="http://schemas.microsoft.com/office/spreadsheetml/2009/9/main" uri="{B025F937-C7B1-47D3-B67F-A62EFF666E3E}">
          <x14:id>{FCFD32BC-2077-46CB-99E1-1951D8FAC5EC}</x14:id>
        </ext>
      </extLst>
    </cfRule>
  </conditionalFormatting>
  <conditionalFormatting sqref="V140">
    <cfRule type="dataBar" priority="1758">
      <dataBar>
        <cfvo type="min"/>
        <cfvo type="max"/>
        <color rgb="FF008AEF"/>
      </dataBar>
      <extLst>
        <ext xmlns:x14="http://schemas.microsoft.com/office/spreadsheetml/2009/9/main" uri="{B025F937-C7B1-47D3-B67F-A62EFF666E3E}">
          <x14:id>{739D6508-4393-4962-A5B2-85EB6B909F31}</x14:id>
        </ext>
      </extLst>
    </cfRule>
  </conditionalFormatting>
  <conditionalFormatting sqref="V140">
    <cfRule type="dataBar" priority="1759">
      <dataBar>
        <cfvo type="min"/>
        <cfvo type="max"/>
        <color rgb="FFFFB628"/>
      </dataBar>
      <extLst>
        <ext xmlns:x14="http://schemas.microsoft.com/office/spreadsheetml/2009/9/main" uri="{B025F937-C7B1-47D3-B67F-A62EFF666E3E}">
          <x14:id>{EE373F7F-3809-49F8-B382-980975CAA85C}</x14:id>
        </ext>
      </extLst>
    </cfRule>
  </conditionalFormatting>
  <conditionalFormatting sqref="V140">
    <cfRule type="dataBar" priority="1760">
      <dataBar>
        <cfvo type="min"/>
        <cfvo type="max"/>
        <color rgb="FFFFB628"/>
      </dataBar>
      <extLst>
        <ext xmlns:x14="http://schemas.microsoft.com/office/spreadsheetml/2009/9/main" uri="{B025F937-C7B1-47D3-B67F-A62EFF666E3E}">
          <x14:id>{EF49833A-BFAD-450D-9891-2AFF9F183592}</x14:id>
        </ext>
      </extLst>
    </cfRule>
  </conditionalFormatting>
  <conditionalFormatting sqref="V150">
    <cfRule type="dataBar" priority="1761">
      <dataBar>
        <cfvo type="min"/>
        <cfvo type="max"/>
        <color rgb="FF008AEF"/>
      </dataBar>
      <extLst>
        <ext xmlns:x14="http://schemas.microsoft.com/office/spreadsheetml/2009/9/main" uri="{B025F937-C7B1-47D3-B67F-A62EFF666E3E}">
          <x14:id>{65F2091C-2CF6-4382-A562-BA65EE85769C}</x14:id>
        </ext>
      </extLst>
    </cfRule>
  </conditionalFormatting>
  <conditionalFormatting sqref="V150">
    <cfRule type="dataBar" priority="1762">
      <dataBar>
        <cfvo type="min"/>
        <cfvo type="max"/>
        <color rgb="FFFFB628"/>
      </dataBar>
      <extLst>
        <ext xmlns:x14="http://schemas.microsoft.com/office/spreadsheetml/2009/9/main" uri="{B025F937-C7B1-47D3-B67F-A62EFF666E3E}">
          <x14:id>{9CBAA5FE-8297-4C05-BD19-3051789B3ECF}</x14:id>
        </ext>
      </extLst>
    </cfRule>
  </conditionalFormatting>
  <conditionalFormatting sqref="V150">
    <cfRule type="dataBar" priority="1763">
      <dataBar>
        <cfvo type="min"/>
        <cfvo type="max"/>
        <color rgb="FFFFB628"/>
      </dataBar>
      <extLst>
        <ext xmlns:x14="http://schemas.microsoft.com/office/spreadsheetml/2009/9/main" uri="{B025F937-C7B1-47D3-B67F-A62EFF666E3E}">
          <x14:id>{871CD360-DAC5-40A7-A971-546FC2D922F7}</x14:id>
        </ext>
      </extLst>
    </cfRule>
  </conditionalFormatting>
  <conditionalFormatting sqref="V194:V197">
    <cfRule type="dataBar" priority="1764">
      <dataBar>
        <cfvo type="min"/>
        <cfvo type="max"/>
        <color rgb="FF008AEF"/>
      </dataBar>
      <extLst>
        <ext xmlns:x14="http://schemas.microsoft.com/office/spreadsheetml/2009/9/main" uri="{B025F937-C7B1-47D3-B67F-A62EFF666E3E}">
          <x14:id>{9E7CB7F7-7DD2-4424-867D-AC188F2D15B2}</x14:id>
        </ext>
      </extLst>
    </cfRule>
  </conditionalFormatting>
  <conditionalFormatting sqref="V194:V197">
    <cfRule type="dataBar" priority="1765">
      <dataBar>
        <cfvo type="min"/>
        <cfvo type="max"/>
        <color rgb="FFFFB628"/>
      </dataBar>
      <extLst>
        <ext xmlns:x14="http://schemas.microsoft.com/office/spreadsheetml/2009/9/main" uri="{B025F937-C7B1-47D3-B67F-A62EFF666E3E}">
          <x14:id>{CFF51118-1036-405C-8C03-6E80F0DC14FC}</x14:id>
        </ext>
      </extLst>
    </cfRule>
  </conditionalFormatting>
  <conditionalFormatting sqref="V194:V197">
    <cfRule type="dataBar" priority="1766">
      <dataBar>
        <cfvo type="min"/>
        <cfvo type="max"/>
        <color rgb="FFFFB628"/>
      </dataBar>
      <extLst>
        <ext xmlns:x14="http://schemas.microsoft.com/office/spreadsheetml/2009/9/main" uri="{B025F937-C7B1-47D3-B67F-A62EFF666E3E}">
          <x14:id>{3C77304C-923A-4CFD-A799-99AFD8409BD3}</x14:id>
        </ext>
      </extLst>
    </cfRule>
  </conditionalFormatting>
  <conditionalFormatting sqref="V11:V12">
    <cfRule type="dataBar" priority="1767">
      <dataBar>
        <cfvo type="min"/>
        <cfvo type="max"/>
        <color rgb="FF008AEF"/>
      </dataBar>
      <extLst>
        <ext xmlns:x14="http://schemas.microsoft.com/office/spreadsheetml/2009/9/main" uri="{B025F937-C7B1-47D3-B67F-A62EFF666E3E}">
          <x14:id>{8395D2A5-849B-424F-8F37-45946F024C95}</x14:id>
        </ext>
      </extLst>
    </cfRule>
  </conditionalFormatting>
  <conditionalFormatting sqref="V11:V12">
    <cfRule type="dataBar" priority="1768">
      <dataBar>
        <cfvo type="min"/>
        <cfvo type="max"/>
        <color rgb="FFFFB628"/>
      </dataBar>
      <extLst>
        <ext xmlns:x14="http://schemas.microsoft.com/office/spreadsheetml/2009/9/main" uri="{B025F937-C7B1-47D3-B67F-A62EFF666E3E}">
          <x14:id>{085CF87E-B6F6-4A5A-B476-63FC1E0DFA81}</x14:id>
        </ext>
      </extLst>
    </cfRule>
  </conditionalFormatting>
  <conditionalFormatting sqref="V11:V12">
    <cfRule type="dataBar" priority="1769">
      <dataBar>
        <cfvo type="min"/>
        <cfvo type="max"/>
        <color rgb="FFFFB628"/>
      </dataBar>
      <extLst>
        <ext xmlns:x14="http://schemas.microsoft.com/office/spreadsheetml/2009/9/main" uri="{B025F937-C7B1-47D3-B67F-A62EFF666E3E}">
          <x14:id>{6F84F213-1D8C-41FC-864C-7E8AE0F6D538}</x14:id>
        </ext>
      </extLst>
    </cfRule>
  </conditionalFormatting>
  <conditionalFormatting sqref="V200">
    <cfRule type="dataBar" priority="1731">
      <dataBar>
        <cfvo type="min"/>
        <cfvo type="max"/>
        <color rgb="FF008AEF"/>
      </dataBar>
      <extLst>
        <ext xmlns:x14="http://schemas.microsoft.com/office/spreadsheetml/2009/9/main" uri="{B025F937-C7B1-47D3-B67F-A62EFF666E3E}">
          <x14:id>{644F0970-0EEB-4F7C-815A-A13313E661D0}</x14:id>
        </ext>
      </extLst>
    </cfRule>
  </conditionalFormatting>
  <conditionalFormatting sqref="V200">
    <cfRule type="dataBar" priority="1732">
      <dataBar>
        <cfvo type="min"/>
        <cfvo type="max"/>
        <color rgb="FFFFB628"/>
      </dataBar>
      <extLst>
        <ext xmlns:x14="http://schemas.microsoft.com/office/spreadsheetml/2009/9/main" uri="{B025F937-C7B1-47D3-B67F-A62EFF666E3E}">
          <x14:id>{451A1DA4-2B3D-499B-A75A-6CA74C72786E}</x14:id>
        </ext>
      </extLst>
    </cfRule>
  </conditionalFormatting>
  <conditionalFormatting sqref="V200">
    <cfRule type="dataBar" priority="1733">
      <dataBar>
        <cfvo type="min"/>
        <cfvo type="max"/>
        <color rgb="FFFFB628"/>
      </dataBar>
      <extLst>
        <ext xmlns:x14="http://schemas.microsoft.com/office/spreadsheetml/2009/9/main" uri="{B025F937-C7B1-47D3-B67F-A62EFF666E3E}">
          <x14:id>{7548F323-555A-462F-9813-C5FF4809ABDE}</x14:id>
        </ext>
      </extLst>
    </cfRule>
  </conditionalFormatting>
  <conditionalFormatting sqref="V180">
    <cfRule type="dataBar" priority="1770">
      <dataBar>
        <cfvo type="min"/>
        <cfvo type="max"/>
        <color rgb="FF008AEF"/>
      </dataBar>
      <extLst>
        <ext xmlns:x14="http://schemas.microsoft.com/office/spreadsheetml/2009/9/main" uri="{B025F937-C7B1-47D3-B67F-A62EFF666E3E}">
          <x14:id>{0916FC0B-7BD8-4FD5-B1F5-8B4D1E3B194F}</x14:id>
        </ext>
      </extLst>
    </cfRule>
  </conditionalFormatting>
  <conditionalFormatting sqref="V180">
    <cfRule type="dataBar" priority="1771">
      <dataBar>
        <cfvo type="min"/>
        <cfvo type="max"/>
        <color rgb="FFFFB628"/>
      </dataBar>
      <extLst>
        <ext xmlns:x14="http://schemas.microsoft.com/office/spreadsheetml/2009/9/main" uri="{B025F937-C7B1-47D3-B67F-A62EFF666E3E}">
          <x14:id>{F8B98144-C580-4CE3-ADC8-392A79F5A7D7}</x14:id>
        </ext>
      </extLst>
    </cfRule>
  </conditionalFormatting>
  <conditionalFormatting sqref="V180">
    <cfRule type="dataBar" priority="1772">
      <dataBar>
        <cfvo type="min"/>
        <cfvo type="max"/>
        <color rgb="FFFFB628"/>
      </dataBar>
      <extLst>
        <ext xmlns:x14="http://schemas.microsoft.com/office/spreadsheetml/2009/9/main" uri="{B025F937-C7B1-47D3-B67F-A62EFF666E3E}">
          <x14:id>{A0C12BAF-3AC4-444D-B313-745703C4E66F}</x14:id>
        </ext>
      </extLst>
    </cfRule>
  </conditionalFormatting>
  <conditionalFormatting sqref="V189 V186">
    <cfRule type="dataBar" priority="1773">
      <dataBar>
        <cfvo type="min"/>
        <cfvo type="max"/>
        <color rgb="FF008AEF"/>
      </dataBar>
      <extLst>
        <ext xmlns:x14="http://schemas.microsoft.com/office/spreadsheetml/2009/9/main" uri="{B025F937-C7B1-47D3-B67F-A62EFF666E3E}">
          <x14:id>{1E377779-9A1E-4F84-8DB0-BA0D90F18BA0}</x14:id>
        </ext>
      </extLst>
    </cfRule>
  </conditionalFormatting>
  <conditionalFormatting sqref="V189 V186">
    <cfRule type="dataBar" priority="1774">
      <dataBar>
        <cfvo type="min"/>
        <cfvo type="max"/>
        <color rgb="FFFFB628"/>
      </dataBar>
      <extLst>
        <ext xmlns:x14="http://schemas.microsoft.com/office/spreadsheetml/2009/9/main" uri="{B025F937-C7B1-47D3-B67F-A62EFF666E3E}">
          <x14:id>{8F463719-DD08-4ACD-818A-D4DEF73C66DD}</x14:id>
        </ext>
      </extLst>
    </cfRule>
  </conditionalFormatting>
  <conditionalFormatting sqref="V189 V186">
    <cfRule type="dataBar" priority="1775">
      <dataBar>
        <cfvo type="min"/>
        <cfvo type="max"/>
        <color rgb="FFFFB628"/>
      </dataBar>
      <extLst>
        <ext xmlns:x14="http://schemas.microsoft.com/office/spreadsheetml/2009/9/main" uri="{B025F937-C7B1-47D3-B67F-A62EFF666E3E}">
          <x14:id>{410E014A-F033-4399-9B02-2C3B4BD3407A}</x14:id>
        </ext>
      </extLst>
    </cfRule>
  </conditionalFormatting>
  <conditionalFormatting sqref="V177:V179 V199 V165:V166 V175 V66:V67 V162 V142 V75 V28:V29 V64 V59 V7:V10 V24">
    <cfRule type="dataBar" priority="1728">
      <dataBar>
        <cfvo type="min"/>
        <cfvo type="max"/>
        <color rgb="FF008AEF"/>
      </dataBar>
      <extLst>
        <ext xmlns:x14="http://schemas.microsoft.com/office/spreadsheetml/2009/9/main" uri="{B025F937-C7B1-47D3-B67F-A62EFF666E3E}">
          <x14:id>{845BD577-1B0B-47B0-9102-578AA16F3FDF}</x14:id>
        </ext>
      </extLst>
    </cfRule>
  </conditionalFormatting>
  <conditionalFormatting sqref="V177:V179 V199 V165:V166 V175 V66:V67 V162 V142 V75 V28:V29 V64 V59 V7:V10 V24">
    <cfRule type="dataBar" priority="1729">
      <dataBar>
        <cfvo type="min"/>
        <cfvo type="max"/>
        <color rgb="FFFFB628"/>
      </dataBar>
      <extLst>
        <ext xmlns:x14="http://schemas.microsoft.com/office/spreadsheetml/2009/9/main" uri="{B025F937-C7B1-47D3-B67F-A62EFF666E3E}">
          <x14:id>{F92250B4-A4CF-4DB6-B1A6-FDEAAE54A768}</x14:id>
        </ext>
      </extLst>
    </cfRule>
  </conditionalFormatting>
  <conditionalFormatting sqref="V177:V179 V199 V165:V166 V175 V66:V67 V162 V142 V75 V28:V29 V64 V59 V7:V10 V24">
    <cfRule type="dataBar" priority="1730">
      <dataBar>
        <cfvo type="min"/>
        <cfvo type="max"/>
        <color rgb="FFFFB628"/>
      </dataBar>
      <extLst>
        <ext xmlns:x14="http://schemas.microsoft.com/office/spreadsheetml/2009/9/main" uri="{B025F937-C7B1-47D3-B67F-A62EFF666E3E}">
          <x14:id>{4C9D456A-77CC-4534-8A49-9E2F05C7CB52}</x14:id>
        </ext>
      </extLst>
    </cfRule>
  </conditionalFormatting>
  <conditionalFormatting sqref="V99">
    <cfRule type="dataBar" priority="1725">
      <dataBar>
        <cfvo type="min"/>
        <cfvo type="max"/>
        <color rgb="FF008AEF"/>
      </dataBar>
      <extLst>
        <ext xmlns:x14="http://schemas.microsoft.com/office/spreadsheetml/2009/9/main" uri="{B025F937-C7B1-47D3-B67F-A62EFF666E3E}">
          <x14:id>{A9FF04D7-4F57-444B-9899-1E649C4C4164}</x14:id>
        </ext>
      </extLst>
    </cfRule>
  </conditionalFormatting>
  <conditionalFormatting sqref="V99">
    <cfRule type="dataBar" priority="1726">
      <dataBar>
        <cfvo type="min"/>
        <cfvo type="max"/>
        <color rgb="FFFFB628"/>
      </dataBar>
      <extLst>
        <ext xmlns:x14="http://schemas.microsoft.com/office/spreadsheetml/2009/9/main" uri="{B025F937-C7B1-47D3-B67F-A62EFF666E3E}">
          <x14:id>{ACF9EA4C-4D50-4B05-BFF7-2EF50C9CB378}</x14:id>
        </ext>
      </extLst>
    </cfRule>
  </conditionalFormatting>
  <conditionalFormatting sqref="V99">
    <cfRule type="dataBar" priority="1727">
      <dataBar>
        <cfvo type="min"/>
        <cfvo type="max"/>
        <color rgb="FFFFB628"/>
      </dataBar>
      <extLst>
        <ext xmlns:x14="http://schemas.microsoft.com/office/spreadsheetml/2009/9/main" uri="{B025F937-C7B1-47D3-B67F-A62EFF666E3E}">
          <x14:id>{6F0FE217-7F99-4675-A059-10F604106FEB}</x14:id>
        </ext>
      </extLst>
    </cfRule>
  </conditionalFormatting>
  <conditionalFormatting sqref="V100:V109 V20:V23 V25:V27 V30:V56 V58 V60:V61 V68:V74 V113:V127 V76:V89 V92 V63 V129:V138 V95:V98">
    <cfRule type="dataBar" priority="1776">
      <dataBar>
        <cfvo type="min"/>
        <cfvo type="max"/>
        <color rgb="FF008AEF"/>
      </dataBar>
      <extLst>
        <ext xmlns:x14="http://schemas.microsoft.com/office/spreadsheetml/2009/9/main" uri="{B025F937-C7B1-47D3-B67F-A62EFF666E3E}">
          <x14:id>{AB7C5241-1A29-4759-A098-6E7F542B8992}</x14:id>
        </ext>
      </extLst>
    </cfRule>
  </conditionalFormatting>
  <conditionalFormatting sqref="V100:V109 V20:V23 V25:V27 V30:V56 V58 V60:V61 V68:V74 V113:V127 V76:V89 V92 V63 V129:V138 V95:V98">
    <cfRule type="dataBar" priority="1777">
      <dataBar>
        <cfvo type="min"/>
        <cfvo type="max"/>
        <color rgb="FFFFB628"/>
      </dataBar>
      <extLst>
        <ext xmlns:x14="http://schemas.microsoft.com/office/spreadsheetml/2009/9/main" uri="{B025F937-C7B1-47D3-B67F-A62EFF666E3E}">
          <x14:id>{C66FD39C-664D-4B52-92FF-A2D8633855FC}</x14:id>
        </ext>
      </extLst>
    </cfRule>
  </conditionalFormatting>
  <conditionalFormatting sqref="V100:V109 V20:V23 V25:V27 V30:V56 V58 V60:V61 V68:V74 V113:V127 V76:V89 V92 V63 V129:V138 V95:V98">
    <cfRule type="dataBar" priority="1778">
      <dataBar>
        <cfvo type="min"/>
        <cfvo type="max"/>
        <color rgb="FFFFB628"/>
      </dataBar>
      <extLst>
        <ext xmlns:x14="http://schemas.microsoft.com/office/spreadsheetml/2009/9/main" uri="{B025F937-C7B1-47D3-B67F-A62EFF666E3E}">
          <x14:id>{381BCEC3-E25F-490D-B300-5F9A4EDA5A6F}</x14:id>
        </ext>
      </extLst>
    </cfRule>
  </conditionalFormatting>
  <conditionalFormatting sqref="V65">
    <cfRule type="dataBar" priority="1722">
      <dataBar>
        <cfvo type="min"/>
        <cfvo type="max"/>
        <color rgb="FF008AEF"/>
      </dataBar>
      <extLst>
        <ext xmlns:x14="http://schemas.microsoft.com/office/spreadsheetml/2009/9/main" uri="{B025F937-C7B1-47D3-B67F-A62EFF666E3E}">
          <x14:id>{89C0E4F0-EC87-4DF1-82C9-EC46D5736BF2}</x14:id>
        </ext>
      </extLst>
    </cfRule>
  </conditionalFormatting>
  <conditionalFormatting sqref="V65">
    <cfRule type="dataBar" priority="1723">
      <dataBar>
        <cfvo type="min"/>
        <cfvo type="max"/>
        <color rgb="FFFFB628"/>
      </dataBar>
      <extLst>
        <ext xmlns:x14="http://schemas.microsoft.com/office/spreadsheetml/2009/9/main" uri="{B025F937-C7B1-47D3-B67F-A62EFF666E3E}">
          <x14:id>{67EDEECF-1218-4F8B-B044-6467C165E9DA}</x14:id>
        </ext>
      </extLst>
    </cfRule>
  </conditionalFormatting>
  <conditionalFormatting sqref="V65">
    <cfRule type="dataBar" priority="1724">
      <dataBar>
        <cfvo type="min"/>
        <cfvo type="max"/>
        <color rgb="FFFFB628"/>
      </dataBar>
      <extLst>
        <ext xmlns:x14="http://schemas.microsoft.com/office/spreadsheetml/2009/9/main" uri="{B025F937-C7B1-47D3-B67F-A62EFF666E3E}">
          <x14:id>{FAEC956A-27AF-4984-80AF-D8AA3ADEB80D}</x14:id>
        </ext>
      </extLst>
    </cfRule>
  </conditionalFormatting>
  <conditionalFormatting sqref="V110">
    <cfRule type="dataBar" priority="1719">
      <dataBar>
        <cfvo type="min"/>
        <cfvo type="max"/>
        <color rgb="FF008AEF"/>
      </dataBar>
      <extLst>
        <ext xmlns:x14="http://schemas.microsoft.com/office/spreadsheetml/2009/9/main" uri="{B025F937-C7B1-47D3-B67F-A62EFF666E3E}">
          <x14:id>{34909E01-CFB0-4D83-BF94-F6560D74ADED}</x14:id>
        </ext>
      </extLst>
    </cfRule>
  </conditionalFormatting>
  <conditionalFormatting sqref="V110">
    <cfRule type="dataBar" priority="1720">
      <dataBar>
        <cfvo type="min"/>
        <cfvo type="max"/>
        <color rgb="FFFFB628"/>
      </dataBar>
      <extLst>
        <ext xmlns:x14="http://schemas.microsoft.com/office/spreadsheetml/2009/9/main" uri="{B025F937-C7B1-47D3-B67F-A62EFF666E3E}">
          <x14:id>{C9A827A7-B26B-439C-9753-9681B8DCB884}</x14:id>
        </ext>
      </extLst>
    </cfRule>
  </conditionalFormatting>
  <conditionalFormatting sqref="V110">
    <cfRule type="dataBar" priority="1721">
      <dataBar>
        <cfvo type="min"/>
        <cfvo type="max"/>
        <color rgb="FFFFB628"/>
      </dataBar>
      <extLst>
        <ext xmlns:x14="http://schemas.microsoft.com/office/spreadsheetml/2009/9/main" uri="{B025F937-C7B1-47D3-B67F-A62EFF666E3E}">
          <x14:id>{FDCB19BC-99DA-4A7C-9DB0-933B9B638EA8}</x14:id>
        </ext>
      </extLst>
    </cfRule>
  </conditionalFormatting>
  <conditionalFormatting sqref="V111">
    <cfRule type="dataBar" priority="1716">
      <dataBar>
        <cfvo type="min"/>
        <cfvo type="max"/>
        <color rgb="FF008AEF"/>
      </dataBar>
      <extLst>
        <ext xmlns:x14="http://schemas.microsoft.com/office/spreadsheetml/2009/9/main" uri="{B025F937-C7B1-47D3-B67F-A62EFF666E3E}">
          <x14:id>{DCCE304F-4ADF-4E77-A91D-01AD8E2F1BEA}</x14:id>
        </ext>
      </extLst>
    </cfRule>
  </conditionalFormatting>
  <conditionalFormatting sqref="V111">
    <cfRule type="dataBar" priority="1717">
      <dataBar>
        <cfvo type="min"/>
        <cfvo type="max"/>
        <color rgb="FFFFB628"/>
      </dataBar>
      <extLst>
        <ext xmlns:x14="http://schemas.microsoft.com/office/spreadsheetml/2009/9/main" uri="{B025F937-C7B1-47D3-B67F-A62EFF666E3E}">
          <x14:id>{6E982412-0282-4032-A522-8D8BC13D05AF}</x14:id>
        </ext>
      </extLst>
    </cfRule>
  </conditionalFormatting>
  <conditionalFormatting sqref="V111">
    <cfRule type="dataBar" priority="1718">
      <dataBar>
        <cfvo type="min"/>
        <cfvo type="max"/>
        <color rgb="FFFFB628"/>
      </dataBar>
      <extLst>
        <ext xmlns:x14="http://schemas.microsoft.com/office/spreadsheetml/2009/9/main" uri="{B025F937-C7B1-47D3-B67F-A62EFF666E3E}">
          <x14:id>{A7076FFF-E673-456A-BDCE-7ED1B3838FED}</x14:id>
        </ext>
      </extLst>
    </cfRule>
  </conditionalFormatting>
  <conditionalFormatting sqref="V112">
    <cfRule type="dataBar" priority="1713">
      <dataBar>
        <cfvo type="min"/>
        <cfvo type="max"/>
        <color rgb="FF008AEF"/>
      </dataBar>
      <extLst>
        <ext xmlns:x14="http://schemas.microsoft.com/office/spreadsheetml/2009/9/main" uri="{B025F937-C7B1-47D3-B67F-A62EFF666E3E}">
          <x14:id>{B8759CBD-8E80-43DF-9547-B61A6397B012}</x14:id>
        </ext>
      </extLst>
    </cfRule>
    <cfRule type="dataBar" priority="1714">
      <dataBar>
        <cfvo type="min"/>
        <cfvo type="max"/>
        <color rgb="FFFFB628"/>
      </dataBar>
      <extLst>
        <ext xmlns:x14="http://schemas.microsoft.com/office/spreadsheetml/2009/9/main" uri="{B025F937-C7B1-47D3-B67F-A62EFF666E3E}">
          <x14:id>{C74FEE9E-3ECA-4EFB-856C-5A6EC884D23B}</x14:id>
        </ext>
      </extLst>
    </cfRule>
    <cfRule type="dataBar" priority="1715">
      <dataBar>
        <cfvo type="min"/>
        <cfvo type="max"/>
        <color rgb="FFFFB628"/>
      </dataBar>
      <extLst>
        <ext xmlns:x14="http://schemas.microsoft.com/office/spreadsheetml/2009/9/main" uri="{B025F937-C7B1-47D3-B67F-A62EFF666E3E}">
          <x14:id>{A5444A88-204F-42B1-B07C-54DC920A55D3}</x14:id>
        </ext>
      </extLst>
    </cfRule>
  </conditionalFormatting>
  <conditionalFormatting sqref="V91">
    <cfRule type="dataBar" priority="1710">
      <dataBar>
        <cfvo type="min"/>
        <cfvo type="max"/>
        <color rgb="FF008AEF"/>
      </dataBar>
      <extLst>
        <ext xmlns:x14="http://schemas.microsoft.com/office/spreadsheetml/2009/9/main" uri="{B025F937-C7B1-47D3-B67F-A62EFF666E3E}">
          <x14:id>{BC65C391-0A0D-472B-B0D7-14888D60BA68}</x14:id>
        </ext>
      </extLst>
    </cfRule>
  </conditionalFormatting>
  <conditionalFormatting sqref="V91">
    <cfRule type="dataBar" priority="1711">
      <dataBar>
        <cfvo type="min"/>
        <cfvo type="max"/>
        <color rgb="FFFFB628"/>
      </dataBar>
      <extLst>
        <ext xmlns:x14="http://schemas.microsoft.com/office/spreadsheetml/2009/9/main" uri="{B025F937-C7B1-47D3-B67F-A62EFF666E3E}">
          <x14:id>{AA8178C1-6DC4-4319-B206-4544E2C6A997}</x14:id>
        </ext>
      </extLst>
    </cfRule>
  </conditionalFormatting>
  <conditionalFormatting sqref="V91">
    <cfRule type="dataBar" priority="1712">
      <dataBar>
        <cfvo type="min"/>
        <cfvo type="max"/>
        <color rgb="FFFFB628"/>
      </dataBar>
      <extLst>
        <ext xmlns:x14="http://schemas.microsoft.com/office/spreadsheetml/2009/9/main" uri="{B025F937-C7B1-47D3-B67F-A62EFF666E3E}">
          <x14:id>{88E7799B-9CC2-4BCE-8C27-1B1E6186E33A}</x14:id>
        </ext>
      </extLst>
    </cfRule>
  </conditionalFormatting>
  <conditionalFormatting sqref="V181:V183">
    <cfRule type="dataBar" priority="1779">
      <dataBar>
        <cfvo type="min"/>
        <cfvo type="max"/>
        <color rgb="FF008AEF"/>
      </dataBar>
      <extLst>
        <ext xmlns:x14="http://schemas.microsoft.com/office/spreadsheetml/2009/9/main" uri="{B025F937-C7B1-47D3-B67F-A62EFF666E3E}">
          <x14:id>{B69FE57B-B610-4A04-8CCD-1BDECCE22D30}</x14:id>
        </ext>
      </extLst>
    </cfRule>
  </conditionalFormatting>
  <conditionalFormatting sqref="V181:V183">
    <cfRule type="dataBar" priority="1780">
      <dataBar>
        <cfvo type="min"/>
        <cfvo type="max"/>
        <color rgb="FFFFB628"/>
      </dataBar>
      <extLst>
        <ext xmlns:x14="http://schemas.microsoft.com/office/spreadsheetml/2009/9/main" uri="{B025F937-C7B1-47D3-B67F-A62EFF666E3E}">
          <x14:id>{54A4A1E5-893E-4001-972A-AEA89DD1427B}</x14:id>
        </ext>
      </extLst>
    </cfRule>
  </conditionalFormatting>
  <conditionalFormatting sqref="V181:V183">
    <cfRule type="dataBar" priority="1781">
      <dataBar>
        <cfvo type="min"/>
        <cfvo type="max"/>
        <color rgb="FFFFB628"/>
      </dataBar>
      <extLst>
        <ext xmlns:x14="http://schemas.microsoft.com/office/spreadsheetml/2009/9/main" uri="{B025F937-C7B1-47D3-B67F-A62EFF666E3E}">
          <x14:id>{065AE08D-5465-4F89-A7EB-560FBF1BE61D}</x14:id>
        </ext>
      </extLst>
    </cfRule>
  </conditionalFormatting>
  <conditionalFormatting sqref="V170">
    <cfRule type="dataBar" priority="1782">
      <dataBar>
        <cfvo type="min"/>
        <cfvo type="max"/>
        <color rgb="FF008AEF"/>
      </dataBar>
      <extLst>
        <ext xmlns:x14="http://schemas.microsoft.com/office/spreadsheetml/2009/9/main" uri="{B025F937-C7B1-47D3-B67F-A62EFF666E3E}">
          <x14:id>{34055BB9-B02D-4DFB-88B3-1ED79B6DC5B5}</x14:id>
        </ext>
      </extLst>
    </cfRule>
  </conditionalFormatting>
  <conditionalFormatting sqref="V170">
    <cfRule type="dataBar" priority="1783">
      <dataBar>
        <cfvo type="min"/>
        <cfvo type="max"/>
        <color rgb="FFFFB628"/>
      </dataBar>
      <extLst>
        <ext xmlns:x14="http://schemas.microsoft.com/office/spreadsheetml/2009/9/main" uri="{B025F937-C7B1-47D3-B67F-A62EFF666E3E}">
          <x14:id>{ADA71F75-D957-4A09-B78E-156FB83C2F51}</x14:id>
        </ext>
      </extLst>
    </cfRule>
  </conditionalFormatting>
  <conditionalFormatting sqref="V170">
    <cfRule type="dataBar" priority="1784">
      <dataBar>
        <cfvo type="min"/>
        <cfvo type="max"/>
        <color rgb="FFFFB628"/>
      </dataBar>
      <extLst>
        <ext xmlns:x14="http://schemas.microsoft.com/office/spreadsheetml/2009/9/main" uri="{B025F937-C7B1-47D3-B67F-A62EFF666E3E}">
          <x14:id>{51765E25-9787-4048-B09D-D0C6A326B500}</x14:id>
        </ext>
      </extLst>
    </cfRule>
  </conditionalFormatting>
  <conditionalFormatting sqref="V57">
    <cfRule type="dataBar" priority="1785">
      <dataBar>
        <cfvo type="min"/>
        <cfvo type="max"/>
        <color rgb="FF008AEF"/>
      </dataBar>
      <extLst>
        <ext xmlns:x14="http://schemas.microsoft.com/office/spreadsheetml/2009/9/main" uri="{B025F937-C7B1-47D3-B67F-A62EFF666E3E}">
          <x14:id>{9FC818A9-A937-4C72-B5A2-5A701AB86E46}</x14:id>
        </ext>
      </extLst>
    </cfRule>
  </conditionalFormatting>
  <conditionalFormatting sqref="V57">
    <cfRule type="dataBar" priority="1786">
      <dataBar>
        <cfvo type="min"/>
        <cfvo type="max"/>
        <color rgb="FFFFB628"/>
      </dataBar>
      <extLst>
        <ext xmlns:x14="http://schemas.microsoft.com/office/spreadsheetml/2009/9/main" uri="{B025F937-C7B1-47D3-B67F-A62EFF666E3E}">
          <x14:id>{6E027BB7-A8DA-4942-B268-83CBB9968D0A}</x14:id>
        </ext>
      </extLst>
    </cfRule>
  </conditionalFormatting>
  <conditionalFormatting sqref="V57">
    <cfRule type="dataBar" priority="1787">
      <dataBar>
        <cfvo type="min"/>
        <cfvo type="max"/>
        <color rgb="FFFFB628"/>
      </dataBar>
      <extLst>
        <ext xmlns:x14="http://schemas.microsoft.com/office/spreadsheetml/2009/9/main" uri="{B025F937-C7B1-47D3-B67F-A62EFF666E3E}">
          <x14:id>{A31AD309-F0E5-4B0F-8F81-D32B23348F4C}</x14:id>
        </ext>
      </extLst>
    </cfRule>
  </conditionalFormatting>
  <conditionalFormatting sqref="V223">
    <cfRule type="dataBar" priority="1707">
      <dataBar>
        <cfvo type="min"/>
        <cfvo type="max"/>
        <color rgb="FF008AEF"/>
      </dataBar>
      <extLst>
        <ext xmlns:x14="http://schemas.microsoft.com/office/spreadsheetml/2009/9/main" uri="{B025F937-C7B1-47D3-B67F-A62EFF666E3E}">
          <x14:id>{443AEB3B-4578-4E1A-AFCE-2740CAD27C5C}</x14:id>
        </ext>
      </extLst>
    </cfRule>
  </conditionalFormatting>
  <conditionalFormatting sqref="V223">
    <cfRule type="dataBar" priority="1708">
      <dataBar>
        <cfvo type="min"/>
        <cfvo type="max"/>
        <color rgb="FFFFB628"/>
      </dataBar>
      <extLst>
        <ext xmlns:x14="http://schemas.microsoft.com/office/spreadsheetml/2009/9/main" uri="{B025F937-C7B1-47D3-B67F-A62EFF666E3E}">
          <x14:id>{82D9F036-E8FE-4325-B641-3F4B76CDA5C6}</x14:id>
        </ext>
      </extLst>
    </cfRule>
  </conditionalFormatting>
  <conditionalFormatting sqref="V223">
    <cfRule type="dataBar" priority="1709">
      <dataBar>
        <cfvo type="min"/>
        <cfvo type="max"/>
        <color rgb="FFFFB628"/>
      </dataBar>
      <extLst>
        <ext xmlns:x14="http://schemas.microsoft.com/office/spreadsheetml/2009/9/main" uri="{B025F937-C7B1-47D3-B67F-A62EFF666E3E}">
          <x14:id>{62E1284B-F6CA-44E0-8A9F-2BC210A1EB45}</x14:id>
        </ext>
      </extLst>
    </cfRule>
  </conditionalFormatting>
  <conditionalFormatting sqref="V224">
    <cfRule type="dataBar" priority="1704">
      <dataBar>
        <cfvo type="min"/>
        <cfvo type="max"/>
        <color rgb="FF008AEF"/>
      </dataBar>
      <extLst>
        <ext xmlns:x14="http://schemas.microsoft.com/office/spreadsheetml/2009/9/main" uri="{B025F937-C7B1-47D3-B67F-A62EFF666E3E}">
          <x14:id>{1E2BBD9F-E7B7-4FAB-AEB9-611FCF905638}</x14:id>
        </ext>
      </extLst>
    </cfRule>
  </conditionalFormatting>
  <conditionalFormatting sqref="V224">
    <cfRule type="dataBar" priority="1705">
      <dataBar>
        <cfvo type="min"/>
        <cfvo type="max"/>
        <color rgb="FFFFB628"/>
      </dataBar>
      <extLst>
        <ext xmlns:x14="http://schemas.microsoft.com/office/spreadsheetml/2009/9/main" uri="{B025F937-C7B1-47D3-B67F-A62EFF666E3E}">
          <x14:id>{C2427EDD-2A7D-47B7-8B6D-83EC1C410869}</x14:id>
        </ext>
      </extLst>
    </cfRule>
  </conditionalFormatting>
  <conditionalFormatting sqref="V224">
    <cfRule type="dataBar" priority="1706">
      <dataBar>
        <cfvo type="min"/>
        <cfvo type="max"/>
        <color rgb="FFFFB628"/>
      </dataBar>
      <extLst>
        <ext xmlns:x14="http://schemas.microsoft.com/office/spreadsheetml/2009/9/main" uri="{B025F937-C7B1-47D3-B67F-A62EFF666E3E}">
          <x14:id>{A44F9B0A-B8B5-4442-8799-AD80256FB7ED}</x14:id>
        </ext>
      </extLst>
    </cfRule>
  </conditionalFormatting>
  <conditionalFormatting sqref="V90">
    <cfRule type="dataBar" priority="1701">
      <dataBar>
        <cfvo type="min"/>
        <cfvo type="max"/>
        <color rgb="FF008AEF"/>
      </dataBar>
      <extLst>
        <ext xmlns:x14="http://schemas.microsoft.com/office/spreadsheetml/2009/9/main" uri="{B025F937-C7B1-47D3-B67F-A62EFF666E3E}">
          <x14:id>{E2F95932-C26B-41B2-ABD0-F0289B856F78}</x14:id>
        </ext>
      </extLst>
    </cfRule>
  </conditionalFormatting>
  <conditionalFormatting sqref="V90">
    <cfRule type="dataBar" priority="1702">
      <dataBar>
        <cfvo type="min"/>
        <cfvo type="max"/>
        <color rgb="FFFFB628"/>
      </dataBar>
      <extLst>
        <ext xmlns:x14="http://schemas.microsoft.com/office/spreadsheetml/2009/9/main" uri="{B025F937-C7B1-47D3-B67F-A62EFF666E3E}">
          <x14:id>{4B225135-E85B-4EDB-8ECB-00E1AE926690}</x14:id>
        </ext>
      </extLst>
    </cfRule>
  </conditionalFormatting>
  <conditionalFormatting sqref="V90">
    <cfRule type="dataBar" priority="1703">
      <dataBar>
        <cfvo type="min"/>
        <cfvo type="max"/>
        <color rgb="FFFFB628"/>
      </dataBar>
      <extLst>
        <ext xmlns:x14="http://schemas.microsoft.com/office/spreadsheetml/2009/9/main" uri="{B025F937-C7B1-47D3-B67F-A62EFF666E3E}">
          <x14:id>{63BDC807-E547-457F-897B-4BAE73B07D44}</x14:id>
        </ext>
      </extLst>
    </cfRule>
  </conditionalFormatting>
  <conditionalFormatting sqref="V227">
    <cfRule type="dataBar" priority="1698">
      <dataBar>
        <cfvo type="min"/>
        <cfvo type="max"/>
        <color rgb="FF008AEF"/>
      </dataBar>
      <extLst>
        <ext xmlns:x14="http://schemas.microsoft.com/office/spreadsheetml/2009/9/main" uri="{B025F937-C7B1-47D3-B67F-A62EFF666E3E}">
          <x14:id>{14A0EFEA-1281-4AE4-AF1D-FCA76C893F6B}</x14:id>
        </ext>
      </extLst>
    </cfRule>
  </conditionalFormatting>
  <conditionalFormatting sqref="V227">
    <cfRule type="dataBar" priority="1699">
      <dataBar>
        <cfvo type="min"/>
        <cfvo type="max"/>
        <color rgb="FFFFB628"/>
      </dataBar>
      <extLst>
        <ext xmlns:x14="http://schemas.microsoft.com/office/spreadsheetml/2009/9/main" uri="{B025F937-C7B1-47D3-B67F-A62EFF666E3E}">
          <x14:id>{5E3FA78B-9546-4A59-AEFC-353C8256CD4A}</x14:id>
        </ext>
      </extLst>
    </cfRule>
  </conditionalFormatting>
  <conditionalFormatting sqref="V227">
    <cfRule type="dataBar" priority="1700">
      <dataBar>
        <cfvo type="min"/>
        <cfvo type="max"/>
        <color rgb="FFFFB628"/>
      </dataBar>
      <extLst>
        <ext xmlns:x14="http://schemas.microsoft.com/office/spreadsheetml/2009/9/main" uri="{B025F937-C7B1-47D3-B67F-A62EFF666E3E}">
          <x14:id>{C8AD86A0-E188-4DF0-A0C6-7905456EC93B}</x14:id>
        </ext>
      </extLst>
    </cfRule>
  </conditionalFormatting>
  <conditionalFormatting sqref="V228">
    <cfRule type="dataBar" priority="1695">
      <dataBar>
        <cfvo type="min"/>
        <cfvo type="max"/>
        <color rgb="FF008AEF"/>
      </dataBar>
      <extLst>
        <ext xmlns:x14="http://schemas.microsoft.com/office/spreadsheetml/2009/9/main" uri="{B025F937-C7B1-47D3-B67F-A62EFF666E3E}">
          <x14:id>{D8C165DD-A01B-4693-B931-A1C6E4ABA73D}</x14:id>
        </ext>
      </extLst>
    </cfRule>
  </conditionalFormatting>
  <conditionalFormatting sqref="V228">
    <cfRule type="dataBar" priority="1696">
      <dataBar>
        <cfvo type="min"/>
        <cfvo type="max"/>
        <color rgb="FFFFB628"/>
      </dataBar>
      <extLst>
        <ext xmlns:x14="http://schemas.microsoft.com/office/spreadsheetml/2009/9/main" uri="{B025F937-C7B1-47D3-B67F-A62EFF666E3E}">
          <x14:id>{608D41D9-D25D-4E41-9CAD-17D9A2CFC487}</x14:id>
        </ext>
      </extLst>
    </cfRule>
  </conditionalFormatting>
  <conditionalFormatting sqref="V228">
    <cfRule type="dataBar" priority="1697">
      <dataBar>
        <cfvo type="min"/>
        <cfvo type="max"/>
        <color rgb="FFFFB628"/>
      </dataBar>
      <extLst>
        <ext xmlns:x14="http://schemas.microsoft.com/office/spreadsheetml/2009/9/main" uri="{B025F937-C7B1-47D3-B67F-A62EFF666E3E}">
          <x14:id>{98A5CE7D-32B0-4E12-B814-0CB928190C87}</x14:id>
        </ext>
      </extLst>
    </cfRule>
  </conditionalFormatting>
  <conditionalFormatting sqref="V229">
    <cfRule type="dataBar" priority="1692">
      <dataBar>
        <cfvo type="min"/>
        <cfvo type="max"/>
        <color rgb="FF008AEF"/>
      </dataBar>
      <extLst>
        <ext xmlns:x14="http://schemas.microsoft.com/office/spreadsheetml/2009/9/main" uri="{B025F937-C7B1-47D3-B67F-A62EFF666E3E}">
          <x14:id>{8FD3A31F-C6A9-4760-86DB-79888405D694}</x14:id>
        </ext>
      </extLst>
    </cfRule>
  </conditionalFormatting>
  <conditionalFormatting sqref="V229">
    <cfRule type="dataBar" priority="1693">
      <dataBar>
        <cfvo type="min"/>
        <cfvo type="max"/>
        <color rgb="FFFFB628"/>
      </dataBar>
      <extLst>
        <ext xmlns:x14="http://schemas.microsoft.com/office/spreadsheetml/2009/9/main" uri="{B025F937-C7B1-47D3-B67F-A62EFF666E3E}">
          <x14:id>{9852456D-4717-4623-B644-DC7B2B917CFF}</x14:id>
        </ext>
      </extLst>
    </cfRule>
  </conditionalFormatting>
  <conditionalFormatting sqref="V229">
    <cfRule type="dataBar" priority="1694">
      <dataBar>
        <cfvo type="min"/>
        <cfvo type="max"/>
        <color rgb="FFFFB628"/>
      </dataBar>
      <extLst>
        <ext xmlns:x14="http://schemas.microsoft.com/office/spreadsheetml/2009/9/main" uri="{B025F937-C7B1-47D3-B67F-A62EFF666E3E}">
          <x14:id>{0FD5095B-3DA5-48C3-97AC-272DF193EDA1}</x14:id>
        </ext>
      </extLst>
    </cfRule>
  </conditionalFormatting>
  <conditionalFormatting sqref="V230">
    <cfRule type="dataBar" priority="1689">
      <dataBar>
        <cfvo type="min"/>
        <cfvo type="max"/>
        <color rgb="FF008AEF"/>
      </dataBar>
      <extLst>
        <ext xmlns:x14="http://schemas.microsoft.com/office/spreadsheetml/2009/9/main" uri="{B025F937-C7B1-47D3-B67F-A62EFF666E3E}">
          <x14:id>{7EFA8BEA-4BA9-430C-90F5-048AF85F4485}</x14:id>
        </ext>
      </extLst>
    </cfRule>
  </conditionalFormatting>
  <conditionalFormatting sqref="V230">
    <cfRule type="dataBar" priority="1690">
      <dataBar>
        <cfvo type="min"/>
        <cfvo type="max"/>
        <color rgb="FFFFB628"/>
      </dataBar>
      <extLst>
        <ext xmlns:x14="http://schemas.microsoft.com/office/spreadsheetml/2009/9/main" uri="{B025F937-C7B1-47D3-B67F-A62EFF666E3E}">
          <x14:id>{689EC7F0-65A6-4520-882B-BAEDE34295E4}</x14:id>
        </ext>
      </extLst>
    </cfRule>
  </conditionalFormatting>
  <conditionalFormatting sqref="V230">
    <cfRule type="dataBar" priority="1691">
      <dataBar>
        <cfvo type="min"/>
        <cfvo type="max"/>
        <color rgb="FFFFB628"/>
      </dataBar>
      <extLst>
        <ext xmlns:x14="http://schemas.microsoft.com/office/spreadsheetml/2009/9/main" uri="{B025F937-C7B1-47D3-B67F-A62EFF666E3E}">
          <x14:id>{407CF018-68ED-4814-B19C-324C47A358C1}</x14:id>
        </ext>
      </extLst>
    </cfRule>
  </conditionalFormatting>
  <conditionalFormatting sqref="V62">
    <cfRule type="dataBar" priority="1686">
      <dataBar>
        <cfvo type="min"/>
        <cfvo type="max"/>
        <color rgb="FF008AEF"/>
      </dataBar>
      <extLst>
        <ext xmlns:x14="http://schemas.microsoft.com/office/spreadsheetml/2009/9/main" uri="{B025F937-C7B1-47D3-B67F-A62EFF666E3E}">
          <x14:id>{A63F5178-312D-4CFB-8128-A0BBEB52BC15}</x14:id>
        </ext>
      </extLst>
    </cfRule>
  </conditionalFormatting>
  <conditionalFormatting sqref="V62">
    <cfRule type="dataBar" priority="1687">
      <dataBar>
        <cfvo type="min"/>
        <cfvo type="max"/>
        <color rgb="FFFFB628"/>
      </dataBar>
      <extLst>
        <ext xmlns:x14="http://schemas.microsoft.com/office/spreadsheetml/2009/9/main" uri="{B025F937-C7B1-47D3-B67F-A62EFF666E3E}">
          <x14:id>{A66918EB-07C5-48CA-81FB-221400194E5E}</x14:id>
        </ext>
      </extLst>
    </cfRule>
  </conditionalFormatting>
  <conditionalFormatting sqref="V62">
    <cfRule type="dataBar" priority="1688">
      <dataBar>
        <cfvo type="min"/>
        <cfvo type="max"/>
        <color rgb="FFFFB628"/>
      </dataBar>
      <extLst>
        <ext xmlns:x14="http://schemas.microsoft.com/office/spreadsheetml/2009/9/main" uri="{B025F937-C7B1-47D3-B67F-A62EFF666E3E}">
          <x14:id>{C3472364-2DF5-438C-B40A-01B838989EEB}</x14:id>
        </ext>
      </extLst>
    </cfRule>
  </conditionalFormatting>
  <conditionalFormatting sqref="V172">
    <cfRule type="dataBar" priority="1683">
      <dataBar>
        <cfvo type="min"/>
        <cfvo type="max"/>
        <color rgb="FF008AEF"/>
      </dataBar>
      <extLst>
        <ext xmlns:x14="http://schemas.microsoft.com/office/spreadsheetml/2009/9/main" uri="{B025F937-C7B1-47D3-B67F-A62EFF666E3E}">
          <x14:id>{A7A72E9A-B385-4A9F-B2AF-8FADEF472184}</x14:id>
        </ext>
      </extLst>
    </cfRule>
  </conditionalFormatting>
  <conditionalFormatting sqref="V172">
    <cfRule type="dataBar" priority="1684">
      <dataBar>
        <cfvo type="min"/>
        <cfvo type="max"/>
        <color rgb="FFFFB628"/>
      </dataBar>
      <extLst>
        <ext xmlns:x14="http://schemas.microsoft.com/office/spreadsheetml/2009/9/main" uri="{B025F937-C7B1-47D3-B67F-A62EFF666E3E}">
          <x14:id>{24B87F45-E942-4B6B-8047-C1FC7F640141}</x14:id>
        </ext>
      </extLst>
    </cfRule>
  </conditionalFormatting>
  <conditionalFormatting sqref="V172">
    <cfRule type="dataBar" priority="1685">
      <dataBar>
        <cfvo type="min"/>
        <cfvo type="max"/>
        <color rgb="FFFFB628"/>
      </dataBar>
      <extLst>
        <ext xmlns:x14="http://schemas.microsoft.com/office/spreadsheetml/2009/9/main" uri="{B025F937-C7B1-47D3-B67F-A62EFF666E3E}">
          <x14:id>{15C70914-EE76-4611-B524-B4B19A4216E3}</x14:id>
        </ext>
      </extLst>
    </cfRule>
  </conditionalFormatting>
  <conditionalFormatting sqref="V128">
    <cfRule type="dataBar" priority="1680">
      <dataBar>
        <cfvo type="min"/>
        <cfvo type="max"/>
        <color rgb="FF008AEF"/>
      </dataBar>
      <extLst>
        <ext xmlns:x14="http://schemas.microsoft.com/office/spreadsheetml/2009/9/main" uri="{B025F937-C7B1-47D3-B67F-A62EFF666E3E}">
          <x14:id>{26E8E58D-2676-4CE3-A8A7-E9CFD5D1A62A}</x14:id>
        </ext>
      </extLst>
    </cfRule>
  </conditionalFormatting>
  <conditionalFormatting sqref="V128">
    <cfRule type="dataBar" priority="1681">
      <dataBar>
        <cfvo type="min"/>
        <cfvo type="max"/>
        <color rgb="FFFFB628"/>
      </dataBar>
      <extLst>
        <ext xmlns:x14="http://schemas.microsoft.com/office/spreadsheetml/2009/9/main" uri="{B025F937-C7B1-47D3-B67F-A62EFF666E3E}">
          <x14:id>{047E6DD5-928F-4264-8FBE-743349502F8A}</x14:id>
        </ext>
      </extLst>
    </cfRule>
  </conditionalFormatting>
  <conditionalFormatting sqref="V128">
    <cfRule type="dataBar" priority="1682">
      <dataBar>
        <cfvo type="min"/>
        <cfvo type="max"/>
        <color rgb="FFFFB628"/>
      </dataBar>
      <extLst>
        <ext xmlns:x14="http://schemas.microsoft.com/office/spreadsheetml/2009/9/main" uri="{B025F937-C7B1-47D3-B67F-A62EFF666E3E}">
          <x14:id>{2E16F8EE-99FA-46DA-B212-6CBF3484091B}</x14:id>
        </ext>
      </extLst>
    </cfRule>
  </conditionalFormatting>
  <conditionalFormatting sqref="V93:V94">
    <cfRule type="dataBar" priority="1677">
      <dataBar>
        <cfvo type="min"/>
        <cfvo type="max"/>
        <color rgb="FF008AEF"/>
      </dataBar>
      <extLst>
        <ext xmlns:x14="http://schemas.microsoft.com/office/spreadsheetml/2009/9/main" uri="{B025F937-C7B1-47D3-B67F-A62EFF666E3E}">
          <x14:id>{08D89BD0-F9AB-477B-ACBF-3694F25E5F51}</x14:id>
        </ext>
      </extLst>
    </cfRule>
  </conditionalFormatting>
  <conditionalFormatting sqref="V93:V94">
    <cfRule type="dataBar" priority="1678">
      <dataBar>
        <cfvo type="min"/>
        <cfvo type="max"/>
        <color rgb="FFFFB628"/>
      </dataBar>
      <extLst>
        <ext xmlns:x14="http://schemas.microsoft.com/office/spreadsheetml/2009/9/main" uri="{B025F937-C7B1-47D3-B67F-A62EFF666E3E}">
          <x14:id>{891C1B45-51B4-4206-B435-81A72D03DEEA}</x14:id>
        </ext>
      </extLst>
    </cfRule>
  </conditionalFormatting>
  <conditionalFormatting sqref="V93:V94">
    <cfRule type="dataBar" priority="1679">
      <dataBar>
        <cfvo type="min"/>
        <cfvo type="max"/>
        <color rgb="FFFFB628"/>
      </dataBar>
      <extLst>
        <ext xmlns:x14="http://schemas.microsoft.com/office/spreadsheetml/2009/9/main" uri="{B025F937-C7B1-47D3-B67F-A62EFF666E3E}">
          <x14:id>{B72F7BB7-ADFB-4044-A85F-E6DE25AF8E86}</x14:id>
        </ext>
      </extLst>
    </cfRule>
  </conditionalFormatting>
  <conditionalFormatting sqref="V151:V152">
    <cfRule type="dataBar" priority="1674">
      <dataBar>
        <cfvo type="min"/>
        <cfvo type="max"/>
        <color rgb="FF008AEF"/>
      </dataBar>
      <extLst>
        <ext xmlns:x14="http://schemas.microsoft.com/office/spreadsheetml/2009/9/main" uri="{B025F937-C7B1-47D3-B67F-A62EFF666E3E}">
          <x14:id>{D45F99BE-4BCD-4029-A9DC-7398271C0405}</x14:id>
        </ext>
      </extLst>
    </cfRule>
  </conditionalFormatting>
  <conditionalFormatting sqref="V151:V152">
    <cfRule type="dataBar" priority="1675">
      <dataBar>
        <cfvo type="min"/>
        <cfvo type="max"/>
        <color rgb="FFFFB628"/>
      </dataBar>
      <extLst>
        <ext xmlns:x14="http://schemas.microsoft.com/office/spreadsheetml/2009/9/main" uri="{B025F937-C7B1-47D3-B67F-A62EFF666E3E}">
          <x14:id>{61CFFB2A-60AD-4458-930D-9AE89CCCFA71}</x14:id>
        </ext>
      </extLst>
    </cfRule>
  </conditionalFormatting>
  <conditionalFormatting sqref="V151:V152">
    <cfRule type="dataBar" priority="1676">
      <dataBar>
        <cfvo type="min"/>
        <cfvo type="max"/>
        <color rgb="FFFFB628"/>
      </dataBar>
      <extLst>
        <ext xmlns:x14="http://schemas.microsoft.com/office/spreadsheetml/2009/9/main" uri="{B025F937-C7B1-47D3-B67F-A62EFF666E3E}">
          <x14:id>{5947D56C-BF64-4C5C-8A8B-F0665AFE51A5}</x14:id>
        </ext>
      </extLst>
    </cfRule>
  </conditionalFormatting>
  <conditionalFormatting sqref="V168">
    <cfRule type="dataBar" priority="1671">
      <dataBar>
        <cfvo type="min"/>
        <cfvo type="max"/>
        <color rgb="FF008AEF"/>
      </dataBar>
      <extLst>
        <ext xmlns:x14="http://schemas.microsoft.com/office/spreadsheetml/2009/9/main" uri="{B025F937-C7B1-47D3-B67F-A62EFF666E3E}">
          <x14:id>{64D62FFE-CCFB-402C-9531-4EEDCDBD4491}</x14:id>
        </ext>
      </extLst>
    </cfRule>
  </conditionalFormatting>
  <conditionalFormatting sqref="V168">
    <cfRule type="dataBar" priority="1672">
      <dataBar>
        <cfvo type="min"/>
        <cfvo type="max"/>
        <color rgb="FFFFB628"/>
      </dataBar>
      <extLst>
        <ext xmlns:x14="http://schemas.microsoft.com/office/spreadsheetml/2009/9/main" uri="{B025F937-C7B1-47D3-B67F-A62EFF666E3E}">
          <x14:id>{1C426554-352E-4E13-B202-2385AC6DC524}</x14:id>
        </ext>
      </extLst>
    </cfRule>
  </conditionalFormatting>
  <conditionalFormatting sqref="V168">
    <cfRule type="dataBar" priority="1673">
      <dataBar>
        <cfvo type="min"/>
        <cfvo type="max"/>
        <color rgb="FFFFB628"/>
      </dataBar>
      <extLst>
        <ext xmlns:x14="http://schemas.microsoft.com/office/spreadsheetml/2009/9/main" uri="{B025F937-C7B1-47D3-B67F-A62EFF666E3E}">
          <x14:id>{969D1C36-685E-422E-9D6C-3212D120C0CA}</x14:id>
        </ext>
      </extLst>
    </cfRule>
  </conditionalFormatting>
  <conditionalFormatting sqref="V169">
    <cfRule type="dataBar" priority="1668">
      <dataBar>
        <cfvo type="min"/>
        <cfvo type="max"/>
        <color rgb="FF008AEF"/>
      </dataBar>
      <extLst>
        <ext xmlns:x14="http://schemas.microsoft.com/office/spreadsheetml/2009/9/main" uri="{B025F937-C7B1-47D3-B67F-A62EFF666E3E}">
          <x14:id>{4BE4B215-6FED-459E-BE26-5C0F74C91029}</x14:id>
        </ext>
      </extLst>
    </cfRule>
  </conditionalFormatting>
  <conditionalFormatting sqref="V169">
    <cfRule type="dataBar" priority="1669">
      <dataBar>
        <cfvo type="min"/>
        <cfvo type="max"/>
        <color rgb="FFFFB628"/>
      </dataBar>
      <extLst>
        <ext xmlns:x14="http://schemas.microsoft.com/office/spreadsheetml/2009/9/main" uri="{B025F937-C7B1-47D3-B67F-A62EFF666E3E}">
          <x14:id>{EDEEE40F-07C2-40F5-B0F1-9528E702AF5E}</x14:id>
        </ext>
      </extLst>
    </cfRule>
  </conditionalFormatting>
  <conditionalFormatting sqref="V169">
    <cfRule type="dataBar" priority="1670">
      <dataBar>
        <cfvo type="min"/>
        <cfvo type="max"/>
        <color rgb="FFFFB628"/>
      </dataBar>
      <extLst>
        <ext xmlns:x14="http://schemas.microsoft.com/office/spreadsheetml/2009/9/main" uri="{B025F937-C7B1-47D3-B67F-A62EFF666E3E}">
          <x14:id>{A1B46D9F-02D2-4CDB-A5BF-B31B7808EB79}</x14:id>
        </ext>
      </extLst>
    </cfRule>
  </conditionalFormatting>
  <conditionalFormatting sqref="V191">
    <cfRule type="dataBar" priority="1665">
      <dataBar>
        <cfvo type="min"/>
        <cfvo type="max"/>
        <color rgb="FF008AEF"/>
      </dataBar>
      <extLst>
        <ext xmlns:x14="http://schemas.microsoft.com/office/spreadsheetml/2009/9/main" uri="{B025F937-C7B1-47D3-B67F-A62EFF666E3E}">
          <x14:id>{3490CF78-7B19-4EFA-B4B1-3F7641DD7466}</x14:id>
        </ext>
      </extLst>
    </cfRule>
  </conditionalFormatting>
  <conditionalFormatting sqref="V191">
    <cfRule type="dataBar" priority="1666">
      <dataBar>
        <cfvo type="min"/>
        <cfvo type="max"/>
        <color rgb="FFFFB628"/>
      </dataBar>
      <extLst>
        <ext xmlns:x14="http://schemas.microsoft.com/office/spreadsheetml/2009/9/main" uri="{B025F937-C7B1-47D3-B67F-A62EFF666E3E}">
          <x14:id>{D095426F-3432-4576-9D98-1B1D50C113CB}</x14:id>
        </ext>
      </extLst>
    </cfRule>
  </conditionalFormatting>
  <conditionalFormatting sqref="V191">
    <cfRule type="dataBar" priority="1667">
      <dataBar>
        <cfvo type="min"/>
        <cfvo type="max"/>
        <color rgb="FFFFB628"/>
      </dataBar>
      <extLst>
        <ext xmlns:x14="http://schemas.microsoft.com/office/spreadsheetml/2009/9/main" uri="{B025F937-C7B1-47D3-B67F-A62EFF666E3E}">
          <x14:id>{06BEB39E-D94D-4051-A931-7B7FA78B1007}</x14:id>
        </ext>
      </extLst>
    </cfRule>
  </conditionalFormatting>
  <conditionalFormatting sqref="V192">
    <cfRule type="dataBar" priority="1662">
      <dataBar>
        <cfvo type="min"/>
        <cfvo type="max"/>
        <color rgb="FF008AEF"/>
      </dataBar>
      <extLst>
        <ext xmlns:x14="http://schemas.microsoft.com/office/spreadsheetml/2009/9/main" uri="{B025F937-C7B1-47D3-B67F-A62EFF666E3E}">
          <x14:id>{92377F31-B252-41C5-8F0C-22B03875A59C}</x14:id>
        </ext>
      </extLst>
    </cfRule>
  </conditionalFormatting>
  <conditionalFormatting sqref="V192">
    <cfRule type="dataBar" priority="1663">
      <dataBar>
        <cfvo type="min"/>
        <cfvo type="max"/>
        <color rgb="FFFFB628"/>
      </dataBar>
      <extLst>
        <ext xmlns:x14="http://schemas.microsoft.com/office/spreadsheetml/2009/9/main" uri="{B025F937-C7B1-47D3-B67F-A62EFF666E3E}">
          <x14:id>{83B27964-F252-4171-8610-80074879DDA1}</x14:id>
        </ext>
      </extLst>
    </cfRule>
  </conditionalFormatting>
  <conditionalFormatting sqref="V192">
    <cfRule type="dataBar" priority="1664">
      <dataBar>
        <cfvo type="min"/>
        <cfvo type="max"/>
        <color rgb="FFFFB628"/>
      </dataBar>
      <extLst>
        <ext xmlns:x14="http://schemas.microsoft.com/office/spreadsheetml/2009/9/main" uri="{B025F937-C7B1-47D3-B67F-A62EFF666E3E}">
          <x14:id>{0F016580-8C10-4186-94EB-BEA78BB13F0F}</x14:id>
        </ext>
      </extLst>
    </cfRule>
  </conditionalFormatting>
  <conditionalFormatting sqref="V185">
    <cfRule type="dataBar" priority="1656">
      <dataBar>
        <cfvo type="min"/>
        <cfvo type="max"/>
        <color rgb="FF008AEF"/>
      </dataBar>
      <extLst>
        <ext xmlns:x14="http://schemas.microsoft.com/office/spreadsheetml/2009/9/main" uri="{B025F937-C7B1-47D3-B67F-A62EFF666E3E}">
          <x14:id>{BCD1392C-95AD-4ADA-9288-CE4B273248C0}</x14:id>
        </ext>
      </extLst>
    </cfRule>
  </conditionalFormatting>
  <conditionalFormatting sqref="V185">
    <cfRule type="dataBar" priority="1657">
      <dataBar>
        <cfvo type="min"/>
        <cfvo type="max"/>
        <color rgb="FFFFB628"/>
      </dataBar>
      <extLst>
        <ext xmlns:x14="http://schemas.microsoft.com/office/spreadsheetml/2009/9/main" uri="{B025F937-C7B1-47D3-B67F-A62EFF666E3E}">
          <x14:id>{809246C8-2D1F-4BDF-A7E7-ADCC92B0FF9B}</x14:id>
        </ext>
      </extLst>
    </cfRule>
  </conditionalFormatting>
  <conditionalFormatting sqref="V185">
    <cfRule type="dataBar" priority="1658">
      <dataBar>
        <cfvo type="min"/>
        <cfvo type="max"/>
        <color rgb="FFFFB628"/>
      </dataBar>
      <extLst>
        <ext xmlns:x14="http://schemas.microsoft.com/office/spreadsheetml/2009/9/main" uri="{B025F937-C7B1-47D3-B67F-A62EFF666E3E}">
          <x14:id>{6050F4C9-8007-45E7-8A61-D7BBCBD02671}</x14:id>
        </ext>
      </extLst>
    </cfRule>
  </conditionalFormatting>
  <conditionalFormatting sqref="V184">
    <cfRule type="dataBar" priority="1659">
      <dataBar>
        <cfvo type="min"/>
        <cfvo type="max"/>
        <color rgb="FF008AEF"/>
      </dataBar>
      <extLst>
        <ext xmlns:x14="http://schemas.microsoft.com/office/spreadsheetml/2009/9/main" uri="{B025F937-C7B1-47D3-B67F-A62EFF666E3E}">
          <x14:id>{5CEB8C21-F6AE-4E91-9DBF-69C78080C9BD}</x14:id>
        </ext>
      </extLst>
    </cfRule>
  </conditionalFormatting>
  <conditionalFormatting sqref="V184">
    <cfRule type="dataBar" priority="1660">
      <dataBar>
        <cfvo type="min"/>
        <cfvo type="max"/>
        <color rgb="FFFFB628"/>
      </dataBar>
      <extLst>
        <ext xmlns:x14="http://schemas.microsoft.com/office/spreadsheetml/2009/9/main" uri="{B025F937-C7B1-47D3-B67F-A62EFF666E3E}">
          <x14:id>{271DED98-DC77-476E-B314-A6FCB834087B}</x14:id>
        </ext>
      </extLst>
    </cfRule>
  </conditionalFormatting>
  <conditionalFormatting sqref="V184">
    <cfRule type="dataBar" priority="1661">
      <dataBar>
        <cfvo type="min"/>
        <cfvo type="max"/>
        <color rgb="FFFFB628"/>
      </dataBar>
      <extLst>
        <ext xmlns:x14="http://schemas.microsoft.com/office/spreadsheetml/2009/9/main" uri="{B025F937-C7B1-47D3-B67F-A62EFF666E3E}">
          <x14:id>{5598EA91-ED8D-4006-BFB9-0DA2828512AC}</x14:id>
        </ext>
      </extLst>
    </cfRule>
  </conditionalFormatting>
  <conditionalFormatting sqref="V187">
    <cfRule type="dataBar" priority="1653">
      <dataBar>
        <cfvo type="min"/>
        <cfvo type="max"/>
        <color rgb="FF008AEF"/>
      </dataBar>
      <extLst>
        <ext xmlns:x14="http://schemas.microsoft.com/office/spreadsheetml/2009/9/main" uri="{B025F937-C7B1-47D3-B67F-A62EFF666E3E}">
          <x14:id>{94A4040C-D306-44B1-862D-609B8547B232}</x14:id>
        </ext>
      </extLst>
    </cfRule>
  </conditionalFormatting>
  <conditionalFormatting sqref="V187">
    <cfRule type="dataBar" priority="1654">
      <dataBar>
        <cfvo type="min"/>
        <cfvo type="max"/>
        <color rgb="FFFFB628"/>
      </dataBar>
      <extLst>
        <ext xmlns:x14="http://schemas.microsoft.com/office/spreadsheetml/2009/9/main" uri="{B025F937-C7B1-47D3-B67F-A62EFF666E3E}">
          <x14:id>{BC20B64A-E087-42BA-8502-B847573F849B}</x14:id>
        </ext>
      </extLst>
    </cfRule>
  </conditionalFormatting>
  <conditionalFormatting sqref="V187">
    <cfRule type="dataBar" priority="1655">
      <dataBar>
        <cfvo type="min"/>
        <cfvo type="max"/>
        <color rgb="FFFFB628"/>
      </dataBar>
      <extLst>
        <ext xmlns:x14="http://schemas.microsoft.com/office/spreadsheetml/2009/9/main" uri="{B025F937-C7B1-47D3-B67F-A62EFF666E3E}">
          <x14:id>{689AFA24-64BA-4BB6-909C-C03C58D4C6F1}</x14:id>
        </ext>
      </extLst>
    </cfRule>
  </conditionalFormatting>
  <conditionalFormatting sqref="V188">
    <cfRule type="dataBar" priority="1650">
      <dataBar>
        <cfvo type="min"/>
        <cfvo type="max"/>
        <color rgb="FF008AEF"/>
      </dataBar>
      <extLst>
        <ext xmlns:x14="http://schemas.microsoft.com/office/spreadsheetml/2009/9/main" uri="{B025F937-C7B1-47D3-B67F-A62EFF666E3E}">
          <x14:id>{F972023D-3B6A-472C-A2E4-DC8DEE4A37DF}</x14:id>
        </ext>
      </extLst>
    </cfRule>
  </conditionalFormatting>
  <conditionalFormatting sqref="V188">
    <cfRule type="dataBar" priority="1651">
      <dataBar>
        <cfvo type="min"/>
        <cfvo type="max"/>
        <color rgb="FFFFB628"/>
      </dataBar>
      <extLst>
        <ext xmlns:x14="http://schemas.microsoft.com/office/spreadsheetml/2009/9/main" uri="{B025F937-C7B1-47D3-B67F-A62EFF666E3E}">
          <x14:id>{7B717A26-1DAC-4F7C-8A74-4F7B21CC5BD5}</x14:id>
        </ext>
      </extLst>
    </cfRule>
  </conditionalFormatting>
  <conditionalFormatting sqref="V188">
    <cfRule type="dataBar" priority="1652">
      <dataBar>
        <cfvo type="min"/>
        <cfvo type="max"/>
        <color rgb="FFFFB628"/>
      </dataBar>
      <extLst>
        <ext xmlns:x14="http://schemas.microsoft.com/office/spreadsheetml/2009/9/main" uri="{B025F937-C7B1-47D3-B67F-A62EFF666E3E}">
          <x14:id>{1228E652-167E-4E83-8F0D-15979E68A75B}</x14:id>
        </ext>
      </extLst>
    </cfRule>
  </conditionalFormatting>
  <conditionalFormatting sqref="V190">
    <cfRule type="dataBar" priority="1647">
      <dataBar>
        <cfvo type="min"/>
        <cfvo type="max"/>
        <color rgb="FF008AEF"/>
      </dataBar>
      <extLst>
        <ext xmlns:x14="http://schemas.microsoft.com/office/spreadsheetml/2009/9/main" uri="{B025F937-C7B1-47D3-B67F-A62EFF666E3E}">
          <x14:id>{FEDECE36-4D9C-4C81-A7D7-B144D1A024A3}</x14:id>
        </ext>
      </extLst>
    </cfRule>
  </conditionalFormatting>
  <conditionalFormatting sqref="V190">
    <cfRule type="dataBar" priority="1648">
      <dataBar>
        <cfvo type="min"/>
        <cfvo type="max"/>
        <color rgb="FFFFB628"/>
      </dataBar>
      <extLst>
        <ext xmlns:x14="http://schemas.microsoft.com/office/spreadsheetml/2009/9/main" uri="{B025F937-C7B1-47D3-B67F-A62EFF666E3E}">
          <x14:id>{7B501CA9-5C96-435B-8A38-6E6E8D355CAA}</x14:id>
        </ext>
      </extLst>
    </cfRule>
  </conditionalFormatting>
  <conditionalFormatting sqref="V190">
    <cfRule type="dataBar" priority="1649">
      <dataBar>
        <cfvo type="min"/>
        <cfvo type="max"/>
        <color rgb="FFFFB628"/>
      </dataBar>
      <extLst>
        <ext xmlns:x14="http://schemas.microsoft.com/office/spreadsheetml/2009/9/main" uri="{B025F937-C7B1-47D3-B67F-A62EFF666E3E}">
          <x14:id>{48D21DAE-CBA4-4C38-B68D-465FB6CD6E4F}</x14:id>
        </ext>
      </extLst>
    </cfRule>
  </conditionalFormatting>
  <conditionalFormatting sqref="V198">
    <cfRule type="dataBar" priority="1644">
      <dataBar>
        <cfvo type="min"/>
        <cfvo type="max"/>
        <color rgb="FF008AEF"/>
      </dataBar>
      <extLst>
        <ext xmlns:x14="http://schemas.microsoft.com/office/spreadsheetml/2009/9/main" uri="{B025F937-C7B1-47D3-B67F-A62EFF666E3E}">
          <x14:id>{9F5D0D54-A32D-413C-8443-08D01082B12E}</x14:id>
        </ext>
      </extLst>
    </cfRule>
  </conditionalFormatting>
  <conditionalFormatting sqref="V198">
    <cfRule type="dataBar" priority="1645">
      <dataBar>
        <cfvo type="min"/>
        <cfvo type="max"/>
        <color rgb="FFFFB628"/>
      </dataBar>
      <extLst>
        <ext xmlns:x14="http://schemas.microsoft.com/office/spreadsheetml/2009/9/main" uri="{B025F937-C7B1-47D3-B67F-A62EFF666E3E}">
          <x14:id>{16DB6C84-3833-48EF-9AA7-19F29BBDB0D0}</x14:id>
        </ext>
      </extLst>
    </cfRule>
  </conditionalFormatting>
  <conditionalFormatting sqref="V198">
    <cfRule type="dataBar" priority="1646">
      <dataBar>
        <cfvo type="min"/>
        <cfvo type="max"/>
        <color rgb="FFFFB628"/>
      </dataBar>
      <extLst>
        <ext xmlns:x14="http://schemas.microsoft.com/office/spreadsheetml/2009/9/main" uri="{B025F937-C7B1-47D3-B67F-A62EFF666E3E}">
          <x14:id>{DDDEAB08-4314-42D2-BB71-BDEABFB0A9DC}</x14:id>
        </ext>
      </extLst>
    </cfRule>
  </conditionalFormatting>
  <conditionalFormatting sqref="U12">
    <cfRule type="dataBar" priority="1584">
      <dataBar>
        <cfvo type="min"/>
        <cfvo type="max"/>
        <color rgb="FF008AEF"/>
      </dataBar>
      <extLst>
        <ext xmlns:x14="http://schemas.microsoft.com/office/spreadsheetml/2009/9/main" uri="{B025F937-C7B1-47D3-B67F-A62EFF666E3E}">
          <x14:id>{A5556E22-1E34-4FE8-9D57-019272D26694}</x14:id>
        </ext>
      </extLst>
    </cfRule>
    <cfRule type="dataBar" priority="1585">
      <dataBar>
        <cfvo type="min"/>
        <cfvo type="max"/>
        <color rgb="FFFFB628"/>
      </dataBar>
      <extLst>
        <ext xmlns:x14="http://schemas.microsoft.com/office/spreadsheetml/2009/9/main" uri="{B025F937-C7B1-47D3-B67F-A62EFF666E3E}">
          <x14:id>{F2229727-004B-492E-A994-CED9128AF86A}</x14:id>
        </ext>
      </extLst>
    </cfRule>
    <cfRule type="dataBar" priority="1586">
      <dataBar>
        <cfvo type="min"/>
        <cfvo type="max"/>
        <color rgb="FFFFB628"/>
      </dataBar>
      <extLst>
        <ext xmlns:x14="http://schemas.microsoft.com/office/spreadsheetml/2009/9/main" uri="{B025F937-C7B1-47D3-B67F-A62EFF666E3E}">
          <x14:id>{3B6E29A0-10FD-46CB-BAF4-A767601532A9}</x14:id>
        </ext>
      </extLst>
    </cfRule>
  </conditionalFormatting>
  <conditionalFormatting sqref="U14">
    <cfRule type="dataBar" priority="1581">
      <dataBar>
        <cfvo type="min"/>
        <cfvo type="max"/>
        <color rgb="FF008AEF"/>
      </dataBar>
      <extLst>
        <ext xmlns:x14="http://schemas.microsoft.com/office/spreadsheetml/2009/9/main" uri="{B025F937-C7B1-47D3-B67F-A62EFF666E3E}">
          <x14:id>{3C55D897-959F-4A48-94BE-6F8C4E2106E3}</x14:id>
        </ext>
      </extLst>
    </cfRule>
    <cfRule type="dataBar" priority="1582">
      <dataBar>
        <cfvo type="min"/>
        <cfvo type="max"/>
        <color rgb="FFFFB628"/>
      </dataBar>
      <extLst>
        <ext xmlns:x14="http://schemas.microsoft.com/office/spreadsheetml/2009/9/main" uri="{B025F937-C7B1-47D3-B67F-A62EFF666E3E}">
          <x14:id>{6B4D970D-1AEC-4C34-8BE4-72FA0CED3E85}</x14:id>
        </ext>
      </extLst>
    </cfRule>
    <cfRule type="dataBar" priority="1583">
      <dataBar>
        <cfvo type="min"/>
        <cfvo type="max"/>
        <color rgb="FFFFB628"/>
      </dataBar>
      <extLst>
        <ext xmlns:x14="http://schemas.microsoft.com/office/spreadsheetml/2009/9/main" uri="{B025F937-C7B1-47D3-B67F-A62EFF666E3E}">
          <x14:id>{1B811B82-E5BB-440D-AE7B-D39D475C67AB}</x14:id>
        </ext>
      </extLst>
    </cfRule>
  </conditionalFormatting>
  <conditionalFormatting sqref="U15">
    <cfRule type="dataBar" priority="1575">
      <dataBar>
        <cfvo type="min"/>
        <cfvo type="max"/>
        <color rgb="FF008AEF"/>
      </dataBar>
      <extLst>
        <ext xmlns:x14="http://schemas.microsoft.com/office/spreadsheetml/2009/9/main" uri="{B025F937-C7B1-47D3-B67F-A62EFF666E3E}">
          <x14:id>{B6B8417B-6A4E-4163-A574-3164132273F8}</x14:id>
        </ext>
      </extLst>
    </cfRule>
    <cfRule type="dataBar" priority="1576">
      <dataBar>
        <cfvo type="min"/>
        <cfvo type="max"/>
        <color rgb="FFFFB628"/>
      </dataBar>
      <extLst>
        <ext xmlns:x14="http://schemas.microsoft.com/office/spreadsheetml/2009/9/main" uri="{B025F937-C7B1-47D3-B67F-A62EFF666E3E}">
          <x14:id>{EEF5ED34-AACA-4E77-8A81-E92229036C07}</x14:id>
        </ext>
      </extLst>
    </cfRule>
    <cfRule type="dataBar" priority="1577">
      <dataBar>
        <cfvo type="min"/>
        <cfvo type="max"/>
        <color rgb="FFFFB628"/>
      </dataBar>
      <extLst>
        <ext xmlns:x14="http://schemas.microsoft.com/office/spreadsheetml/2009/9/main" uri="{B025F937-C7B1-47D3-B67F-A62EFF666E3E}">
          <x14:id>{55D2EB18-AD64-4EB1-9B72-11A80CE8321B}</x14:id>
        </ext>
      </extLst>
    </cfRule>
  </conditionalFormatting>
  <conditionalFormatting sqref="U16">
    <cfRule type="dataBar" priority="1587">
      <dataBar>
        <cfvo type="min"/>
        <cfvo type="max"/>
        <color rgb="FF008AEF"/>
      </dataBar>
      <extLst>
        <ext xmlns:x14="http://schemas.microsoft.com/office/spreadsheetml/2009/9/main" uri="{B025F937-C7B1-47D3-B67F-A62EFF666E3E}">
          <x14:id>{F5AC08CF-960C-4059-894B-257C76C33BEF}</x14:id>
        </ext>
      </extLst>
    </cfRule>
    <cfRule type="dataBar" priority="1588">
      <dataBar>
        <cfvo type="min"/>
        <cfvo type="max"/>
        <color rgb="FFFFB628"/>
      </dataBar>
      <extLst>
        <ext xmlns:x14="http://schemas.microsoft.com/office/spreadsheetml/2009/9/main" uri="{B025F937-C7B1-47D3-B67F-A62EFF666E3E}">
          <x14:id>{E130B270-ACB4-4477-8168-1956836898CC}</x14:id>
        </ext>
      </extLst>
    </cfRule>
    <cfRule type="dataBar" priority="1589">
      <dataBar>
        <cfvo type="min"/>
        <cfvo type="max"/>
        <color rgb="FFFFB628"/>
      </dataBar>
      <extLst>
        <ext xmlns:x14="http://schemas.microsoft.com/office/spreadsheetml/2009/9/main" uri="{B025F937-C7B1-47D3-B67F-A62EFF666E3E}">
          <x14:id>{2225A96E-5471-40CD-B32E-735E236B6867}</x14:id>
        </ext>
      </extLst>
    </cfRule>
  </conditionalFormatting>
  <conditionalFormatting sqref="U17">
    <cfRule type="dataBar" priority="1590">
      <dataBar>
        <cfvo type="min"/>
        <cfvo type="max"/>
        <color rgb="FF008AEF"/>
      </dataBar>
      <extLst>
        <ext xmlns:x14="http://schemas.microsoft.com/office/spreadsheetml/2009/9/main" uri="{B025F937-C7B1-47D3-B67F-A62EFF666E3E}">
          <x14:id>{CD682EC9-BFB3-4662-A5B3-2A8E007CBE7F}</x14:id>
        </ext>
      </extLst>
    </cfRule>
    <cfRule type="dataBar" priority="1591">
      <dataBar>
        <cfvo type="min"/>
        <cfvo type="max"/>
        <color rgb="FFFFB628"/>
      </dataBar>
      <extLst>
        <ext xmlns:x14="http://schemas.microsoft.com/office/spreadsheetml/2009/9/main" uri="{B025F937-C7B1-47D3-B67F-A62EFF666E3E}">
          <x14:id>{ADE33C2A-AF81-4143-8E7B-CD1D87031854}</x14:id>
        </ext>
      </extLst>
    </cfRule>
    <cfRule type="dataBar" priority="1592">
      <dataBar>
        <cfvo type="min"/>
        <cfvo type="max"/>
        <color rgb="FFFFB628"/>
      </dataBar>
      <extLst>
        <ext xmlns:x14="http://schemas.microsoft.com/office/spreadsheetml/2009/9/main" uri="{B025F937-C7B1-47D3-B67F-A62EFF666E3E}">
          <x14:id>{ADA0527F-4D7E-4630-9498-51CFBAA581DC}</x14:id>
        </ext>
      </extLst>
    </cfRule>
  </conditionalFormatting>
  <conditionalFormatting sqref="U19">
    <cfRule type="dataBar" priority="1578">
      <dataBar>
        <cfvo type="min"/>
        <cfvo type="max"/>
        <color rgb="FF008AEF"/>
      </dataBar>
      <extLst>
        <ext xmlns:x14="http://schemas.microsoft.com/office/spreadsheetml/2009/9/main" uri="{B025F937-C7B1-47D3-B67F-A62EFF666E3E}">
          <x14:id>{0A0543A8-A9C2-4F2F-B9CC-8CC4A75A23BC}</x14:id>
        </ext>
      </extLst>
    </cfRule>
    <cfRule type="dataBar" priority="1579">
      <dataBar>
        <cfvo type="min"/>
        <cfvo type="max"/>
        <color rgb="FFFFB628"/>
      </dataBar>
      <extLst>
        <ext xmlns:x14="http://schemas.microsoft.com/office/spreadsheetml/2009/9/main" uri="{B025F937-C7B1-47D3-B67F-A62EFF666E3E}">
          <x14:id>{1D6837B6-52E1-4175-9066-6F4167A7CF5A}</x14:id>
        </ext>
      </extLst>
    </cfRule>
    <cfRule type="dataBar" priority="1580">
      <dataBar>
        <cfvo type="min"/>
        <cfvo type="max"/>
        <color rgb="FFFFB628"/>
      </dataBar>
      <extLst>
        <ext xmlns:x14="http://schemas.microsoft.com/office/spreadsheetml/2009/9/main" uri="{B025F937-C7B1-47D3-B67F-A62EFF666E3E}">
          <x14:id>{5B3913B1-E58A-4D52-8B9D-84FB496641A7}</x14:id>
        </ext>
      </extLst>
    </cfRule>
  </conditionalFormatting>
  <conditionalFormatting sqref="U20">
    <cfRule type="dataBar" priority="1593">
      <dataBar>
        <cfvo type="min"/>
        <cfvo type="max"/>
        <color rgb="FF008AEF"/>
      </dataBar>
      <extLst>
        <ext xmlns:x14="http://schemas.microsoft.com/office/spreadsheetml/2009/9/main" uri="{B025F937-C7B1-47D3-B67F-A62EFF666E3E}">
          <x14:id>{E2E8111B-85E9-4462-AF08-2F21DADE1E3F}</x14:id>
        </ext>
      </extLst>
    </cfRule>
    <cfRule type="dataBar" priority="1594">
      <dataBar>
        <cfvo type="min"/>
        <cfvo type="max"/>
        <color rgb="FFFFB628"/>
      </dataBar>
      <extLst>
        <ext xmlns:x14="http://schemas.microsoft.com/office/spreadsheetml/2009/9/main" uri="{B025F937-C7B1-47D3-B67F-A62EFF666E3E}">
          <x14:id>{75CBADEC-20BC-4741-85D7-44BF51FB4FFC}</x14:id>
        </ext>
      </extLst>
    </cfRule>
    <cfRule type="dataBar" priority="1595">
      <dataBar>
        <cfvo type="min"/>
        <cfvo type="max"/>
        <color rgb="FFFFB628"/>
      </dataBar>
      <extLst>
        <ext xmlns:x14="http://schemas.microsoft.com/office/spreadsheetml/2009/9/main" uri="{B025F937-C7B1-47D3-B67F-A62EFF666E3E}">
          <x14:id>{7F3B2E03-C239-438E-859B-A1B4497E747D}</x14:id>
        </ext>
      </extLst>
    </cfRule>
  </conditionalFormatting>
  <conditionalFormatting sqref="U23">
    <cfRule type="dataBar" priority="1596">
      <dataBar>
        <cfvo type="min"/>
        <cfvo type="max"/>
        <color rgb="FF008AEF"/>
      </dataBar>
      <extLst>
        <ext xmlns:x14="http://schemas.microsoft.com/office/spreadsheetml/2009/9/main" uri="{B025F937-C7B1-47D3-B67F-A62EFF666E3E}">
          <x14:id>{46DC7A51-D95E-4D6E-B6E9-C32E11CF3F17}</x14:id>
        </ext>
      </extLst>
    </cfRule>
    <cfRule type="dataBar" priority="1597">
      <dataBar>
        <cfvo type="min"/>
        <cfvo type="max"/>
        <color rgb="FFFFB628"/>
      </dataBar>
      <extLst>
        <ext xmlns:x14="http://schemas.microsoft.com/office/spreadsheetml/2009/9/main" uri="{B025F937-C7B1-47D3-B67F-A62EFF666E3E}">
          <x14:id>{4327CD87-2F4E-40BF-865D-278EFCF6E47C}</x14:id>
        </ext>
      </extLst>
    </cfRule>
    <cfRule type="dataBar" priority="1598">
      <dataBar>
        <cfvo type="min"/>
        <cfvo type="max"/>
        <color rgb="FFFFB628"/>
      </dataBar>
      <extLst>
        <ext xmlns:x14="http://schemas.microsoft.com/office/spreadsheetml/2009/9/main" uri="{B025F937-C7B1-47D3-B67F-A62EFF666E3E}">
          <x14:id>{E9C4A295-E875-4370-BBC2-28D803081824}</x14:id>
        </ext>
      </extLst>
    </cfRule>
  </conditionalFormatting>
  <conditionalFormatting sqref="U27">
    <cfRule type="dataBar" priority="1599">
      <dataBar>
        <cfvo type="min"/>
        <cfvo type="max"/>
        <color rgb="FF008AEF"/>
      </dataBar>
      <extLst>
        <ext xmlns:x14="http://schemas.microsoft.com/office/spreadsheetml/2009/9/main" uri="{B025F937-C7B1-47D3-B67F-A62EFF666E3E}">
          <x14:id>{1A65FCA8-FA6C-4C2E-ABF0-C839935F320F}</x14:id>
        </ext>
      </extLst>
    </cfRule>
    <cfRule type="dataBar" priority="1600">
      <dataBar>
        <cfvo type="min"/>
        <cfvo type="max"/>
        <color rgb="FFFFB628"/>
      </dataBar>
      <extLst>
        <ext xmlns:x14="http://schemas.microsoft.com/office/spreadsheetml/2009/9/main" uri="{B025F937-C7B1-47D3-B67F-A62EFF666E3E}">
          <x14:id>{2A368B55-F38E-473F-9336-7EFFD7074497}</x14:id>
        </ext>
      </extLst>
    </cfRule>
    <cfRule type="dataBar" priority="1601">
      <dataBar>
        <cfvo type="min"/>
        <cfvo type="max"/>
        <color rgb="FFFFB628"/>
      </dataBar>
      <extLst>
        <ext xmlns:x14="http://schemas.microsoft.com/office/spreadsheetml/2009/9/main" uri="{B025F937-C7B1-47D3-B67F-A62EFF666E3E}">
          <x14:id>{73F4771E-1415-4B43-90BB-19872349D949}</x14:id>
        </ext>
      </extLst>
    </cfRule>
  </conditionalFormatting>
  <conditionalFormatting sqref="U32">
    <cfRule type="dataBar" priority="1602">
      <dataBar>
        <cfvo type="min"/>
        <cfvo type="max"/>
        <color rgb="FF008AEF"/>
      </dataBar>
      <extLst>
        <ext xmlns:x14="http://schemas.microsoft.com/office/spreadsheetml/2009/9/main" uri="{B025F937-C7B1-47D3-B67F-A62EFF666E3E}">
          <x14:id>{49389CC1-1BD1-4268-AB48-F9DBDAD51A15}</x14:id>
        </ext>
      </extLst>
    </cfRule>
    <cfRule type="dataBar" priority="1603">
      <dataBar>
        <cfvo type="min"/>
        <cfvo type="max"/>
        <color rgb="FFFFB628"/>
      </dataBar>
      <extLst>
        <ext xmlns:x14="http://schemas.microsoft.com/office/spreadsheetml/2009/9/main" uri="{B025F937-C7B1-47D3-B67F-A62EFF666E3E}">
          <x14:id>{D5E5D483-AE44-489E-A6BB-FD4E38893F12}</x14:id>
        </ext>
      </extLst>
    </cfRule>
    <cfRule type="dataBar" priority="1604">
      <dataBar>
        <cfvo type="min"/>
        <cfvo type="max"/>
        <color rgb="FFFFB628"/>
      </dataBar>
      <extLst>
        <ext xmlns:x14="http://schemas.microsoft.com/office/spreadsheetml/2009/9/main" uri="{B025F937-C7B1-47D3-B67F-A62EFF666E3E}">
          <x14:id>{CE76C941-7C19-442F-9761-6497B87829BF}</x14:id>
        </ext>
      </extLst>
    </cfRule>
  </conditionalFormatting>
  <conditionalFormatting sqref="U34">
    <cfRule type="dataBar" priority="1605">
      <dataBar>
        <cfvo type="min"/>
        <cfvo type="max"/>
        <color rgb="FF008AEF"/>
      </dataBar>
      <extLst>
        <ext xmlns:x14="http://schemas.microsoft.com/office/spreadsheetml/2009/9/main" uri="{B025F937-C7B1-47D3-B67F-A62EFF666E3E}">
          <x14:id>{81E1FD46-162F-4A0E-B72A-D53BC377F458}</x14:id>
        </ext>
      </extLst>
    </cfRule>
    <cfRule type="dataBar" priority="1606">
      <dataBar>
        <cfvo type="min"/>
        <cfvo type="max"/>
        <color rgb="FFFFB628"/>
      </dataBar>
      <extLst>
        <ext xmlns:x14="http://schemas.microsoft.com/office/spreadsheetml/2009/9/main" uri="{B025F937-C7B1-47D3-B67F-A62EFF666E3E}">
          <x14:id>{8BF2900B-4BCA-4B09-BF9A-B68F0B8C70E0}</x14:id>
        </ext>
      </extLst>
    </cfRule>
    <cfRule type="dataBar" priority="1607">
      <dataBar>
        <cfvo type="min"/>
        <cfvo type="max"/>
        <color rgb="FFFFB628"/>
      </dataBar>
      <extLst>
        <ext xmlns:x14="http://schemas.microsoft.com/office/spreadsheetml/2009/9/main" uri="{B025F937-C7B1-47D3-B67F-A62EFF666E3E}">
          <x14:id>{4868821C-D8CB-4B31-9C09-6B4CFAD4BF14}</x14:id>
        </ext>
      </extLst>
    </cfRule>
  </conditionalFormatting>
  <conditionalFormatting sqref="U35">
    <cfRule type="dataBar" priority="1608">
      <dataBar>
        <cfvo type="min"/>
        <cfvo type="max"/>
        <color rgb="FF008AEF"/>
      </dataBar>
      <extLst>
        <ext xmlns:x14="http://schemas.microsoft.com/office/spreadsheetml/2009/9/main" uri="{B025F937-C7B1-47D3-B67F-A62EFF666E3E}">
          <x14:id>{71DF5568-5A12-467B-8282-3213324D8242}</x14:id>
        </ext>
      </extLst>
    </cfRule>
    <cfRule type="dataBar" priority="1609">
      <dataBar>
        <cfvo type="min"/>
        <cfvo type="max"/>
        <color rgb="FFFFB628"/>
      </dataBar>
      <extLst>
        <ext xmlns:x14="http://schemas.microsoft.com/office/spreadsheetml/2009/9/main" uri="{B025F937-C7B1-47D3-B67F-A62EFF666E3E}">
          <x14:id>{204A6C32-B02D-4045-9EEE-F6EAC04A7E4B}</x14:id>
        </ext>
      </extLst>
    </cfRule>
    <cfRule type="dataBar" priority="1610">
      <dataBar>
        <cfvo type="min"/>
        <cfvo type="max"/>
        <color rgb="FFFFB628"/>
      </dataBar>
      <extLst>
        <ext xmlns:x14="http://schemas.microsoft.com/office/spreadsheetml/2009/9/main" uri="{B025F937-C7B1-47D3-B67F-A62EFF666E3E}">
          <x14:id>{CBECAB5C-D16C-45D7-B7CA-1EEBB1BAD06F}</x14:id>
        </ext>
      </extLst>
    </cfRule>
  </conditionalFormatting>
  <conditionalFormatting sqref="U36">
    <cfRule type="dataBar" priority="1611">
      <dataBar>
        <cfvo type="min"/>
        <cfvo type="max"/>
        <color rgb="FF008AEF"/>
      </dataBar>
      <extLst>
        <ext xmlns:x14="http://schemas.microsoft.com/office/spreadsheetml/2009/9/main" uri="{B025F937-C7B1-47D3-B67F-A62EFF666E3E}">
          <x14:id>{D1C3550A-8242-4D70-902C-0B9AB5579176}</x14:id>
        </ext>
      </extLst>
    </cfRule>
    <cfRule type="dataBar" priority="1612">
      <dataBar>
        <cfvo type="min"/>
        <cfvo type="max"/>
        <color rgb="FFFFB628"/>
      </dataBar>
      <extLst>
        <ext xmlns:x14="http://schemas.microsoft.com/office/spreadsheetml/2009/9/main" uri="{B025F937-C7B1-47D3-B67F-A62EFF666E3E}">
          <x14:id>{7C2971DE-0779-411F-9AE1-8F29FAC0193E}</x14:id>
        </ext>
      </extLst>
    </cfRule>
    <cfRule type="dataBar" priority="1613">
      <dataBar>
        <cfvo type="min"/>
        <cfvo type="max"/>
        <color rgb="FFFFB628"/>
      </dataBar>
      <extLst>
        <ext xmlns:x14="http://schemas.microsoft.com/office/spreadsheetml/2009/9/main" uri="{B025F937-C7B1-47D3-B67F-A62EFF666E3E}">
          <x14:id>{49F83D9C-8BA6-4FEB-AEB8-E0C6D5A80504}</x14:id>
        </ext>
      </extLst>
    </cfRule>
  </conditionalFormatting>
  <conditionalFormatting sqref="U47">
    <cfRule type="dataBar" priority="1614">
      <dataBar>
        <cfvo type="min"/>
        <cfvo type="max"/>
        <color rgb="FF008AEF"/>
      </dataBar>
      <extLst>
        <ext xmlns:x14="http://schemas.microsoft.com/office/spreadsheetml/2009/9/main" uri="{B025F937-C7B1-47D3-B67F-A62EFF666E3E}">
          <x14:id>{B0803DDF-69E8-40E2-8C76-1B69BFEBC3A5}</x14:id>
        </ext>
      </extLst>
    </cfRule>
    <cfRule type="dataBar" priority="1615">
      <dataBar>
        <cfvo type="min"/>
        <cfvo type="max"/>
        <color rgb="FFFFB628"/>
      </dataBar>
      <extLst>
        <ext xmlns:x14="http://schemas.microsoft.com/office/spreadsheetml/2009/9/main" uri="{B025F937-C7B1-47D3-B67F-A62EFF666E3E}">
          <x14:id>{2447EF9A-4FAF-476C-8DB9-4EBD99132607}</x14:id>
        </ext>
      </extLst>
    </cfRule>
    <cfRule type="dataBar" priority="1616">
      <dataBar>
        <cfvo type="min"/>
        <cfvo type="max"/>
        <color rgb="FFFFB628"/>
      </dataBar>
      <extLst>
        <ext xmlns:x14="http://schemas.microsoft.com/office/spreadsheetml/2009/9/main" uri="{B025F937-C7B1-47D3-B67F-A62EFF666E3E}">
          <x14:id>{BA49E904-E5C4-4048-B583-8C5003212EDF}</x14:id>
        </ext>
      </extLst>
    </cfRule>
  </conditionalFormatting>
  <conditionalFormatting sqref="U57">
    <cfRule type="dataBar" priority="1569">
      <dataBar>
        <cfvo type="min"/>
        <cfvo type="max"/>
        <color rgb="FF008AEF"/>
      </dataBar>
      <extLst>
        <ext xmlns:x14="http://schemas.microsoft.com/office/spreadsheetml/2009/9/main" uri="{B025F937-C7B1-47D3-B67F-A62EFF666E3E}">
          <x14:id>{ACA05795-F941-4CA4-834C-D3E36A7790C5}</x14:id>
        </ext>
      </extLst>
    </cfRule>
    <cfRule type="dataBar" priority="1570">
      <dataBar>
        <cfvo type="min"/>
        <cfvo type="max"/>
        <color rgb="FFFFB628"/>
      </dataBar>
      <extLst>
        <ext xmlns:x14="http://schemas.microsoft.com/office/spreadsheetml/2009/9/main" uri="{B025F937-C7B1-47D3-B67F-A62EFF666E3E}">
          <x14:id>{803B5F05-41E0-4227-9A67-A154616FB366}</x14:id>
        </ext>
      </extLst>
    </cfRule>
    <cfRule type="dataBar" priority="1571">
      <dataBar>
        <cfvo type="min"/>
        <cfvo type="max"/>
        <color rgb="FFFFB628"/>
      </dataBar>
      <extLst>
        <ext xmlns:x14="http://schemas.microsoft.com/office/spreadsheetml/2009/9/main" uri="{B025F937-C7B1-47D3-B67F-A62EFF666E3E}">
          <x14:id>{3CB2BC14-B078-4A42-A6A6-F0DB6CE64CBE}</x14:id>
        </ext>
      </extLst>
    </cfRule>
  </conditionalFormatting>
  <conditionalFormatting sqref="U58">
    <cfRule type="dataBar" priority="1617">
      <dataBar>
        <cfvo type="min"/>
        <cfvo type="max"/>
        <color rgb="FF008AEF"/>
      </dataBar>
      <extLst>
        <ext xmlns:x14="http://schemas.microsoft.com/office/spreadsheetml/2009/9/main" uri="{B025F937-C7B1-47D3-B67F-A62EFF666E3E}">
          <x14:id>{55C3319F-771C-489F-8EB7-BD5BDD3A7516}</x14:id>
        </ext>
      </extLst>
    </cfRule>
    <cfRule type="dataBar" priority="1618">
      <dataBar>
        <cfvo type="min"/>
        <cfvo type="max"/>
        <color rgb="FFFFB628"/>
      </dataBar>
      <extLst>
        <ext xmlns:x14="http://schemas.microsoft.com/office/spreadsheetml/2009/9/main" uri="{B025F937-C7B1-47D3-B67F-A62EFF666E3E}">
          <x14:id>{07F6CD84-4B4F-4A19-B1FC-B831F9F949D0}</x14:id>
        </ext>
      </extLst>
    </cfRule>
    <cfRule type="dataBar" priority="1619">
      <dataBar>
        <cfvo type="min"/>
        <cfvo type="max"/>
        <color rgb="FFFFB628"/>
      </dataBar>
      <extLst>
        <ext xmlns:x14="http://schemas.microsoft.com/office/spreadsheetml/2009/9/main" uri="{B025F937-C7B1-47D3-B67F-A62EFF666E3E}">
          <x14:id>{EE34328D-1721-4299-BB9D-5A472EFC0DA0}</x14:id>
        </ext>
      </extLst>
    </cfRule>
  </conditionalFormatting>
  <conditionalFormatting sqref="U60">
    <cfRule type="dataBar" priority="1623">
      <dataBar>
        <cfvo type="min"/>
        <cfvo type="max"/>
        <color rgb="FF008AEF"/>
      </dataBar>
      <extLst>
        <ext xmlns:x14="http://schemas.microsoft.com/office/spreadsheetml/2009/9/main" uri="{B025F937-C7B1-47D3-B67F-A62EFF666E3E}">
          <x14:id>{DF94736D-4B0F-4ED8-9407-748DDAFFEE4D}</x14:id>
        </ext>
      </extLst>
    </cfRule>
    <cfRule type="dataBar" priority="1624">
      <dataBar>
        <cfvo type="min"/>
        <cfvo type="max"/>
        <color rgb="FFFFB628"/>
      </dataBar>
      <extLst>
        <ext xmlns:x14="http://schemas.microsoft.com/office/spreadsheetml/2009/9/main" uri="{B025F937-C7B1-47D3-B67F-A62EFF666E3E}">
          <x14:id>{38B02E23-EC7F-445E-B74A-E13B34FDAE58}</x14:id>
        </ext>
      </extLst>
    </cfRule>
    <cfRule type="dataBar" priority="1625">
      <dataBar>
        <cfvo type="min"/>
        <cfvo type="max"/>
        <color rgb="FFFFB628"/>
      </dataBar>
      <extLst>
        <ext xmlns:x14="http://schemas.microsoft.com/office/spreadsheetml/2009/9/main" uri="{B025F937-C7B1-47D3-B67F-A62EFF666E3E}">
          <x14:id>{A39631E1-7319-4250-A7A0-795C02CB7E43}</x14:id>
        </ext>
      </extLst>
    </cfRule>
  </conditionalFormatting>
  <conditionalFormatting sqref="U62">
    <cfRule type="dataBar" priority="1476">
      <dataBar>
        <cfvo type="min"/>
        <cfvo type="max"/>
        <color rgb="FF008AEF"/>
      </dataBar>
      <extLst>
        <ext xmlns:x14="http://schemas.microsoft.com/office/spreadsheetml/2009/9/main" uri="{B025F937-C7B1-47D3-B67F-A62EFF666E3E}">
          <x14:id>{D86CD758-50AB-492A-B3B1-F65F11F358F8}</x14:id>
        </ext>
      </extLst>
    </cfRule>
    <cfRule type="dataBar" priority="1477">
      <dataBar>
        <cfvo type="min"/>
        <cfvo type="max"/>
        <color rgb="FFFFB628"/>
      </dataBar>
      <extLst>
        <ext xmlns:x14="http://schemas.microsoft.com/office/spreadsheetml/2009/9/main" uri="{B025F937-C7B1-47D3-B67F-A62EFF666E3E}">
          <x14:id>{C9CEC195-EAD4-4BC0-A87E-37CD900E26D3}</x14:id>
        </ext>
      </extLst>
    </cfRule>
    <cfRule type="dataBar" priority="1478">
      <dataBar>
        <cfvo type="min"/>
        <cfvo type="max"/>
        <color rgb="FFFFB628"/>
      </dataBar>
      <extLst>
        <ext xmlns:x14="http://schemas.microsoft.com/office/spreadsheetml/2009/9/main" uri="{B025F937-C7B1-47D3-B67F-A62EFF666E3E}">
          <x14:id>{D752556E-1CD1-4445-A0FD-18FFAC937526}</x14:id>
        </ext>
      </extLst>
    </cfRule>
  </conditionalFormatting>
  <conditionalFormatting sqref="U65">
    <cfRule type="dataBar" priority="1620">
      <dataBar>
        <cfvo type="min"/>
        <cfvo type="max"/>
        <color rgb="FF008AEF"/>
      </dataBar>
      <extLst>
        <ext xmlns:x14="http://schemas.microsoft.com/office/spreadsheetml/2009/9/main" uri="{B025F937-C7B1-47D3-B67F-A62EFF666E3E}">
          <x14:id>{3BE98F61-FA77-4834-8489-FD57BA4058D4}</x14:id>
        </ext>
      </extLst>
    </cfRule>
    <cfRule type="dataBar" priority="1621">
      <dataBar>
        <cfvo type="min"/>
        <cfvo type="max"/>
        <color rgb="FFFFB628"/>
      </dataBar>
      <extLst>
        <ext xmlns:x14="http://schemas.microsoft.com/office/spreadsheetml/2009/9/main" uri="{B025F937-C7B1-47D3-B67F-A62EFF666E3E}">
          <x14:id>{68A65127-19A9-4E1B-9A89-91435B23FE3E}</x14:id>
        </ext>
      </extLst>
    </cfRule>
    <cfRule type="dataBar" priority="1622">
      <dataBar>
        <cfvo type="min"/>
        <cfvo type="max"/>
        <color rgb="FFFFB628"/>
      </dataBar>
      <extLst>
        <ext xmlns:x14="http://schemas.microsoft.com/office/spreadsheetml/2009/9/main" uri="{B025F937-C7B1-47D3-B67F-A62EFF666E3E}">
          <x14:id>{5CBC6CFD-A726-4445-B797-19E471F9046D}</x14:id>
        </ext>
      </extLst>
    </cfRule>
  </conditionalFormatting>
  <conditionalFormatting sqref="U68">
    <cfRule type="dataBar" priority="1626">
      <dataBar>
        <cfvo type="min"/>
        <cfvo type="max"/>
        <color rgb="FF008AEF"/>
      </dataBar>
      <extLst>
        <ext xmlns:x14="http://schemas.microsoft.com/office/spreadsheetml/2009/9/main" uri="{B025F937-C7B1-47D3-B67F-A62EFF666E3E}">
          <x14:id>{3430C916-ED27-4DB5-9553-A2E32D61CF64}</x14:id>
        </ext>
      </extLst>
    </cfRule>
    <cfRule type="dataBar" priority="1627">
      <dataBar>
        <cfvo type="min"/>
        <cfvo type="max"/>
        <color rgb="FFFFB628"/>
      </dataBar>
      <extLst>
        <ext xmlns:x14="http://schemas.microsoft.com/office/spreadsheetml/2009/9/main" uri="{B025F937-C7B1-47D3-B67F-A62EFF666E3E}">
          <x14:id>{AF6393B9-B323-4743-A270-5C3FA229E66C}</x14:id>
        </ext>
      </extLst>
    </cfRule>
    <cfRule type="dataBar" priority="1628">
      <dataBar>
        <cfvo type="min"/>
        <cfvo type="max"/>
        <color rgb="FFFFB628"/>
      </dataBar>
      <extLst>
        <ext xmlns:x14="http://schemas.microsoft.com/office/spreadsheetml/2009/9/main" uri="{B025F937-C7B1-47D3-B67F-A62EFF666E3E}">
          <x14:id>{08E3A131-BA98-4D15-AC49-F318FBCE04EF}</x14:id>
        </ext>
      </extLst>
    </cfRule>
  </conditionalFormatting>
  <conditionalFormatting sqref="U70">
    <cfRule type="dataBar" priority="1629">
      <dataBar>
        <cfvo type="min"/>
        <cfvo type="max"/>
        <color rgb="FF008AEF"/>
      </dataBar>
      <extLst>
        <ext xmlns:x14="http://schemas.microsoft.com/office/spreadsheetml/2009/9/main" uri="{B025F937-C7B1-47D3-B67F-A62EFF666E3E}">
          <x14:id>{BC645E84-A4EB-4EF8-93A8-0B88A5E11580}</x14:id>
        </ext>
      </extLst>
    </cfRule>
    <cfRule type="dataBar" priority="1630">
      <dataBar>
        <cfvo type="min"/>
        <cfvo type="max"/>
        <color rgb="FFFFB628"/>
      </dataBar>
      <extLst>
        <ext xmlns:x14="http://schemas.microsoft.com/office/spreadsheetml/2009/9/main" uri="{B025F937-C7B1-47D3-B67F-A62EFF666E3E}">
          <x14:id>{297460A5-8B47-48D0-A5B6-10C54C84A5C6}</x14:id>
        </ext>
      </extLst>
    </cfRule>
    <cfRule type="dataBar" priority="1631">
      <dataBar>
        <cfvo type="min"/>
        <cfvo type="max"/>
        <color rgb="FFFFB628"/>
      </dataBar>
      <extLst>
        <ext xmlns:x14="http://schemas.microsoft.com/office/spreadsheetml/2009/9/main" uri="{B025F937-C7B1-47D3-B67F-A62EFF666E3E}">
          <x14:id>{761A4DA6-1C52-4998-A502-75CA001BF5E8}</x14:id>
        </ext>
      </extLst>
    </cfRule>
  </conditionalFormatting>
  <conditionalFormatting sqref="U71">
    <cfRule type="dataBar" priority="1485">
      <dataBar>
        <cfvo type="min"/>
        <cfvo type="max"/>
        <color rgb="FF008AEF"/>
      </dataBar>
      <extLst>
        <ext xmlns:x14="http://schemas.microsoft.com/office/spreadsheetml/2009/9/main" uri="{B025F937-C7B1-47D3-B67F-A62EFF666E3E}">
          <x14:id>{74AFFD4F-2B90-4257-9FD7-8FBEA1173E9B}</x14:id>
        </ext>
      </extLst>
    </cfRule>
    <cfRule type="dataBar" priority="1486">
      <dataBar>
        <cfvo type="min"/>
        <cfvo type="max"/>
        <color rgb="FFFFB628"/>
      </dataBar>
      <extLst>
        <ext xmlns:x14="http://schemas.microsoft.com/office/spreadsheetml/2009/9/main" uri="{B025F937-C7B1-47D3-B67F-A62EFF666E3E}">
          <x14:id>{8A1CF14F-B0FB-4612-AD76-8ECB6AAAEF28}</x14:id>
        </ext>
      </extLst>
    </cfRule>
    <cfRule type="dataBar" priority="1487">
      <dataBar>
        <cfvo type="min"/>
        <cfvo type="max"/>
        <color rgb="FFFFB628"/>
      </dataBar>
      <extLst>
        <ext xmlns:x14="http://schemas.microsoft.com/office/spreadsheetml/2009/9/main" uri="{B025F937-C7B1-47D3-B67F-A62EFF666E3E}">
          <x14:id>{D7BC59E5-2DC7-4B7B-BA7E-C3D7642AB124}</x14:id>
        </ext>
      </extLst>
    </cfRule>
  </conditionalFormatting>
  <conditionalFormatting sqref="U72">
    <cfRule type="dataBar" priority="1632">
      <dataBar>
        <cfvo type="min"/>
        <cfvo type="max"/>
        <color rgb="FF008AEF"/>
      </dataBar>
      <extLst>
        <ext xmlns:x14="http://schemas.microsoft.com/office/spreadsheetml/2009/9/main" uri="{B025F937-C7B1-47D3-B67F-A62EFF666E3E}">
          <x14:id>{FA4761B7-C1FC-4E76-BC87-D11443BBF1AC}</x14:id>
        </ext>
      </extLst>
    </cfRule>
    <cfRule type="dataBar" priority="1633">
      <dataBar>
        <cfvo type="min"/>
        <cfvo type="max"/>
        <color rgb="FFFFB628"/>
      </dataBar>
      <extLst>
        <ext xmlns:x14="http://schemas.microsoft.com/office/spreadsheetml/2009/9/main" uri="{B025F937-C7B1-47D3-B67F-A62EFF666E3E}">
          <x14:id>{FD47F1B6-515B-4A15-A816-66FD51CAFA2B}</x14:id>
        </ext>
      </extLst>
    </cfRule>
    <cfRule type="dataBar" priority="1634">
      <dataBar>
        <cfvo type="min"/>
        <cfvo type="max"/>
        <color rgb="FFFFB628"/>
      </dataBar>
      <extLst>
        <ext xmlns:x14="http://schemas.microsoft.com/office/spreadsheetml/2009/9/main" uri="{B025F937-C7B1-47D3-B67F-A62EFF666E3E}">
          <x14:id>{EB149DDB-E2FC-41D9-85FA-6E9F5EB959A4}</x14:id>
        </ext>
      </extLst>
    </cfRule>
  </conditionalFormatting>
  <conditionalFormatting sqref="U104">
    <cfRule type="dataBar" priority="1467">
      <dataBar>
        <cfvo type="min"/>
        <cfvo type="max"/>
        <color rgb="FF008AEF"/>
      </dataBar>
      <extLst>
        <ext xmlns:x14="http://schemas.microsoft.com/office/spreadsheetml/2009/9/main" uri="{B025F937-C7B1-47D3-B67F-A62EFF666E3E}">
          <x14:id>{F326D8E9-AB54-4D07-B306-16A8B1EBEDEC}</x14:id>
        </ext>
      </extLst>
    </cfRule>
    <cfRule type="dataBar" priority="1468">
      <dataBar>
        <cfvo type="min"/>
        <cfvo type="max"/>
        <color rgb="FFFFB628"/>
      </dataBar>
      <extLst>
        <ext xmlns:x14="http://schemas.microsoft.com/office/spreadsheetml/2009/9/main" uri="{B025F937-C7B1-47D3-B67F-A62EFF666E3E}">
          <x14:id>{2D0E157A-C8A2-4146-BB54-3893FFF95E69}</x14:id>
        </ext>
      </extLst>
    </cfRule>
    <cfRule type="dataBar" priority="1469">
      <dataBar>
        <cfvo type="min"/>
        <cfvo type="max"/>
        <color rgb="FFFFB628"/>
      </dataBar>
      <extLst>
        <ext xmlns:x14="http://schemas.microsoft.com/office/spreadsheetml/2009/9/main" uri="{B025F937-C7B1-47D3-B67F-A62EFF666E3E}">
          <x14:id>{8922886F-47B3-47D0-B78D-3593C9D58A37}</x14:id>
        </ext>
      </extLst>
    </cfRule>
  </conditionalFormatting>
  <conditionalFormatting sqref="U111">
    <cfRule type="dataBar" priority="1638">
      <dataBar>
        <cfvo type="min"/>
        <cfvo type="max"/>
        <color rgb="FF008AEF"/>
      </dataBar>
      <extLst>
        <ext xmlns:x14="http://schemas.microsoft.com/office/spreadsheetml/2009/9/main" uri="{B025F937-C7B1-47D3-B67F-A62EFF666E3E}">
          <x14:id>{46676376-C1FC-485B-9130-3A58BC43E13D}</x14:id>
        </ext>
      </extLst>
    </cfRule>
    <cfRule type="dataBar" priority="1639">
      <dataBar>
        <cfvo type="min"/>
        <cfvo type="max"/>
        <color rgb="FFFFB628"/>
      </dataBar>
      <extLst>
        <ext xmlns:x14="http://schemas.microsoft.com/office/spreadsheetml/2009/9/main" uri="{B025F937-C7B1-47D3-B67F-A62EFF666E3E}">
          <x14:id>{083023B6-4EEB-43A2-ACE7-BCC03B10D81C}</x14:id>
        </ext>
      </extLst>
    </cfRule>
    <cfRule type="dataBar" priority="1640">
      <dataBar>
        <cfvo type="min"/>
        <cfvo type="max"/>
        <color rgb="FFFFB628"/>
      </dataBar>
      <extLst>
        <ext xmlns:x14="http://schemas.microsoft.com/office/spreadsheetml/2009/9/main" uri="{B025F937-C7B1-47D3-B67F-A62EFF666E3E}">
          <x14:id>{E824EFE5-9739-4189-9B42-CA2C6387A9F9}</x14:id>
        </ext>
      </extLst>
    </cfRule>
  </conditionalFormatting>
  <conditionalFormatting sqref="U112">
    <cfRule type="dataBar" priority="1641">
      <dataBar>
        <cfvo type="min"/>
        <cfvo type="max"/>
        <color rgb="FF008AEF"/>
      </dataBar>
      <extLst>
        <ext xmlns:x14="http://schemas.microsoft.com/office/spreadsheetml/2009/9/main" uri="{B025F937-C7B1-47D3-B67F-A62EFF666E3E}">
          <x14:id>{1B9A8F72-D32D-426C-A377-DF53E4A7AA61}</x14:id>
        </ext>
      </extLst>
    </cfRule>
    <cfRule type="dataBar" priority="1642">
      <dataBar>
        <cfvo type="min"/>
        <cfvo type="max"/>
        <color rgb="FFFFB628"/>
      </dataBar>
      <extLst>
        <ext xmlns:x14="http://schemas.microsoft.com/office/spreadsheetml/2009/9/main" uri="{B025F937-C7B1-47D3-B67F-A62EFF666E3E}">
          <x14:id>{2DB3AEFA-2583-4B2E-A406-DDBB12F0A27C}</x14:id>
        </ext>
      </extLst>
    </cfRule>
    <cfRule type="dataBar" priority="1643">
      <dataBar>
        <cfvo type="min"/>
        <cfvo type="max"/>
        <color rgb="FFFFB628"/>
      </dataBar>
      <extLst>
        <ext xmlns:x14="http://schemas.microsoft.com/office/spreadsheetml/2009/9/main" uri="{B025F937-C7B1-47D3-B67F-A62EFF666E3E}">
          <x14:id>{E962FFBB-02A7-4D98-87E8-CFD0D270CF99}</x14:id>
        </ext>
      </extLst>
    </cfRule>
  </conditionalFormatting>
  <conditionalFormatting sqref="U113">
    <cfRule type="dataBar" priority="1635">
      <dataBar>
        <cfvo type="min"/>
        <cfvo type="max"/>
        <color rgb="FF008AEF"/>
      </dataBar>
      <extLst>
        <ext xmlns:x14="http://schemas.microsoft.com/office/spreadsheetml/2009/9/main" uri="{B025F937-C7B1-47D3-B67F-A62EFF666E3E}">
          <x14:id>{C5246691-FAA3-4E0D-9E4C-025F2B8130B3}</x14:id>
        </ext>
      </extLst>
    </cfRule>
    <cfRule type="dataBar" priority="1636">
      <dataBar>
        <cfvo type="min"/>
        <cfvo type="max"/>
        <color rgb="FFFFB628"/>
      </dataBar>
      <extLst>
        <ext xmlns:x14="http://schemas.microsoft.com/office/spreadsheetml/2009/9/main" uri="{B025F937-C7B1-47D3-B67F-A62EFF666E3E}">
          <x14:id>{61D5B9BE-71A6-45FB-B29D-157353DC98E1}</x14:id>
        </ext>
      </extLst>
    </cfRule>
    <cfRule type="dataBar" priority="1637">
      <dataBar>
        <cfvo type="min"/>
        <cfvo type="max"/>
        <color rgb="FFFFB628"/>
      </dataBar>
      <extLst>
        <ext xmlns:x14="http://schemas.microsoft.com/office/spreadsheetml/2009/9/main" uri="{B025F937-C7B1-47D3-B67F-A62EFF666E3E}">
          <x14:id>{C0FB12AA-21CE-4F79-BC28-3E0E26299384}</x14:id>
        </ext>
      </extLst>
    </cfRule>
  </conditionalFormatting>
  <conditionalFormatting sqref="U115">
    <cfRule type="dataBar" priority="1482">
      <dataBar>
        <cfvo type="min"/>
        <cfvo type="max"/>
        <color rgb="FF008AEF"/>
      </dataBar>
      <extLst>
        <ext xmlns:x14="http://schemas.microsoft.com/office/spreadsheetml/2009/9/main" uri="{B025F937-C7B1-47D3-B67F-A62EFF666E3E}">
          <x14:id>{0A1F081D-E72E-42BD-A607-692312027666}</x14:id>
        </ext>
      </extLst>
    </cfRule>
    <cfRule type="dataBar" priority="1483">
      <dataBar>
        <cfvo type="min"/>
        <cfvo type="max"/>
        <color rgb="FFFFB628"/>
      </dataBar>
      <extLst>
        <ext xmlns:x14="http://schemas.microsoft.com/office/spreadsheetml/2009/9/main" uri="{B025F937-C7B1-47D3-B67F-A62EFF666E3E}">
          <x14:id>{69F100E9-AF91-4E6D-B4A8-69977A9AF745}</x14:id>
        </ext>
      </extLst>
    </cfRule>
    <cfRule type="dataBar" priority="1484">
      <dataBar>
        <cfvo type="min"/>
        <cfvo type="max"/>
        <color rgb="FFFFB628"/>
      </dataBar>
      <extLst>
        <ext xmlns:x14="http://schemas.microsoft.com/office/spreadsheetml/2009/9/main" uri="{B025F937-C7B1-47D3-B67F-A62EFF666E3E}">
          <x14:id>{638E56D5-2428-447C-930F-3F786C5D7A9A}</x14:id>
        </ext>
      </extLst>
    </cfRule>
  </conditionalFormatting>
  <conditionalFormatting sqref="U170">
    <cfRule type="dataBar" priority="1566">
      <dataBar>
        <cfvo type="min"/>
        <cfvo type="max"/>
        <color rgb="FF008AEF"/>
      </dataBar>
      <extLst>
        <ext xmlns:x14="http://schemas.microsoft.com/office/spreadsheetml/2009/9/main" uri="{B025F937-C7B1-47D3-B67F-A62EFF666E3E}">
          <x14:id>{611AF7B7-712F-41A1-B181-8708C35FCC52}</x14:id>
        </ext>
      </extLst>
    </cfRule>
    <cfRule type="dataBar" priority="1567">
      <dataBar>
        <cfvo type="min"/>
        <cfvo type="max"/>
        <color rgb="FFFFB628"/>
      </dataBar>
      <extLst>
        <ext xmlns:x14="http://schemas.microsoft.com/office/spreadsheetml/2009/9/main" uri="{B025F937-C7B1-47D3-B67F-A62EFF666E3E}">
          <x14:id>{1FF865E5-A68E-40C3-8AF1-B69AC393868D}</x14:id>
        </ext>
      </extLst>
    </cfRule>
    <cfRule type="dataBar" priority="1568">
      <dataBar>
        <cfvo type="min"/>
        <cfvo type="max"/>
        <color rgb="FFFFB628"/>
      </dataBar>
      <extLst>
        <ext xmlns:x14="http://schemas.microsoft.com/office/spreadsheetml/2009/9/main" uri="{B025F937-C7B1-47D3-B67F-A62EFF666E3E}">
          <x14:id>{F8A3F82E-439D-4A42-B7FA-76D9B0C316B9}</x14:id>
        </ext>
      </extLst>
    </cfRule>
  </conditionalFormatting>
  <conditionalFormatting sqref="U172">
    <cfRule type="dataBar" priority="1473">
      <dataBar>
        <cfvo type="min"/>
        <cfvo type="max"/>
        <color rgb="FF008AEF"/>
      </dataBar>
      <extLst>
        <ext xmlns:x14="http://schemas.microsoft.com/office/spreadsheetml/2009/9/main" uri="{B025F937-C7B1-47D3-B67F-A62EFF666E3E}">
          <x14:id>{F219957F-1500-4217-B099-5989EE96FBDB}</x14:id>
        </ext>
      </extLst>
    </cfRule>
    <cfRule type="dataBar" priority="1474">
      <dataBar>
        <cfvo type="min"/>
        <cfvo type="max"/>
        <color rgb="FFFFB628"/>
      </dataBar>
      <extLst>
        <ext xmlns:x14="http://schemas.microsoft.com/office/spreadsheetml/2009/9/main" uri="{B025F937-C7B1-47D3-B67F-A62EFF666E3E}">
          <x14:id>{2BBDE182-CF89-4035-A9E8-343F2606D8DE}</x14:id>
        </ext>
      </extLst>
    </cfRule>
    <cfRule type="dataBar" priority="1475">
      <dataBar>
        <cfvo type="min"/>
        <cfvo type="max"/>
        <color rgb="FFFFB628"/>
      </dataBar>
      <extLst>
        <ext xmlns:x14="http://schemas.microsoft.com/office/spreadsheetml/2009/9/main" uri="{B025F937-C7B1-47D3-B67F-A62EFF666E3E}">
          <x14:id>{6C980CC5-DC54-4758-907E-8A91A4BD4FF5}</x14:id>
        </ext>
      </extLst>
    </cfRule>
  </conditionalFormatting>
  <conditionalFormatting sqref="U175">
    <cfRule type="dataBar" priority="1560">
      <dataBar>
        <cfvo type="min"/>
        <cfvo type="max"/>
        <color rgb="FF008AEF"/>
      </dataBar>
      <extLst>
        <ext xmlns:x14="http://schemas.microsoft.com/office/spreadsheetml/2009/9/main" uri="{B025F937-C7B1-47D3-B67F-A62EFF666E3E}">
          <x14:id>{73062064-B5BB-47F6-A6E3-6B10213DB978}</x14:id>
        </ext>
      </extLst>
    </cfRule>
    <cfRule type="dataBar" priority="1561">
      <dataBar>
        <cfvo type="min"/>
        <cfvo type="max"/>
        <color rgb="FFFFB628"/>
      </dataBar>
      <extLst>
        <ext xmlns:x14="http://schemas.microsoft.com/office/spreadsheetml/2009/9/main" uri="{B025F937-C7B1-47D3-B67F-A62EFF666E3E}">
          <x14:id>{83DFCD4D-147B-48A2-9FC8-DCE76D6B657D}</x14:id>
        </ext>
      </extLst>
    </cfRule>
    <cfRule type="dataBar" priority="1562">
      <dataBar>
        <cfvo type="min"/>
        <cfvo type="max"/>
        <color rgb="FFFFB628"/>
      </dataBar>
      <extLst>
        <ext xmlns:x14="http://schemas.microsoft.com/office/spreadsheetml/2009/9/main" uri="{B025F937-C7B1-47D3-B67F-A62EFF666E3E}">
          <x14:id>{B055CB12-F180-4EFC-9D02-056E28DE42A6}</x14:id>
        </ext>
      </extLst>
    </cfRule>
  </conditionalFormatting>
  <conditionalFormatting sqref="U178">
    <cfRule type="dataBar" priority="1548">
      <dataBar>
        <cfvo type="min"/>
        <cfvo type="max"/>
        <color rgb="FF008AEF"/>
      </dataBar>
      <extLst>
        <ext xmlns:x14="http://schemas.microsoft.com/office/spreadsheetml/2009/9/main" uri="{B025F937-C7B1-47D3-B67F-A62EFF666E3E}">
          <x14:id>{7E52213F-926A-4219-9F7E-7E57B4DE5D8D}</x14:id>
        </ext>
      </extLst>
    </cfRule>
    <cfRule type="dataBar" priority="1549">
      <dataBar>
        <cfvo type="min"/>
        <cfvo type="max"/>
        <color rgb="FFFFB628"/>
      </dataBar>
      <extLst>
        <ext xmlns:x14="http://schemas.microsoft.com/office/spreadsheetml/2009/9/main" uri="{B025F937-C7B1-47D3-B67F-A62EFF666E3E}">
          <x14:id>{AC3D5A56-FC0A-4D1A-93DA-B4ED96CF8671}</x14:id>
        </ext>
      </extLst>
    </cfRule>
    <cfRule type="dataBar" priority="1550">
      <dataBar>
        <cfvo type="min"/>
        <cfvo type="max"/>
        <color rgb="FFFFB628"/>
      </dataBar>
      <extLst>
        <ext xmlns:x14="http://schemas.microsoft.com/office/spreadsheetml/2009/9/main" uri="{B025F937-C7B1-47D3-B67F-A62EFF666E3E}">
          <x14:id>{7E752885-4E85-4F08-86B1-283690F27921}</x14:id>
        </ext>
      </extLst>
    </cfRule>
  </conditionalFormatting>
  <conditionalFormatting sqref="U191">
    <cfRule type="dataBar" priority="1551">
      <dataBar>
        <cfvo type="min"/>
        <cfvo type="max"/>
        <color rgb="FF008AEF"/>
      </dataBar>
      <extLst>
        <ext xmlns:x14="http://schemas.microsoft.com/office/spreadsheetml/2009/9/main" uri="{B025F937-C7B1-47D3-B67F-A62EFF666E3E}">
          <x14:id>{84C050E6-026A-4E8E-A368-C826843DF4A5}</x14:id>
        </ext>
      </extLst>
    </cfRule>
    <cfRule type="dataBar" priority="1552">
      <dataBar>
        <cfvo type="min"/>
        <cfvo type="max"/>
        <color rgb="FFFFB628"/>
      </dataBar>
      <extLst>
        <ext xmlns:x14="http://schemas.microsoft.com/office/spreadsheetml/2009/9/main" uri="{B025F937-C7B1-47D3-B67F-A62EFF666E3E}">
          <x14:id>{168BEDBE-0043-4F4F-9949-23E53975461B}</x14:id>
        </ext>
      </extLst>
    </cfRule>
    <cfRule type="dataBar" priority="1553">
      <dataBar>
        <cfvo type="min"/>
        <cfvo type="max"/>
        <color rgb="FFFFB628"/>
      </dataBar>
      <extLst>
        <ext xmlns:x14="http://schemas.microsoft.com/office/spreadsheetml/2009/9/main" uri="{B025F937-C7B1-47D3-B67F-A62EFF666E3E}">
          <x14:id>{C1A2FACD-C696-4818-A3A1-EF5F1A6D668C}</x14:id>
        </ext>
      </extLst>
    </cfRule>
  </conditionalFormatting>
  <conditionalFormatting sqref="U4:U9">
    <cfRule type="dataBar" priority="1504">
      <dataBar>
        <cfvo type="min"/>
        <cfvo type="max"/>
        <color rgb="FFFFB628"/>
      </dataBar>
      <extLst>
        <ext xmlns:x14="http://schemas.microsoft.com/office/spreadsheetml/2009/9/main" uri="{B025F937-C7B1-47D3-B67F-A62EFF666E3E}">
          <x14:id>{2EA52796-017E-44C3-9CF0-58A19989408E}</x14:id>
        </ext>
      </extLst>
    </cfRule>
    <cfRule type="dataBar" priority="1505">
      <dataBar>
        <cfvo type="min"/>
        <cfvo type="max"/>
        <color rgb="FFFFB628"/>
      </dataBar>
      <extLst>
        <ext xmlns:x14="http://schemas.microsoft.com/office/spreadsheetml/2009/9/main" uri="{B025F937-C7B1-47D3-B67F-A62EFF666E3E}">
          <x14:id>{35E012BC-978A-4CE8-BB69-646EA02EC8D8}</x14:id>
        </ext>
      </extLst>
    </cfRule>
  </conditionalFormatting>
  <conditionalFormatting sqref="U4:U9">
    <cfRule type="dataBar" priority="1503">
      <dataBar>
        <cfvo type="min"/>
        <cfvo type="max"/>
        <color rgb="FF008AEF"/>
      </dataBar>
      <extLst>
        <ext xmlns:x14="http://schemas.microsoft.com/office/spreadsheetml/2009/9/main" uri="{B025F937-C7B1-47D3-B67F-A62EFF666E3E}">
          <x14:id>{FA129599-B1CE-407E-BAAF-6D41CEA48E4C}</x14:id>
        </ext>
      </extLst>
    </cfRule>
  </conditionalFormatting>
  <conditionalFormatting sqref="U11">
    <cfRule type="dataBar" priority="1540">
      <dataBar>
        <cfvo type="min"/>
        <cfvo type="max"/>
        <color rgb="FFFFB628"/>
      </dataBar>
      <extLst>
        <ext xmlns:x14="http://schemas.microsoft.com/office/spreadsheetml/2009/9/main" uri="{B025F937-C7B1-47D3-B67F-A62EFF666E3E}">
          <x14:id>{B879F1B9-EFB7-48C7-B195-7927246F9580}</x14:id>
        </ext>
      </extLst>
    </cfRule>
    <cfRule type="dataBar" priority="1541">
      <dataBar>
        <cfvo type="min"/>
        <cfvo type="max"/>
        <color rgb="FFFFB628"/>
      </dataBar>
      <extLst>
        <ext xmlns:x14="http://schemas.microsoft.com/office/spreadsheetml/2009/9/main" uri="{B025F937-C7B1-47D3-B67F-A62EFF666E3E}">
          <x14:id>{D19FE080-FF21-4C7C-ABB7-12516AEA85BF}</x14:id>
        </ext>
      </extLst>
    </cfRule>
  </conditionalFormatting>
  <conditionalFormatting sqref="U11">
    <cfRule type="dataBar" priority="1539">
      <dataBar>
        <cfvo type="min"/>
        <cfvo type="max"/>
        <color rgb="FF008AEF"/>
      </dataBar>
      <extLst>
        <ext xmlns:x14="http://schemas.microsoft.com/office/spreadsheetml/2009/9/main" uri="{B025F937-C7B1-47D3-B67F-A62EFF666E3E}">
          <x14:id>{BAC8212C-D900-473C-8A12-846A853B1606}</x14:id>
        </ext>
      </extLst>
    </cfRule>
  </conditionalFormatting>
  <conditionalFormatting sqref="U116:U118 U114 U21:U22 U69 U31 U29 U61 U67 U37 U39 U53:U56 U100:U109 U92:U98 U73:U85 U89 U129:U138 U63 U33 U120:U127">
    <cfRule type="dataBar" priority="1545">
      <dataBar>
        <cfvo type="min"/>
        <cfvo type="max"/>
        <color rgb="FF008AEF"/>
      </dataBar>
      <extLst>
        <ext xmlns:x14="http://schemas.microsoft.com/office/spreadsheetml/2009/9/main" uri="{B025F937-C7B1-47D3-B67F-A62EFF666E3E}">
          <x14:id>{8F697D72-34C0-44DE-A22C-E86B29342170}</x14:id>
        </ext>
      </extLst>
    </cfRule>
    <cfRule type="dataBar" priority="1546">
      <dataBar>
        <cfvo type="min"/>
        <cfvo type="max"/>
        <color rgb="FFFFB628"/>
      </dataBar>
      <extLst>
        <ext xmlns:x14="http://schemas.microsoft.com/office/spreadsheetml/2009/9/main" uri="{B025F937-C7B1-47D3-B67F-A62EFF666E3E}">
          <x14:id>{EAE11E96-C038-42BC-8719-CDB233C55D33}</x14:id>
        </ext>
      </extLst>
    </cfRule>
    <cfRule type="dataBar" priority="1547">
      <dataBar>
        <cfvo type="min"/>
        <cfvo type="max"/>
        <color rgb="FFFFB628"/>
      </dataBar>
      <extLst>
        <ext xmlns:x14="http://schemas.microsoft.com/office/spreadsheetml/2009/9/main" uri="{B025F937-C7B1-47D3-B67F-A62EFF666E3E}">
          <x14:id>{C202A5F8-2926-4D8F-91D7-F5FD8604EF78}</x14:id>
        </ext>
      </extLst>
    </cfRule>
  </conditionalFormatting>
  <conditionalFormatting sqref="U90">
    <cfRule type="dataBar" priority="1479">
      <dataBar>
        <cfvo type="min"/>
        <cfvo type="max"/>
        <color rgb="FF008AEF"/>
      </dataBar>
      <extLst>
        <ext xmlns:x14="http://schemas.microsoft.com/office/spreadsheetml/2009/9/main" uri="{B025F937-C7B1-47D3-B67F-A62EFF666E3E}">
          <x14:id>{52CBB4D5-E6BB-49B7-BCE3-22FD29622BEC}</x14:id>
        </ext>
      </extLst>
    </cfRule>
    <cfRule type="dataBar" priority="1480">
      <dataBar>
        <cfvo type="min"/>
        <cfvo type="max"/>
        <color rgb="FFFFB628"/>
      </dataBar>
      <extLst>
        <ext xmlns:x14="http://schemas.microsoft.com/office/spreadsheetml/2009/9/main" uri="{B025F937-C7B1-47D3-B67F-A62EFF666E3E}">
          <x14:id>{681D3422-5947-4D46-8EC5-C3DBB2F4D20A}</x14:id>
        </ext>
      </extLst>
    </cfRule>
    <cfRule type="dataBar" priority="1481">
      <dataBar>
        <cfvo type="min"/>
        <cfvo type="max"/>
        <color rgb="FFFFB628"/>
      </dataBar>
      <extLst>
        <ext xmlns:x14="http://schemas.microsoft.com/office/spreadsheetml/2009/9/main" uri="{B025F937-C7B1-47D3-B67F-A62EFF666E3E}">
          <x14:id>{AE2CBA61-F90B-4DEF-9D12-0F7AE005FA68}</x14:id>
        </ext>
      </extLst>
    </cfRule>
  </conditionalFormatting>
  <conditionalFormatting sqref="U91">
    <cfRule type="dataBar" priority="1494">
      <dataBar>
        <cfvo type="min"/>
        <cfvo type="max"/>
        <color rgb="FF008AEF"/>
      </dataBar>
      <extLst>
        <ext xmlns:x14="http://schemas.microsoft.com/office/spreadsheetml/2009/9/main" uri="{B025F937-C7B1-47D3-B67F-A62EFF666E3E}">
          <x14:id>{8DCD7BC3-18CC-433F-B3F9-E4DE9699A187}</x14:id>
        </ext>
      </extLst>
    </cfRule>
    <cfRule type="dataBar" priority="1495">
      <dataBar>
        <cfvo type="min"/>
        <cfvo type="max"/>
        <color rgb="FFFFB628"/>
      </dataBar>
      <extLst>
        <ext xmlns:x14="http://schemas.microsoft.com/office/spreadsheetml/2009/9/main" uri="{B025F937-C7B1-47D3-B67F-A62EFF666E3E}">
          <x14:id>{9A5BB7F1-B19C-4C68-A564-C4F58B2723E6}</x14:id>
        </ext>
      </extLst>
    </cfRule>
    <cfRule type="dataBar" priority="1496">
      <dataBar>
        <cfvo type="min"/>
        <cfvo type="max"/>
        <color rgb="FFFFB628"/>
      </dataBar>
      <extLst>
        <ext xmlns:x14="http://schemas.microsoft.com/office/spreadsheetml/2009/9/main" uri="{B025F937-C7B1-47D3-B67F-A62EFF666E3E}">
          <x14:id>{ED91832F-AE61-4B2E-AB5C-42D78B5FE5D8}</x14:id>
        </ext>
      </extLst>
    </cfRule>
  </conditionalFormatting>
  <conditionalFormatting sqref="U99">
    <cfRule type="dataBar" priority="1500">
      <dataBar>
        <cfvo type="min"/>
        <cfvo type="max"/>
        <color rgb="FF008AEF"/>
      </dataBar>
      <extLst>
        <ext xmlns:x14="http://schemas.microsoft.com/office/spreadsheetml/2009/9/main" uri="{B025F937-C7B1-47D3-B67F-A62EFF666E3E}">
          <x14:id>{7EEA2EB6-6DAC-442C-9771-2C93F819B5B4}</x14:id>
        </ext>
      </extLst>
    </cfRule>
    <cfRule type="dataBar" priority="1501">
      <dataBar>
        <cfvo type="min"/>
        <cfvo type="max"/>
        <color rgb="FFFFB628"/>
      </dataBar>
      <extLst>
        <ext xmlns:x14="http://schemas.microsoft.com/office/spreadsheetml/2009/9/main" uri="{B025F937-C7B1-47D3-B67F-A62EFF666E3E}">
          <x14:id>{6AF7C31F-1918-4F18-AB11-0507D10B9650}</x14:id>
        </ext>
      </extLst>
    </cfRule>
    <cfRule type="dataBar" priority="1502">
      <dataBar>
        <cfvo type="min"/>
        <cfvo type="max"/>
        <color rgb="FFFFB628"/>
      </dataBar>
      <extLst>
        <ext xmlns:x14="http://schemas.microsoft.com/office/spreadsheetml/2009/9/main" uri="{B025F937-C7B1-47D3-B67F-A62EFF666E3E}">
          <x14:id>{D74C401C-5576-4512-8051-C030CF65B9FD}</x14:id>
        </ext>
      </extLst>
    </cfRule>
  </conditionalFormatting>
  <conditionalFormatting sqref="U110">
    <cfRule type="dataBar" priority="1497">
      <dataBar>
        <cfvo type="min"/>
        <cfvo type="max"/>
        <color rgb="FF008AEF"/>
      </dataBar>
      <extLst>
        <ext xmlns:x14="http://schemas.microsoft.com/office/spreadsheetml/2009/9/main" uri="{B025F937-C7B1-47D3-B67F-A62EFF666E3E}">
          <x14:id>{C72CC118-0977-4890-BA50-49EDBA152CE0}</x14:id>
        </ext>
      </extLst>
    </cfRule>
    <cfRule type="dataBar" priority="1498">
      <dataBar>
        <cfvo type="min"/>
        <cfvo type="max"/>
        <color rgb="FFFFB628"/>
      </dataBar>
      <extLst>
        <ext xmlns:x14="http://schemas.microsoft.com/office/spreadsheetml/2009/9/main" uri="{B025F937-C7B1-47D3-B67F-A62EFF666E3E}">
          <x14:id>{A1C511C7-5DA5-40EE-8ECD-1B125AD1FEBB}</x14:id>
        </ext>
      </extLst>
    </cfRule>
    <cfRule type="dataBar" priority="1499">
      <dataBar>
        <cfvo type="min"/>
        <cfvo type="max"/>
        <color rgb="FFFFB628"/>
      </dataBar>
      <extLst>
        <ext xmlns:x14="http://schemas.microsoft.com/office/spreadsheetml/2009/9/main" uri="{B025F937-C7B1-47D3-B67F-A62EFF666E3E}">
          <x14:id>{D5BB1D24-4C5D-418B-8B57-DE76335FA201}</x14:id>
        </ext>
      </extLst>
    </cfRule>
  </conditionalFormatting>
  <conditionalFormatting sqref="U128">
    <cfRule type="dataBar" priority="1470">
      <dataBar>
        <cfvo type="min"/>
        <cfvo type="max"/>
        <color rgb="FF008AEF"/>
      </dataBar>
      <extLst>
        <ext xmlns:x14="http://schemas.microsoft.com/office/spreadsheetml/2009/9/main" uri="{B025F937-C7B1-47D3-B67F-A62EFF666E3E}">
          <x14:id>{4D9CD8CA-A2DE-43ED-ABB0-B1ECFDEA28D9}</x14:id>
        </ext>
      </extLst>
    </cfRule>
    <cfRule type="dataBar" priority="1471">
      <dataBar>
        <cfvo type="min"/>
        <cfvo type="max"/>
        <color rgb="FFFFB628"/>
      </dataBar>
      <extLst>
        <ext xmlns:x14="http://schemas.microsoft.com/office/spreadsheetml/2009/9/main" uri="{B025F937-C7B1-47D3-B67F-A62EFF666E3E}">
          <x14:id>{5AC2371E-3EDF-4357-8BBA-1C9FAF0F31AB}</x14:id>
        </ext>
      </extLst>
    </cfRule>
    <cfRule type="dataBar" priority="1472">
      <dataBar>
        <cfvo type="min"/>
        <cfvo type="max"/>
        <color rgb="FFFFB628"/>
      </dataBar>
      <extLst>
        <ext xmlns:x14="http://schemas.microsoft.com/office/spreadsheetml/2009/9/main" uri="{B025F937-C7B1-47D3-B67F-A62EFF666E3E}">
          <x14:id>{ED0FD972-65BB-4D01-9E13-77B063CF44D3}</x14:id>
        </ext>
      </extLst>
    </cfRule>
  </conditionalFormatting>
  <conditionalFormatting sqref="U150">
    <cfRule type="dataBar" priority="1530">
      <dataBar>
        <cfvo type="min"/>
        <cfvo type="max"/>
        <color rgb="FF008AEF"/>
      </dataBar>
      <extLst>
        <ext xmlns:x14="http://schemas.microsoft.com/office/spreadsheetml/2009/9/main" uri="{B025F937-C7B1-47D3-B67F-A62EFF666E3E}">
          <x14:id>{D0C16923-6A23-43A0-9D58-5B03A6F52F01}</x14:id>
        </ext>
      </extLst>
    </cfRule>
    <cfRule type="dataBar" priority="1531">
      <dataBar>
        <cfvo type="min"/>
        <cfvo type="max"/>
        <color rgb="FFFFB628"/>
      </dataBar>
      <extLst>
        <ext xmlns:x14="http://schemas.microsoft.com/office/spreadsheetml/2009/9/main" uri="{B025F937-C7B1-47D3-B67F-A62EFF666E3E}">
          <x14:id>{49616C05-BD47-4305-BF5C-DCFABAB203E8}</x14:id>
        </ext>
      </extLst>
    </cfRule>
    <cfRule type="dataBar" priority="1532">
      <dataBar>
        <cfvo type="min"/>
        <cfvo type="max"/>
        <color rgb="FFFFB628"/>
      </dataBar>
      <extLst>
        <ext xmlns:x14="http://schemas.microsoft.com/office/spreadsheetml/2009/9/main" uri="{B025F937-C7B1-47D3-B67F-A62EFF666E3E}">
          <x14:id>{F8524FF6-AF4A-484C-8710-4768C66B64A4}</x14:id>
        </ext>
      </extLst>
    </cfRule>
  </conditionalFormatting>
  <conditionalFormatting sqref="U151">
    <cfRule type="dataBar" priority="1506">
      <dataBar>
        <cfvo type="min"/>
        <cfvo type="max"/>
        <color rgb="FF008AEF"/>
      </dataBar>
      <extLst>
        <ext xmlns:x14="http://schemas.microsoft.com/office/spreadsheetml/2009/9/main" uri="{B025F937-C7B1-47D3-B67F-A62EFF666E3E}">
          <x14:id>{7270F78B-EC2F-4D0C-8B5E-31CB1230DD07}</x14:id>
        </ext>
      </extLst>
    </cfRule>
    <cfRule type="dataBar" priority="1507">
      <dataBar>
        <cfvo type="min"/>
        <cfvo type="max"/>
        <color rgb="FFFFB628"/>
      </dataBar>
      <extLst>
        <ext xmlns:x14="http://schemas.microsoft.com/office/spreadsheetml/2009/9/main" uri="{B025F937-C7B1-47D3-B67F-A62EFF666E3E}">
          <x14:id>{91428933-8C6F-4D2D-B790-F17BAAED608C}</x14:id>
        </ext>
      </extLst>
    </cfRule>
    <cfRule type="dataBar" priority="1508">
      <dataBar>
        <cfvo type="min"/>
        <cfvo type="max"/>
        <color rgb="FFFFB628"/>
      </dataBar>
      <extLst>
        <ext xmlns:x14="http://schemas.microsoft.com/office/spreadsheetml/2009/9/main" uri="{B025F937-C7B1-47D3-B67F-A62EFF666E3E}">
          <x14:id>{FA118913-0651-4910-8B0D-2CD24DFFD018}</x14:id>
        </ext>
      </extLst>
    </cfRule>
  </conditionalFormatting>
  <conditionalFormatting sqref="U162">
    <cfRule type="dataBar" priority="1509">
      <dataBar>
        <cfvo type="min"/>
        <cfvo type="max"/>
        <color rgb="FF008AEF"/>
      </dataBar>
      <extLst>
        <ext xmlns:x14="http://schemas.microsoft.com/office/spreadsheetml/2009/9/main" uri="{B025F937-C7B1-47D3-B67F-A62EFF666E3E}">
          <x14:id>{8F838DE3-5847-4222-801E-DECDC44CE2AE}</x14:id>
        </ext>
      </extLst>
    </cfRule>
    <cfRule type="dataBar" priority="1510">
      <dataBar>
        <cfvo type="min"/>
        <cfvo type="max"/>
        <color rgb="FFFFB628"/>
      </dataBar>
      <extLst>
        <ext xmlns:x14="http://schemas.microsoft.com/office/spreadsheetml/2009/9/main" uri="{B025F937-C7B1-47D3-B67F-A62EFF666E3E}">
          <x14:id>{45D76F28-73C2-4961-882A-5797A4662B3D}</x14:id>
        </ext>
      </extLst>
    </cfRule>
    <cfRule type="dataBar" priority="1511">
      <dataBar>
        <cfvo type="min"/>
        <cfvo type="max"/>
        <color rgb="FFFFB628"/>
      </dataBar>
      <extLst>
        <ext xmlns:x14="http://schemas.microsoft.com/office/spreadsheetml/2009/9/main" uri="{B025F937-C7B1-47D3-B67F-A62EFF666E3E}">
          <x14:id>{E5B7123F-1E41-4144-9A08-DDF84E68DB86}</x14:id>
        </ext>
      </extLst>
    </cfRule>
  </conditionalFormatting>
  <conditionalFormatting sqref="U164">
    <cfRule type="dataBar" priority="1512">
      <dataBar>
        <cfvo type="min"/>
        <cfvo type="max"/>
        <color rgb="FF008AEF"/>
      </dataBar>
      <extLst>
        <ext xmlns:x14="http://schemas.microsoft.com/office/spreadsheetml/2009/9/main" uri="{B025F937-C7B1-47D3-B67F-A62EFF666E3E}">
          <x14:id>{78C4B7E6-52FE-4917-BECF-6034B9D15679}</x14:id>
        </ext>
      </extLst>
    </cfRule>
    <cfRule type="dataBar" priority="1513">
      <dataBar>
        <cfvo type="min"/>
        <cfvo type="max"/>
        <color rgb="FFFFB628"/>
      </dataBar>
      <extLst>
        <ext xmlns:x14="http://schemas.microsoft.com/office/spreadsheetml/2009/9/main" uri="{B025F937-C7B1-47D3-B67F-A62EFF666E3E}">
          <x14:id>{9F4D3571-D84D-428B-92DB-ED11246D86E2}</x14:id>
        </ext>
      </extLst>
    </cfRule>
    <cfRule type="dataBar" priority="1514">
      <dataBar>
        <cfvo type="min"/>
        <cfvo type="max"/>
        <color rgb="FFFFB628"/>
      </dataBar>
      <extLst>
        <ext xmlns:x14="http://schemas.microsoft.com/office/spreadsheetml/2009/9/main" uri="{B025F937-C7B1-47D3-B67F-A62EFF666E3E}">
          <x14:id>{0343C6A0-635D-4FAE-B05A-D073A1A067C4}</x14:id>
        </ext>
      </extLst>
    </cfRule>
  </conditionalFormatting>
  <conditionalFormatting sqref="U165:U166">
    <cfRule type="dataBar" priority="1554">
      <dataBar>
        <cfvo type="min"/>
        <cfvo type="max"/>
        <color rgb="FF008AEF"/>
      </dataBar>
      <extLst>
        <ext xmlns:x14="http://schemas.microsoft.com/office/spreadsheetml/2009/9/main" uri="{B025F937-C7B1-47D3-B67F-A62EFF666E3E}">
          <x14:id>{109E4CCB-C116-4097-BBBD-F594FE7331F3}</x14:id>
        </ext>
      </extLst>
    </cfRule>
    <cfRule type="dataBar" priority="1555">
      <dataBar>
        <cfvo type="min"/>
        <cfvo type="max"/>
        <color rgb="FFFFB628"/>
      </dataBar>
      <extLst>
        <ext xmlns:x14="http://schemas.microsoft.com/office/spreadsheetml/2009/9/main" uri="{B025F937-C7B1-47D3-B67F-A62EFF666E3E}">
          <x14:id>{4611EE81-8888-4A87-B397-F2761048644F}</x14:id>
        </ext>
      </extLst>
    </cfRule>
    <cfRule type="dataBar" priority="1556">
      <dataBar>
        <cfvo type="min"/>
        <cfvo type="max"/>
        <color rgb="FFFFB628"/>
      </dataBar>
      <extLst>
        <ext xmlns:x14="http://schemas.microsoft.com/office/spreadsheetml/2009/9/main" uri="{B025F937-C7B1-47D3-B67F-A62EFF666E3E}">
          <x14:id>{7C059D2B-CDBA-4943-AF55-223213251025}</x14:id>
        </ext>
      </extLst>
    </cfRule>
  </conditionalFormatting>
  <conditionalFormatting sqref="U168">
    <cfRule type="dataBar" priority="1515">
      <dataBar>
        <cfvo type="min"/>
        <cfvo type="max"/>
        <color rgb="FF008AEF"/>
      </dataBar>
      <extLst>
        <ext xmlns:x14="http://schemas.microsoft.com/office/spreadsheetml/2009/9/main" uri="{B025F937-C7B1-47D3-B67F-A62EFF666E3E}">
          <x14:id>{1C51DD0C-5926-4658-A52F-1A5D6DA303D7}</x14:id>
        </ext>
      </extLst>
    </cfRule>
    <cfRule type="dataBar" priority="1516">
      <dataBar>
        <cfvo type="min"/>
        <cfvo type="max"/>
        <color rgb="FFFFB628"/>
      </dataBar>
      <extLst>
        <ext xmlns:x14="http://schemas.microsoft.com/office/spreadsheetml/2009/9/main" uri="{B025F937-C7B1-47D3-B67F-A62EFF666E3E}">
          <x14:id>{F7584423-CDDA-4FF2-8BF4-88D8E31A5770}</x14:id>
        </ext>
      </extLst>
    </cfRule>
    <cfRule type="dataBar" priority="1517">
      <dataBar>
        <cfvo type="min"/>
        <cfvo type="max"/>
        <color rgb="FFFFB628"/>
      </dataBar>
      <extLst>
        <ext xmlns:x14="http://schemas.microsoft.com/office/spreadsheetml/2009/9/main" uri="{B025F937-C7B1-47D3-B67F-A62EFF666E3E}">
          <x14:id>{B07BF7F5-11C6-495A-BF14-E80CEAB157E1}</x14:id>
        </ext>
      </extLst>
    </cfRule>
  </conditionalFormatting>
  <conditionalFormatting sqref="U169">
    <cfRule type="dataBar" priority="1518">
      <dataBar>
        <cfvo type="min"/>
        <cfvo type="max"/>
        <color rgb="FF008AEF"/>
      </dataBar>
      <extLst>
        <ext xmlns:x14="http://schemas.microsoft.com/office/spreadsheetml/2009/9/main" uri="{B025F937-C7B1-47D3-B67F-A62EFF666E3E}">
          <x14:id>{443D4D81-A964-408A-9454-B35BBBB6E06F}</x14:id>
        </ext>
      </extLst>
    </cfRule>
    <cfRule type="dataBar" priority="1519">
      <dataBar>
        <cfvo type="min"/>
        <cfvo type="max"/>
        <color rgb="FFFFB628"/>
      </dataBar>
      <extLst>
        <ext xmlns:x14="http://schemas.microsoft.com/office/spreadsheetml/2009/9/main" uri="{B025F937-C7B1-47D3-B67F-A62EFF666E3E}">
          <x14:id>{C9095354-B1FA-48D7-B50C-D2F7FE9696F9}</x14:id>
        </ext>
      </extLst>
    </cfRule>
    <cfRule type="dataBar" priority="1520">
      <dataBar>
        <cfvo type="min"/>
        <cfvo type="max"/>
        <color rgb="FFFFB628"/>
      </dataBar>
      <extLst>
        <ext xmlns:x14="http://schemas.microsoft.com/office/spreadsheetml/2009/9/main" uri="{B025F937-C7B1-47D3-B67F-A62EFF666E3E}">
          <x14:id>{038A17D3-0FB1-4AC6-9415-AF9D86880A23}</x14:id>
        </ext>
      </extLst>
    </cfRule>
  </conditionalFormatting>
  <conditionalFormatting sqref="U171">
    <cfRule type="dataBar" priority="1521">
      <dataBar>
        <cfvo type="min"/>
        <cfvo type="max"/>
        <color rgb="FF008AEF"/>
      </dataBar>
      <extLst>
        <ext xmlns:x14="http://schemas.microsoft.com/office/spreadsheetml/2009/9/main" uri="{B025F937-C7B1-47D3-B67F-A62EFF666E3E}">
          <x14:id>{B16516E4-D958-4504-A43F-8C078E2CB6F5}</x14:id>
        </ext>
      </extLst>
    </cfRule>
    <cfRule type="dataBar" priority="1522">
      <dataBar>
        <cfvo type="min"/>
        <cfvo type="max"/>
        <color rgb="FFFFB628"/>
      </dataBar>
      <extLst>
        <ext xmlns:x14="http://schemas.microsoft.com/office/spreadsheetml/2009/9/main" uri="{B025F937-C7B1-47D3-B67F-A62EFF666E3E}">
          <x14:id>{3B66CD0F-3BB3-41FC-BD05-27C10370CC09}</x14:id>
        </ext>
      </extLst>
    </cfRule>
    <cfRule type="dataBar" priority="1523">
      <dataBar>
        <cfvo type="min"/>
        <cfvo type="max"/>
        <color rgb="FFFFB628"/>
      </dataBar>
      <extLst>
        <ext xmlns:x14="http://schemas.microsoft.com/office/spreadsheetml/2009/9/main" uri="{B025F937-C7B1-47D3-B67F-A62EFF666E3E}">
          <x14:id>{8390DBC2-1E09-4986-A045-9CD7E4BDA4C4}</x14:id>
        </ext>
      </extLst>
    </cfRule>
  </conditionalFormatting>
  <conditionalFormatting sqref="U173">
    <cfRule type="dataBar" priority="1524">
      <dataBar>
        <cfvo type="min"/>
        <cfvo type="max"/>
        <color rgb="FF008AEF"/>
      </dataBar>
      <extLst>
        <ext xmlns:x14="http://schemas.microsoft.com/office/spreadsheetml/2009/9/main" uri="{B025F937-C7B1-47D3-B67F-A62EFF666E3E}">
          <x14:id>{BE7940A3-3C6D-44F7-BC4C-7EA89DEC9E1B}</x14:id>
        </ext>
      </extLst>
    </cfRule>
    <cfRule type="dataBar" priority="1525">
      <dataBar>
        <cfvo type="min"/>
        <cfvo type="max"/>
        <color rgb="FFFFB628"/>
      </dataBar>
      <extLst>
        <ext xmlns:x14="http://schemas.microsoft.com/office/spreadsheetml/2009/9/main" uri="{B025F937-C7B1-47D3-B67F-A62EFF666E3E}">
          <x14:id>{0278C833-FF58-4966-8428-44339DB33E17}</x14:id>
        </ext>
      </extLst>
    </cfRule>
    <cfRule type="dataBar" priority="1526">
      <dataBar>
        <cfvo type="min"/>
        <cfvo type="max"/>
        <color rgb="FFFFB628"/>
      </dataBar>
      <extLst>
        <ext xmlns:x14="http://schemas.microsoft.com/office/spreadsheetml/2009/9/main" uri="{B025F937-C7B1-47D3-B67F-A62EFF666E3E}">
          <x14:id>{133725D6-BFB1-41DF-B902-E0CCEA01AF9C}</x14:id>
        </ext>
      </extLst>
    </cfRule>
  </conditionalFormatting>
  <conditionalFormatting sqref="U174">
    <cfRule type="dataBar" priority="1527">
      <dataBar>
        <cfvo type="min"/>
        <cfvo type="max"/>
        <color rgb="FF008AEF"/>
      </dataBar>
      <extLst>
        <ext xmlns:x14="http://schemas.microsoft.com/office/spreadsheetml/2009/9/main" uri="{B025F937-C7B1-47D3-B67F-A62EFF666E3E}">
          <x14:id>{E5C04201-17C6-4389-BE74-66CABB4D38F2}</x14:id>
        </ext>
      </extLst>
    </cfRule>
    <cfRule type="dataBar" priority="1528">
      <dataBar>
        <cfvo type="min"/>
        <cfvo type="max"/>
        <color rgb="FFFFB628"/>
      </dataBar>
      <extLst>
        <ext xmlns:x14="http://schemas.microsoft.com/office/spreadsheetml/2009/9/main" uri="{B025F937-C7B1-47D3-B67F-A62EFF666E3E}">
          <x14:id>{8207B641-C6FB-4638-9832-7C7A3E6B3F2A}</x14:id>
        </ext>
      </extLst>
    </cfRule>
    <cfRule type="dataBar" priority="1529">
      <dataBar>
        <cfvo type="min"/>
        <cfvo type="max"/>
        <color rgb="FFFFB628"/>
      </dataBar>
      <extLst>
        <ext xmlns:x14="http://schemas.microsoft.com/office/spreadsheetml/2009/9/main" uri="{B025F937-C7B1-47D3-B67F-A62EFF666E3E}">
          <x14:id>{BA10D717-BF7E-45E6-BA09-10A064A16AAC}</x14:id>
        </ext>
      </extLst>
    </cfRule>
  </conditionalFormatting>
  <conditionalFormatting sqref="U185:U187 U189">
    <cfRule type="dataBar" priority="1542">
      <dataBar>
        <cfvo type="min"/>
        <cfvo type="max"/>
        <color rgb="FF008AEF"/>
      </dataBar>
      <extLst>
        <ext xmlns:x14="http://schemas.microsoft.com/office/spreadsheetml/2009/9/main" uri="{B025F937-C7B1-47D3-B67F-A62EFF666E3E}">
          <x14:id>{0D3358D3-F4E2-4CE2-8795-2C6488FA0839}</x14:id>
        </ext>
      </extLst>
    </cfRule>
    <cfRule type="dataBar" priority="1543">
      <dataBar>
        <cfvo type="min"/>
        <cfvo type="max"/>
        <color rgb="FFFFB628"/>
      </dataBar>
      <extLst>
        <ext xmlns:x14="http://schemas.microsoft.com/office/spreadsheetml/2009/9/main" uri="{B025F937-C7B1-47D3-B67F-A62EFF666E3E}">
          <x14:id>{F74B2C7F-3EEA-44EF-B8F7-1ED44C79FF2D}</x14:id>
        </ext>
      </extLst>
    </cfRule>
    <cfRule type="dataBar" priority="1544">
      <dataBar>
        <cfvo type="min"/>
        <cfvo type="max"/>
        <color rgb="FFFFB628"/>
      </dataBar>
      <extLst>
        <ext xmlns:x14="http://schemas.microsoft.com/office/spreadsheetml/2009/9/main" uri="{B025F937-C7B1-47D3-B67F-A62EFF666E3E}">
          <x14:id>{89A1C13C-2195-4CEC-8B5A-434D3041B8B7}</x14:id>
        </ext>
      </extLst>
    </cfRule>
  </conditionalFormatting>
  <conditionalFormatting sqref="U181:U184">
    <cfRule type="dataBar" priority="1557">
      <dataBar>
        <cfvo type="min"/>
        <cfvo type="max"/>
        <color rgb="FF008AEF"/>
      </dataBar>
      <extLst>
        <ext xmlns:x14="http://schemas.microsoft.com/office/spreadsheetml/2009/9/main" uri="{B025F937-C7B1-47D3-B67F-A62EFF666E3E}">
          <x14:id>{16A05427-FC0A-4D11-AB64-54104DD5EA67}</x14:id>
        </ext>
      </extLst>
    </cfRule>
    <cfRule type="dataBar" priority="1558">
      <dataBar>
        <cfvo type="min"/>
        <cfvo type="max"/>
        <color rgb="FFFFB628"/>
      </dataBar>
      <extLst>
        <ext xmlns:x14="http://schemas.microsoft.com/office/spreadsheetml/2009/9/main" uri="{B025F937-C7B1-47D3-B67F-A62EFF666E3E}">
          <x14:id>{896F0B6F-ABD9-4D23-A493-DA3248DACAAF}</x14:id>
        </ext>
      </extLst>
    </cfRule>
    <cfRule type="dataBar" priority="1559">
      <dataBar>
        <cfvo type="min"/>
        <cfvo type="max"/>
        <color rgb="FFFFB628"/>
      </dataBar>
      <extLst>
        <ext xmlns:x14="http://schemas.microsoft.com/office/spreadsheetml/2009/9/main" uri="{B025F937-C7B1-47D3-B67F-A62EFF666E3E}">
          <x14:id>{BECBAC4A-30C1-4BBF-BBEB-7BCD33D7F2CF}</x14:id>
        </ext>
      </extLst>
    </cfRule>
  </conditionalFormatting>
  <conditionalFormatting sqref="U192">
    <cfRule type="dataBar" priority="1533">
      <dataBar>
        <cfvo type="min"/>
        <cfvo type="max"/>
        <color rgb="FF008AEF"/>
      </dataBar>
      <extLst>
        <ext xmlns:x14="http://schemas.microsoft.com/office/spreadsheetml/2009/9/main" uri="{B025F937-C7B1-47D3-B67F-A62EFF666E3E}">
          <x14:id>{926CAA92-2035-4E25-A86F-EE047F24B2C0}</x14:id>
        </ext>
      </extLst>
    </cfRule>
    <cfRule type="dataBar" priority="1534">
      <dataBar>
        <cfvo type="min"/>
        <cfvo type="max"/>
        <color rgb="FFFFB628"/>
      </dataBar>
      <extLst>
        <ext xmlns:x14="http://schemas.microsoft.com/office/spreadsheetml/2009/9/main" uri="{B025F937-C7B1-47D3-B67F-A62EFF666E3E}">
          <x14:id>{93E7CA49-7FC5-47EB-9F6B-A089E9565D57}</x14:id>
        </ext>
      </extLst>
    </cfRule>
    <cfRule type="dataBar" priority="1535">
      <dataBar>
        <cfvo type="min"/>
        <cfvo type="max"/>
        <color rgb="FFFFB628"/>
      </dataBar>
      <extLst>
        <ext xmlns:x14="http://schemas.microsoft.com/office/spreadsheetml/2009/9/main" uri="{B025F937-C7B1-47D3-B67F-A62EFF666E3E}">
          <x14:id>{5016FF70-68D2-41CB-BE71-15D11CE07719}</x14:id>
        </ext>
      </extLst>
    </cfRule>
  </conditionalFormatting>
  <conditionalFormatting sqref="U194">
    <cfRule type="dataBar" priority="1536">
      <dataBar>
        <cfvo type="min"/>
        <cfvo type="max"/>
        <color rgb="FF008AEF"/>
      </dataBar>
      <extLst>
        <ext xmlns:x14="http://schemas.microsoft.com/office/spreadsheetml/2009/9/main" uri="{B025F937-C7B1-47D3-B67F-A62EFF666E3E}">
          <x14:id>{73AA4693-B085-4F1C-AFCA-1FA040D2D0CF}</x14:id>
        </ext>
      </extLst>
    </cfRule>
    <cfRule type="dataBar" priority="1537">
      <dataBar>
        <cfvo type="min"/>
        <cfvo type="max"/>
        <color rgb="FFFFB628"/>
      </dataBar>
      <extLst>
        <ext xmlns:x14="http://schemas.microsoft.com/office/spreadsheetml/2009/9/main" uri="{B025F937-C7B1-47D3-B67F-A62EFF666E3E}">
          <x14:id>{772D040D-2B9B-4703-AC6E-64BE1E6363C4}</x14:id>
        </ext>
      </extLst>
    </cfRule>
    <cfRule type="dataBar" priority="1538">
      <dataBar>
        <cfvo type="min"/>
        <cfvo type="max"/>
        <color rgb="FFFFB628"/>
      </dataBar>
      <extLst>
        <ext xmlns:x14="http://schemas.microsoft.com/office/spreadsheetml/2009/9/main" uri="{B025F937-C7B1-47D3-B67F-A62EFF666E3E}">
          <x14:id>{06A27212-55BD-4B7B-8405-CB42DF6A49F1}</x14:id>
        </ext>
      </extLst>
    </cfRule>
  </conditionalFormatting>
  <conditionalFormatting sqref="U196:U198">
    <cfRule type="dataBar" priority="1563">
      <dataBar>
        <cfvo type="min"/>
        <cfvo type="max"/>
        <color rgb="FF008AEF"/>
      </dataBar>
      <extLst>
        <ext xmlns:x14="http://schemas.microsoft.com/office/spreadsheetml/2009/9/main" uri="{B025F937-C7B1-47D3-B67F-A62EFF666E3E}">
          <x14:id>{AC338974-31C4-441B-95F8-761CEB50A8B4}</x14:id>
        </ext>
      </extLst>
    </cfRule>
    <cfRule type="dataBar" priority="1564">
      <dataBar>
        <cfvo type="min"/>
        <cfvo type="max"/>
        <color rgb="FFFFB628"/>
      </dataBar>
      <extLst>
        <ext xmlns:x14="http://schemas.microsoft.com/office/spreadsheetml/2009/9/main" uri="{B025F937-C7B1-47D3-B67F-A62EFF666E3E}">
          <x14:id>{6C4F70F9-E458-437E-B4D4-AB65C267DF07}</x14:id>
        </ext>
      </extLst>
    </cfRule>
    <cfRule type="dataBar" priority="1565">
      <dataBar>
        <cfvo type="min"/>
        <cfvo type="max"/>
        <color rgb="FFFFB628"/>
      </dataBar>
      <extLst>
        <ext xmlns:x14="http://schemas.microsoft.com/office/spreadsheetml/2009/9/main" uri="{B025F937-C7B1-47D3-B67F-A62EFF666E3E}">
          <x14:id>{EDDDC07A-1E81-4E37-B15B-B37A45D9141E}</x14:id>
        </ext>
      </extLst>
    </cfRule>
  </conditionalFormatting>
  <conditionalFormatting sqref="U199">
    <cfRule type="dataBar" priority="1572">
      <dataBar>
        <cfvo type="min"/>
        <cfvo type="max"/>
        <color rgb="FF008AEF"/>
      </dataBar>
      <extLst>
        <ext xmlns:x14="http://schemas.microsoft.com/office/spreadsheetml/2009/9/main" uri="{B025F937-C7B1-47D3-B67F-A62EFF666E3E}">
          <x14:id>{ED6C8767-CBE9-4F0D-BF5B-128A360AE577}</x14:id>
        </ext>
      </extLst>
    </cfRule>
    <cfRule type="dataBar" priority="1573">
      <dataBar>
        <cfvo type="min"/>
        <cfvo type="max"/>
        <color rgb="FFFFB628"/>
      </dataBar>
      <extLst>
        <ext xmlns:x14="http://schemas.microsoft.com/office/spreadsheetml/2009/9/main" uri="{B025F937-C7B1-47D3-B67F-A62EFF666E3E}">
          <x14:id>{2E6CD541-5177-46C1-B203-D978E5042547}</x14:id>
        </ext>
      </extLst>
    </cfRule>
    <cfRule type="dataBar" priority="1574">
      <dataBar>
        <cfvo type="min"/>
        <cfvo type="max"/>
        <color rgb="FFFFB628"/>
      </dataBar>
      <extLst>
        <ext xmlns:x14="http://schemas.microsoft.com/office/spreadsheetml/2009/9/main" uri="{B025F937-C7B1-47D3-B67F-A62EFF666E3E}">
          <x14:id>{CC6D6E34-75E5-4D31-A55C-653FEB8C33B5}</x14:id>
        </ext>
      </extLst>
    </cfRule>
  </conditionalFormatting>
  <conditionalFormatting sqref="U223">
    <cfRule type="dataBar" priority="1491">
      <dataBar>
        <cfvo type="min"/>
        <cfvo type="max"/>
        <color rgb="FF008AEF"/>
      </dataBar>
      <extLst>
        <ext xmlns:x14="http://schemas.microsoft.com/office/spreadsheetml/2009/9/main" uri="{B025F937-C7B1-47D3-B67F-A62EFF666E3E}">
          <x14:id>{410860B1-F3E9-4202-809B-7E6BFB05B700}</x14:id>
        </ext>
      </extLst>
    </cfRule>
    <cfRule type="dataBar" priority="1492">
      <dataBar>
        <cfvo type="min"/>
        <cfvo type="max"/>
        <color rgb="FFFFB628"/>
      </dataBar>
      <extLst>
        <ext xmlns:x14="http://schemas.microsoft.com/office/spreadsheetml/2009/9/main" uri="{B025F937-C7B1-47D3-B67F-A62EFF666E3E}">
          <x14:id>{D7E77174-A724-42C7-9697-BA0C419B5B45}</x14:id>
        </ext>
      </extLst>
    </cfRule>
    <cfRule type="dataBar" priority="1493">
      <dataBar>
        <cfvo type="min"/>
        <cfvo type="max"/>
        <color rgb="FFFFB628"/>
      </dataBar>
      <extLst>
        <ext xmlns:x14="http://schemas.microsoft.com/office/spreadsheetml/2009/9/main" uri="{B025F937-C7B1-47D3-B67F-A62EFF666E3E}">
          <x14:id>{9EC1E5B8-332B-4295-8264-18DCFD0EBCFD}</x14:id>
        </ext>
      </extLst>
    </cfRule>
  </conditionalFormatting>
  <conditionalFormatting sqref="U224">
    <cfRule type="dataBar" priority="1488">
      <dataBar>
        <cfvo type="min"/>
        <cfvo type="max"/>
        <color rgb="FF008AEF"/>
      </dataBar>
      <extLst>
        <ext xmlns:x14="http://schemas.microsoft.com/office/spreadsheetml/2009/9/main" uri="{B025F937-C7B1-47D3-B67F-A62EFF666E3E}">
          <x14:id>{2FB0BEB9-595F-4900-BCA4-E986056B6B88}</x14:id>
        </ext>
      </extLst>
    </cfRule>
    <cfRule type="dataBar" priority="1489">
      <dataBar>
        <cfvo type="min"/>
        <cfvo type="max"/>
        <color rgb="FFFFB628"/>
      </dataBar>
      <extLst>
        <ext xmlns:x14="http://schemas.microsoft.com/office/spreadsheetml/2009/9/main" uri="{B025F937-C7B1-47D3-B67F-A62EFF666E3E}">
          <x14:id>{719FEC5E-C0A7-4EC4-9C69-82FE653EE9D2}</x14:id>
        </ext>
      </extLst>
    </cfRule>
    <cfRule type="dataBar" priority="1490">
      <dataBar>
        <cfvo type="min"/>
        <cfvo type="max"/>
        <color rgb="FFFFB628"/>
      </dataBar>
      <extLst>
        <ext xmlns:x14="http://schemas.microsoft.com/office/spreadsheetml/2009/9/main" uri="{B025F937-C7B1-47D3-B67F-A62EFF666E3E}">
          <x14:id>{A3D4EEF6-78B0-4439-B634-1161F3B17E56}</x14:id>
        </ext>
      </extLst>
    </cfRule>
  </conditionalFormatting>
  <conditionalFormatting sqref="U40">
    <cfRule type="dataBar" priority="1464">
      <dataBar>
        <cfvo type="min"/>
        <cfvo type="max"/>
        <color rgb="FF008AEF"/>
      </dataBar>
      <extLst>
        <ext xmlns:x14="http://schemas.microsoft.com/office/spreadsheetml/2009/9/main" uri="{B025F937-C7B1-47D3-B67F-A62EFF666E3E}">
          <x14:id>{5C4AD007-B221-4419-A54C-645D897E86CD}</x14:id>
        </ext>
      </extLst>
    </cfRule>
    <cfRule type="dataBar" priority="1465">
      <dataBar>
        <cfvo type="min"/>
        <cfvo type="max"/>
        <color rgb="FFFFB628"/>
      </dataBar>
      <extLst>
        <ext xmlns:x14="http://schemas.microsoft.com/office/spreadsheetml/2009/9/main" uri="{B025F937-C7B1-47D3-B67F-A62EFF666E3E}">
          <x14:id>{021E493B-BA08-4F1B-80D4-492B9D71DC60}</x14:id>
        </ext>
      </extLst>
    </cfRule>
    <cfRule type="dataBar" priority="1466">
      <dataBar>
        <cfvo type="min"/>
        <cfvo type="max"/>
        <color rgb="FFFFB628"/>
      </dataBar>
      <extLst>
        <ext xmlns:x14="http://schemas.microsoft.com/office/spreadsheetml/2009/9/main" uri="{B025F937-C7B1-47D3-B67F-A62EFF666E3E}">
          <x14:id>{0385A598-6406-434D-9739-E6B62FE722F3}</x14:id>
        </ext>
      </extLst>
    </cfRule>
  </conditionalFormatting>
  <conditionalFormatting sqref="U42">
    <cfRule type="dataBar" priority="1461">
      <dataBar>
        <cfvo type="min"/>
        <cfvo type="max"/>
        <color rgb="FF008AEF"/>
      </dataBar>
      <extLst>
        <ext xmlns:x14="http://schemas.microsoft.com/office/spreadsheetml/2009/9/main" uri="{B025F937-C7B1-47D3-B67F-A62EFF666E3E}">
          <x14:id>{27953403-9B54-4B6E-A8F6-2D7C704E1D1A}</x14:id>
        </ext>
      </extLst>
    </cfRule>
    <cfRule type="dataBar" priority="1462">
      <dataBar>
        <cfvo type="min"/>
        <cfvo type="max"/>
        <color rgb="FFFFB628"/>
      </dataBar>
      <extLst>
        <ext xmlns:x14="http://schemas.microsoft.com/office/spreadsheetml/2009/9/main" uri="{B025F937-C7B1-47D3-B67F-A62EFF666E3E}">
          <x14:id>{3F91DF3F-4DB1-439A-B073-3D6FF870E451}</x14:id>
        </ext>
      </extLst>
    </cfRule>
    <cfRule type="dataBar" priority="1463">
      <dataBar>
        <cfvo type="min"/>
        <cfvo type="max"/>
        <color rgb="FFFFB628"/>
      </dataBar>
      <extLst>
        <ext xmlns:x14="http://schemas.microsoft.com/office/spreadsheetml/2009/9/main" uri="{B025F937-C7B1-47D3-B67F-A62EFF666E3E}">
          <x14:id>{284E49D3-385E-4007-8221-2CF4A5E1EBA6}</x14:id>
        </ext>
      </extLst>
    </cfRule>
  </conditionalFormatting>
  <conditionalFormatting sqref="U43">
    <cfRule type="dataBar" priority="1458">
      <dataBar>
        <cfvo type="min"/>
        <cfvo type="max"/>
        <color rgb="FF008AEF"/>
      </dataBar>
      <extLst>
        <ext xmlns:x14="http://schemas.microsoft.com/office/spreadsheetml/2009/9/main" uri="{B025F937-C7B1-47D3-B67F-A62EFF666E3E}">
          <x14:id>{5488B761-E090-4212-895F-0FDC97667B97}</x14:id>
        </ext>
      </extLst>
    </cfRule>
    <cfRule type="dataBar" priority="1459">
      <dataBar>
        <cfvo type="min"/>
        <cfvo type="max"/>
        <color rgb="FFFFB628"/>
      </dataBar>
      <extLst>
        <ext xmlns:x14="http://schemas.microsoft.com/office/spreadsheetml/2009/9/main" uri="{B025F937-C7B1-47D3-B67F-A62EFF666E3E}">
          <x14:id>{DE026415-F8A5-4B00-8A78-BD3E023503AE}</x14:id>
        </ext>
      </extLst>
    </cfRule>
    <cfRule type="dataBar" priority="1460">
      <dataBar>
        <cfvo type="min"/>
        <cfvo type="max"/>
        <color rgb="FFFFB628"/>
      </dataBar>
      <extLst>
        <ext xmlns:x14="http://schemas.microsoft.com/office/spreadsheetml/2009/9/main" uri="{B025F937-C7B1-47D3-B67F-A62EFF666E3E}">
          <x14:id>{7DC78F35-D50D-4E8F-B33C-30D293453D73}</x14:id>
        </ext>
      </extLst>
    </cfRule>
  </conditionalFormatting>
  <conditionalFormatting sqref="U44">
    <cfRule type="dataBar" priority="1455">
      <dataBar>
        <cfvo type="min"/>
        <cfvo type="max"/>
        <color rgb="FF008AEF"/>
      </dataBar>
      <extLst>
        <ext xmlns:x14="http://schemas.microsoft.com/office/spreadsheetml/2009/9/main" uri="{B025F937-C7B1-47D3-B67F-A62EFF666E3E}">
          <x14:id>{5A015A98-BE1D-4808-8FE4-8546B52DC7E0}</x14:id>
        </ext>
      </extLst>
    </cfRule>
    <cfRule type="dataBar" priority="1456">
      <dataBar>
        <cfvo type="min"/>
        <cfvo type="max"/>
        <color rgb="FFFFB628"/>
      </dataBar>
      <extLst>
        <ext xmlns:x14="http://schemas.microsoft.com/office/spreadsheetml/2009/9/main" uri="{B025F937-C7B1-47D3-B67F-A62EFF666E3E}">
          <x14:id>{17E0E9CD-F068-44F3-91F0-9E5DBB08958E}</x14:id>
        </ext>
      </extLst>
    </cfRule>
    <cfRule type="dataBar" priority="1457">
      <dataBar>
        <cfvo type="min"/>
        <cfvo type="max"/>
        <color rgb="FFFFB628"/>
      </dataBar>
      <extLst>
        <ext xmlns:x14="http://schemas.microsoft.com/office/spreadsheetml/2009/9/main" uri="{B025F937-C7B1-47D3-B67F-A62EFF666E3E}">
          <x14:id>{1BA0FB56-3AF3-4CAF-8608-A1F767D99291}</x14:id>
        </ext>
      </extLst>
    </cfRule>
  </conditionalFormatting>
  <conditionalFormatting sqref="U45">
    <cfRule type="dataBar" priority="1452">
      <dataBar>
        <cfvo type="min"/>
        <cfvo type="max"/>
        <color rgb="FF008AEF"/>
      </dataBar>
      <extLst>
        <ext xmlns:x14="http://schemas.microsoft.com/office/spreadsheetml/2009/9/main" uri="{B025F937-C7B1-47D3-B67F-A62EFF666E3E}">
          <x14:id>{B8A1B25D-4A13-4F72-9FFE-35F0E865B783}</x14:id>
        </ext>
      </extLst>
    </cfRule>
    <cfRule type="dataBar" priority="1453">
      <dataBar>
        <cfvo type="min"/>
        <cfvo type="max"/>
        <color rgb="FFFFB628"/>
      </dataBar>
      <extLst>
        <ext xmlns:x14="http://schemas.microsoft.com/office/spreadsheetml/2009/9/main" uri="{B025F937-C7B1-47D3-B67F-A62EFF666E3E}">
          <x14:id>{58B08CF1-EECE-49A4-B996-36F9579F5DBE}</x14:id>
        </ext>
      </extLst>
    </cfRule>
    <cfRule type="dataBar" priority="1454">
      <dataBar>
        <cfvo type="min"/>
        <cfvo type="max"/>
        <color rgb="FFFFB628"/>
      </dataBar>
      <extLst>
        <ext xmlns:x14="http://schemas.microsoft.com/office/spreadsheetml/2009/9/main" uri="{B025F937-C7B1-47D3-B67F-A62EFF666E3E}">
          <x14:id>{A0A422CC-5EA4-490E-B186-68D6B4EFDEB5}</x14:id>
        </ext>
      </extLst>
    </cfRule>
  </conditionalFormatting>
  <conditionalFormatting sqref="U153">
    <cfRule type="dataBar" priority="1449">
      <dataBar>
        <cfvo type="min"/>
        <cfvo type="max"/>
        <color rgb="FF008AEF"/>
      </dataBar>
      <extLst>
        <ext xmlns:x14="http://schemas.microsoft.com/office/spreadsheetml/2009/9/main" uri="{B025F937-C7B1-47D3-B67F-A62EFF666E3E}">
          <x14:id>{60B7D27C-A9BE-4AA7-A118-881E5C3C17EE}</x14:id>
        </ext>
      </extLst>
    </cfRule>
    <cfRule type="dataBar" priority="1450">
      <dataBar>
        <cfvo type="min"/>
        <cfvo type="max"/>
        <color rgb="FFFFB628"/>
      </dataBar>
      <extLst>
        <ext xmlns:x14="http://schemas.microsoft.com/office/spreadsheetml/2009/9/main" uri="{B025F937-C7B1-47D3-B67F-A62EFF666E3E}">
          <x14:id>{C1820F61-3CD2-4770-BBAB-27FC51941DA8}</x14:id>
        </ext>
      </extLst>
    </cfRule>
    <cfRule type="dataBar" priority="1451">
      <dataBar>
        <cfvo type="min"/>
        <cfvo type="max"/>
        <color rgb="FFFFB628"/>
      </dataBar>
      <extLst>
        <ext xmlns:x14="http://schemas.microsoft.com/office/spreadsheetml/2009/9/main" uri="{B025F937-C7B1-47D3-B67F-A62EFF666E3E}">
          <x14:id>{4D2AF460-ADE8-4F09-B9A4-1EAD1240C872}</x14:id>
        </ext>
      </extLst>
    </cfRule>
  </conditionalFormatting>
  <conditionalFormatting sqref="U217">
    <cfRule type="dataBar" priority="1446">
      <dataBar>
        <cfvo type="min"/>
        <cfvo type="max"/>
        <color rgb="FF008AEF"/>
      </dataBar>
      <extLst>
        <ext xmlns:x14="http://schemas.microsoft.com/office/spreadsheetml/2009/9/main" uri="{B025F937-C7B1-47D3-B67F-A62EFF666E3E}">
          <x14:id>{B1F3BFEF-944C-4380-8953-2009F56FFDAF}</x14:id>
        </ext>
      </extLst>
    </cfRule>
    <cfRule type="dataBar" priority="1447">
      <dataBar>
        <cfvo type="min"/>
        <cfvo type="max"/>
        <color rgb="FFFFB628"/>
      </dataBar>
      <extLst>
        <ext xmlns:x14="http://schemas.microsoft.com/office/spreadsheetml/2009/9/main" uri="{B025F937-C7B1-47D3-B67F-A62EFF666E3E}">
          <x14:id>{2C8304C6-5480-4244-BAF6-A680699B6E46}</x14:id>
        </ext>
      </extLst>
    </cfRule>
    <cfRule type="dataBar" priority="1448">
      <dataBar>
        <cfvo type="min"/>
        <cfvo type="max"/>
        <color rgb="FFFFB628"/>
      </dataBar>
      <extLst>
        <ext xmlns:x14="http://schemas.microsoft.com/office/spreadsheetml/2009/9/main" uri="{B025F937-C7B1-47D3-B67F-A62EFF666E3E}">
          <x14:id>{6552C632-21BF-496F-815A-683219434F00}</x14:id>
        </ext>
      </extLst>
    </cfRule>
  </conditionalFormatting>
  <conditionalFormatting sqref="U119">
    <cfRule type="dataBar" priority="1443">
      <dataBar>
        <cfvo type="min"/>
        <cfvo type="max"/>
        <color rgb="FF008AEF"/>
      </dataBar>
      <extLst>
        <ext xmlns:x14="http://schemas.microsoft.com/office/spreadsheetml/2009/9/main" uri="{B025F937-C7B1-47D3-B67F-A62EFF666E3E}">
          <x14:id>{2B9EA01C-36C2-4CE8-82A9-300E7079BDE6}</x14:id>
        </ext>
      </extLst>
    </cfRule>
    <cfRule type="dataBar" priority="1444">
      <dataBar>
        <cfvo type="min"/>
        <cfvo type="max"/>
        <color rgb="FFFFB628"/>
      </dataBar>
      <extLst>
        <ext xmlns:x14="http://schemas.microsoft.com/office/spreadsheetml/2009/9/main" uri="{B025F937-C7B1-47D3-B67F-A62EFF666E3E}">
          <x14:id>{3B9779ED-108D-46FC-BE43-9CE34326635D}</x14:id>
        </ext>
      </extLst>
    </cfRule>
    <cfRule type="dataBar" priority="1445">
      <dataBar>
        <cfvo type="min"/>
        <cfvo type="max"/>
        <color rgb="FFFFB628"/>
      </dataBar>
      <extLst>
        <ext xmlns:x14="http://schemas.microsoft.com/office/spreadsheetml/2009/9/main" uri="{B025F937-C7B1-47D3-B67F-A62EFF666E3E}">
          <x14:id>{8C2AFD5C-E42D-4E37-BDD9-E19007DCFCD2}</x14:id>
        </ext>
      </extLst>
    </cfRule>
  </conditionalFormatting>
  <conditionalFormatting sqref="U193">
    <cfRule type="dataBar" priority="1441">
      <dataBar>
        <cfvo type="min"/>
        <cfvo type="max"/>
        <color rgb="FFFFB628"/>
      </dataBar>
      <extLst>
        <ext xmlns:x14="http://schemas.microsoft.com/office/spreadsheetml/2009/9/main" uri="{B025F937-C7B1-47D3-B67F-A62EFF666E3E}">
          <x14:id>{952C1B06-3B46-49FF-B98B-C208177B31B4}</x14:id>
        </ext>
      </extLst>
    </cfRule>
    <cfRule type="dataBar" priority="1442">
      <dataBar>
        <cfvo type="min"/>
        <cfvo type="max"/>
        <color rgb="FFFFB628"/>
      </dataBar>
      <extLst>
        <ext xmlns:x14="http://schemas.microsoft.com/office/spreadsheetml/2009/9/main" uri="{B025F937-C7B1-47D3-B67F-A62EFF666E3E}">
          <x14:id>{D5829552-9169-4D39-AB69-071693DE383E}</x14:id>
        </ext>
      </extLst>
    </cfRule>
  </conditionalFormatting>
  <conditionalFormatting sqref="U193">
    <cfRule type="dataBar" priority="1440">
      <dataBar>
        <cfvo type="min"/>
        <cfvo type="max"/>
        <color rgb="FF008AEF"/>
      </dataBar>
      <extLst>
        <ext xmlns:x14="http://schemas.microsoft.com/office/spreadsheetml/2009/9/main" uri="{B025F937-C7B1-47D3-B67F-A62EFF666E3E}">
          <x14:id>{07A64328-27FD-4987-9BD3-A73C3783B4BF}</x14:id>
        </ext>
      </extLst>
    </cfRule>
  </conditionalFormatting>
  <conditionalFormatting sqref="U38">
    <cfRule type="dataBar" priority="1438">
      <dataBar>
        <cfvo type="min"/>
        <cfvo type="max"/>
        <color rgb="FFFFB628"/>
      </dataBar>
      <extLst>
        <ext xmlns:x14="http://schemas.microsoft.com/office/spreadsheetml/2009/9/main" uri="{B025F937-C7B1-47D3-B67F-A62EFF666E3E}">
          <x14:id>{9890C61A-FEF0-471E-AFF2-0B1C53D568C6}</x14:id>
        </ext>
      </extLst>
    </cfRule>
    <cfRule type="dataBar" priority="1439">
      <dataBar>
        <cfvo type="min"/>
        <cfvo type="max"/>
        <color rgb="FFFFB628"/>
      </dataBar>
      <extLst>
        <ext xmlns:x14="http://schemas.microsoft.com/office/spreadsheetml/2009/9/main" uri="{B025F937-C7B1-47D3-B67F-A62EFF666E3E}">
          <x14:id>{67ADE783-92BD-4B15-9A42-0A54B21734E5}</x14:id>
        </ext>
      </extLst>
    </cfRule>
  </conditionalFormatting>
  <conditionalFormatting sqref="U38">
    <cfRule type="dataBar" priority="1437">
      <dataBar>
        <cfvo type="min"/>
        <cfvo type="max"/>
        <color rgb="FF008AEF"/>
      </dataBar>
      <extLst>
        <ext xmlns:x14="http://schemas.microsoft.com/office/spreadsheetml/2009/9/main" uri="{B025F937-C7B1-47D3-B67F-A62EFF666E3E}">
          <x14:id>{A3BB727A-A90D-428C-B180-7DC8F5D4EFB6}</x14:id>
        </ext>
      </extLst>
    </cfRule>
  </conditionalFormatting>
  <conditionalFormatting sqref="U41">
    <cfRule type="dataBar" priority="1434">
      <dataBar>
        <cfvo type="min"/>
        <cfvo type="max"/>
        <color rgb="FF008AEF"/>
      </dataBar>
      <extLst>
        <ext xmlns:x14="http://schemas.microsoft.com/office/spreadsheetml/2009/9/main" uri="{B025F937-C7B1-47D3-B67F-A62EFF666E3E}">
          <x14:id>{4315EBCD-1C46-4C9A-A143-D5D94D724C85}</x14:id>
        </ext>
      </extLst>
    </cfRule>
    <cfRule type="dataBar" priority="1435">
      <dataBar>
        <cfvo type="min"/>
        <cfvo type="max"/>
        <color rgb="FFFFB628"/>
      </dataBar>
      <extLst>
        <ext xmlns:x14="http://schemas.microsoft.com/office/spreadsheetml/2009/9/main" uri="{B025F937-C7B1-47D3-B67F-A62EFF666E3E}">
          <x14:id>{A041026C-5BF5-4EC6-BD77-FE1E988735DF}</x14:id>
        </ext>
      </extLst>
    </cfRule>
    <cfRule type="dataBar" priority="1436">
      <dataBar>
        <cfvo type="min"/>
        <cfvo type="max"/>
        <color rgb="FFFFB628"/>
      </dataBar>
      <extLst>
        <ext xmlns:x14="http://schemas.microsoft.com/office/spreadsheetml/2009/9/main" uri="{B025F937-C7B1-47D3-B67F-A62EFF666E3E}">
          <x14:id>{353D7174-6659-4BED-BE11-FA8F3BD90FF2}</x14:id>
        </ext>
      </extLst>
    </cfRule>
  </conditionalFormatting>
  <conditionalFormatting sqref="U46">
    <cfRule type="dataBar" priority="1431">
      <dataBar>
        <cfvo type="min"/>
        <cfvo type="max"/>
        <color rgb="FF008AEF"/>
      </dataBar>
      <extLst>
        <ext xmlns:x14="http://schemas.microsoft.com/office/spreadsheetml/2009/9/main" uri="{B025F937-C7B1-47D3-B67F-A62EFF666E3E}">
          <x14:id>{87662411-D143-4FD2-9522-EFA1A3BEA095}</x14:id>
        </ext>
      </extLst>
    </cfRule>
    <cfRule type="dataBar" priority="1432">
      <dataBar>
        <cfvo type="min"/>
        <cfvo type="max"/>
        <color rgb="FFFFB628"/>
      </dataBar>
      <extLst>
        <ext xmlns:x14="http://schemas.microsoft.com/office/spreadsheetml/2009/9/main" uri="{B025F937-C7B1-47D3-B67F-A62EFF666E3E}">
          <x14:id>{7E0F4B1B-13ED-47A2-9B50-630FC4F09B2D}</x14:id>
        </ext>
      </extLst>
    </cfRule>
    <cfRule type="dataBar" priority="1433">
      <dataBar>
        <cfvo type="min"/>
        <cfvo type="max"/>
        <color rgb="FFFFB628"/>
      </dataBar>
      <extLst>
        <ext xmlns:x14="http://schemas.microsoft.com/office/spreadsheetml/2009/9/main" uri="{B025F937-C7B1-47D3-B67F-A62EFF666E3E}">
          <x14:id>{712748BB-E24B-4E35-9807-C8EEACCE34E2}</x14:id>
        </ext>
      </extLst>
    </cfRule>
  </conditionalFormatting>
  <conditionalFormatting sqref="U48">
    <cfRule type="dataBar" priority="1428">
      <dataBar>
        <cfvo type="min"/>
        <cfvo type="max"/>
        <color rgb="FF008AEF"/>
      </dataBar>
      <extLst>
        <ext xmlns:x14="http://schemas.microsoft.com/office/spreadsheetml/2009/9/main" uri="{B025F937-C7B1-47D3-B67F-A62EFF666E3E}">
          <x14:id>{808ACF69-5477-4F13-A975-2BA2D826C45E}</x14:id>
        </ext>
      </extLst>
    </cfRule>
    <cfRule type="dataBar" priority="1429">
      <dataBar>
        <cfvo type="min"/>
        <cfvo type="max"/>
        <color rgb="FFFFB628"/>
      </dataBar>
      <extLst>
        <ext xmlns:x14="http://schemas.microsoft.com/office/spreadsheetml/2009/9/main" uri="{B025F937-C7B1-47D3-B67F-A62EFF666E3E}">
          <x14:id>{D38DA538-4C45-4371-BF20-86F749A5B758}</x14:id>
        </ext>
      </extLst>
    </cfRule>
    <cfRule type="dataBar" priority="1430">
      <dataBar>
        <cfvo type="min"/>
        <cfvo type="max"/>
        <color rgb="FFFFB628"/>
      </dataBar>
      <extLst>
        <ext xmlns:x14="http://schemas.microsoft.com/office/spreadsheetml/2009/9/main" uri="{B025F937-C7B1-47D3-B67F-A62EFF666E3E}">
          <x14:id>{C87B9AB7-3D11-46CE-89D3-639087B1C914}</x14:id>
        </ext>
      </extLst>
    </cfRule>
  </conditionalFormatting>
  <conditionalFormatting sqref="U49">
    <cfRule type="dataBar" priority="1425">
      <dataBar>
        <cfvo type="min"/>
        <cfvo type="max"/>
        <color rgb="FF008AEF"/>
      </dataBar>
      <extLst>
        <ext xmlns:x14="http://schemas.microsoft.com/office/spreadsheetml/2009/9/main" uri="{B025F937-C7B1-47D3-B67F-A62EFF666E3E}">
          <x14:id>{7A66CEC8-CA49-4D92-A0CD-3B9603A18E57}</x14:id>
        </ext>
      </extLst>
    </cfRule>
    <cfRule type="dataBar" priority="1426">
      <dataBar>
        <cfvo type="min"/>
        <cfvo type="max"/>
        <color rgb="FFFFB628"/>
      </dataBar>
      <extLst>
        <ext xmlns:x14="http://schemas.microsoft.com/office/spreadsheetml/2009/9/main" uri="{B025F937-C7B1-47D3-B67F-A62EFF666E3E}">
          <x14:id>{EED2C9C0-1182-42AD-A293-9A9D5BB6C8E6}</x14:id>
        </ext>
      </extLst>
    </cfRule>
    <cfRule type="dataBar" priority="1427">
      <dataBar>
        <cfvo type="min"/>
        <cfvo type="max"/>
        <color rgb="FFFFB628"/>
      </dataBar>
      <extLst>
        <ext xmlns:x14="http://schemas.microsoft.com/office/spreadsheetml/2009/9/main" uri="{B025F937-C7B1-47D3-B67F-A62EFF666E3E}">
          <x14:id>{01686DAB-1075-4F05-ACE7-01BAD41CA06E}</x14:id>
        </ext>
      </extLst>
    </cfRule>
  </conditionalFormatting>
  <conditionalFormatting sqref="U50">
    <cfRule type="dataBar" priority="1422">
      <dataBar>
        <cfvo type="min"/>
        <cfvo type="max"/>
        <color rgb="FF008AEF"/>
      </dataBar>
      <extLst>
        <ext xmlns:x14="http://schemas.microsoft.com/office/spreadsheetml/2009/9/main" uri="{B025F937-C7B1-47D3-B67F-A62EFF666E3E}">
          <x14:id>{9C3BA95E-3F8F-4720-9074-608DC3584C0E}</x14:id>
        </ext>
      </extLst>
    </cfRule>
    <cfRule type="dataBar" priority="1423">
      <dataBar>
        <cfvo type="min"/>
        <cfvo type="max"/>
        <color rgb="FFFFB628"/>
      </dataBar>
      <extLst>
        <ext xmlns:x14="http://schemas.microsoft.com/office/spreadsheetml/2009/9/main" uri="{B025F937-C7B1-47D3-B67F-A62EFF666E3E}">
          <x14:id>{6E498029-1CA9-4137-9A4B-128FEF956C2B}</x14:id>
        </ext>
      </extLst>
    </cfRule>
    <cfRule type="dataBar" priority="1424">
      <dataBar>
        <cfvo type="min"/>
        <cfvo type="max"/>
        <color rgb="FFFFB628"/>
      </dataBar>
      <extLst>
        <ext xmlns:x14="http://schemas.microsoft.com/office/spreadsheetml/2009/9/main" uri="{B025F937-C7B1-47D3-B67F-A62EFF666E3E}">
          <x14:id>{4C8865FA-088B-45E1-8E82-00C177CD60B0}</x14:id>
        </ext>
      </extLst>
    </cfRule>
  </conditionalFormatting>
  <conditionalFormatting sqref="U51">
    <cfRule type="dataBar" priority="1419">
      <dataBar>
        <cfvo type="min"/>
        <cfvo type="max"/>
        <color rgb="FF008AEF"/>
      </dataBar>
      <extLst>
        <ext xmlns:x14="http://schemas.microsoft.com/office/spreadsheetml/2009/9/main" uri="{B025F937-C7B1-47D3-B67F-A62EFF666E3E}">
          <x14:id>{B5754506-7501-4C70-B5C9-051D517026D7}</x14:id>
        </ext>
      </extLst>
    </cfRule>
    <cfRule type="dataBar" priority="1420">
      <dataBar>
        <cfvo type="min"/>
        <cfvo type="max"/>
        <color rgb="FFFFB628"/>
      </dataBar>
      <extLst>
        <ext xmlns:x14="http://schemas.microsoft.com/office/spreadsheetml/2009/9/main" uri="{B025F937-C7B1-47D3-B67F-A62EFF666E3E}">
          <x14:id>{413627AA-4BAE-480C-9313-205907A03928}</x14:id>
        </ext>
      </extLst>
    </cfRule>
    <cfRule type="dataBar" priority="1421">
      <dataBar>
        <cfvo type="min"/>
        <cfvo type="max"/>
        <color rgb="FFFFB628"/>
      </dataBar>
      <extLst>
        <ext xmlns:x14="http://schemas.microsoft.com/office/spreadsheetml/2009/9/main" uri="{B025F937-C7B1-47D3-B67F-A62EFF666E3E}">
          <x14:id>{6768CDA4-1253-4128-BBC3-28E719BE6A72}</x14:id>
        </ext>
      </extLst>
    </cfRule>
  </conditionalFormatting>
  <conditionalFormatting sqref="U52">
    <cfRule type="dataBar" priority="1416">
      <dataBar>
        <cfvo type="min"/>
        <cfvo type="max"/>
        <color rgb="FF008AEF"/>
      </dataBar>
      <extLst>
        <ext xmlns:x14="http://schemas.microsoft.com/office/spreadsheetml/2009/9/main" uri="{B025F937-C7B1-47D3-B67F-A62EFF666E3E}">
          <x14:id>{A4D0B2BE-9C00-4366-B809-43D782EE48E3}</x14:id>
        </ext>
      </extLst>
    </cfRule>
    <cfRule type="dataBar" priority="1417">
      <dataBar>
        <cfvo type="min"/>
        <cfvo type="max"/>
        <color rgb="FFFFB628"/>
      </dataBar>
      <extLst>
        <ext xmlns:x14="http://schemas.microsoft.com/office/spreadsheetml/2009/9/main" uri="{B025F937-C7B1-47D3-B67F-A62EFF666E3E}">
          <x14:id>{4E0C318D-1B72-42D2-A2D6-E064BDEADACA}</x14:id>
        </ext>
      </extLst>
    </cfRule>
    <cfRule type="dataBar" priority="1418">
      <dataBar>
        <cfvo type="min"/>
        <cfvo type="max"/>
        <color rgb="FFFFB628"/>
      </dataBar>
      <extLst>
        <ext xmlns:x14="http://schemas.microsoft.com/office/spreadsheetml/2009/9/main" uri="{B025F937-C7B1-47D3-B67F-A62EFF666E3E}">
          <x14:id>{F5D96456-F9FA-4A47-B3D6-27ACDF0BEECA}</x14:id>
        </ext>
      </extLst>
    </cfRule>
  </conditionalFormatting>
  <conditionalFormatting sqref="U227">
    <cfRule type="dataBar" priority="1413">
      <dataBar>
        <cfvo type="min"/>
        <cfvo type="max"/>
        <color rgb="FF008AEF"/>
      </dataBar>
      <extLst>
        <ext xmlns:x14="http://schemas.microsoft.com/office/spreadsheetml/2009/9/main" uri="{B025F937-C7B1-47D3-B67F-A62EFF666E3E}">
          <x14:id>{D98C5E63-03C4-4FA7-B5DC-CF07133A7C02}</x14:id>
        </ext>
      </extLst>
    </cfRule>
    <cfRule type="dataBar" priority="1414">
      <dataBar>
        <cfvo type="min"/>
        <cfvo type="max"/>
        <color rgb="FFFFB628"/>
      </dataBar>
      <extLst>
        <ext xmlns:x14="http://schemas.microsoft.com/office/spreadsheetml/2009/9/main" uri="{B025F937-C7B1-47D3-B67F-A62EFF666E3E}">
          <x14:id>{9FD0F10B-9304-4677-8810-6F0C67C8A08E}</x14:id>
        </ext>
      </extLst>
    </cfRule>
    <cfRule type="dataBar" priority="1415">
      <dataBar>
        <cfvo type="min"/>
        <cfvo type="max"/>
        <color rgb="FFFFB628"/>
      </dataBar>
      <extLst>
        <ext xmlns:x14="http://schemas.microsoft.com/office/spreadsheetml/2009/9/main" uri="{B025F937-C7B1-47D3-B67F-A62EFF666E3E}">
          <x14:id>{83EB221E-ABE8-4017-B330-AF4F59F5A730}</x14:id>
        </ext>
      </extLst>
    </cfRule>
  </conditionalFormatting>
  <conditionalFormatting sqref="U228">
    <cfRule type="dataBar" priority="1410">
      <dataBar>
        <cfvo type="min"/>
        <cfvo type="max"/>
        <color rgb="FF008AEF"/>
      </dataBar>
      <extLst>
        <ext xmlns:x14="http://schemas.microsoft.com/office/spreadsheetml/2009/9/main" uri="{B025F937-C7B1-47D3-B67F-A62EFF666E3E}">
          <x14:id>{3D5838E0-799A-4B7A-924B-6B0131301467}</x14:id>
        </ext>
      </extLst>
    </cfRule>
    <cfRule type="dataBar" priority="1411">
      <dataBar>
        <cfvo type="min"/>
        <cfvo type="max"/>
        <color rgb="FFFFB628"/>
      </dataBar>
      <extLst>
        <ext xmlns:x14="http://schemas.microsoft.com/office/spreadsheetml/2009/9/main" uri="{B025F937-C7B1-47D3-B67F-A62EFF666E3E}">
          <x14:id>{57C5DA7A-5EA1-4B0B-BCBF-4F840E391ABF}</x14:id>
        </ext>
      </extLst>
    </cfRule>
    <cfRule type="dataBar" priority="1412">
      <dataBar>
        <cfvo type="min"/>
        <cfvo type="max"/>
        <color rgb="FFFFB628"/>
      </dataBar>
      <extLst>
        <ext xmlns:x14="http://schemas.microsoft.com/office/spreadsheetml/2009/9/main" uri="{B025F937-C7B1-47D3-B67F-A62EFF666E3E}">
          <x14:id>{D8D72701-144A-42B0-8BDD-976D2420310A}</x14:id>
        </ext>
      </extLst>
    </cfRule>
  </conditionalFormatting>
  <conditionalFormatting sqref="U229">
    <cfRule type="dataBar" priority="1407">
      <dataBar>
        <cfvo type="min"/>
        <cfvo type="max"/>
        <color rgb="FF008AEF"/>
      </dataBar>
      <extLst>
        <ext xmlns:x14="http://schemas.microsoft.com/office/spreadsheetml/2009/9/main" uri="{B025F937-C7B1-47D3-B67F-A62EFF666E3E}">
          <x14:id>{D440269F-41C6-46C5-B8D9-927342C2807D}</x14:id>
        </ext>
      </extLst>
    </cfRule>
    <cfRule type="dataBar" priority="1408">
      <dataBar>
        <cfvo type="min"/>
        <cfvo type="max"/>
        <color rgb="FFFFB628"/>
      </dataBar>
      <extLst>
        <ext xmlns:x14="http://schemas.microsoft.com/office/spreadsheetml/2009/9/main" uri="{B025F937-C7B1-47D3-B67F-A62EFF666E3E}">
          <x14:id>{F2D5B97F-1129-44B5-92A4-5ED7B313AF69}</x14:id>
        </ext>
      </extLst>
    </cfRule>
    <cfRule type="dataBar" priority="1409">
      <dataBar>
        <cfvo type="min"/>
        <cfvo type="max"/>
        <color rgb="FFFFB628"/>
      </dataBar>
      <extLst>
        <ext xmlns:x14="http://schemas.microsoft.com/office/spreadsheetml/2009/9/main" uri="{B025F937-C7B1-47D3-B67F-A62EFF666E3E}">
          <x14:id>{390C7297-A3CA-4CB7-87B9-C6E7F01B0A53}</x14:id>
        </ext>
      </extLst>
    </cfRule>
  </conditionalFormatting>
  <conditionalFormatting sqref="U230">
    <cfRule type="dataBar" priority="1404">
      <dataBar>
        <cfvo type="min"/>
        <cfvo type="max"/>
        <color rgb="FF008AEF"/>
      </dataBar>
      <extLst>
        <ext xmlns:x14="http://schemas.microsoft.com/office/spreadsheetml/2009/9/main" uri="{B025F937-C7B1-47D3-B67F-A62EFF666E3E}">
          <x14:id>{7061163B-29DA-448B-B0B6-D6109A9022DF}</x14:id>
        </ext>
      </extLst>
    </cfRule>
    <cfRule type="dataBar" priority="1405">
      <dataBar>
        <cfvo type="min"/>
        <cfvo type="max"/>
        <color rgb="FFFFB628"/>
      </dataBar>
      <extLst>
        <ext xmlns:x14="http://schemas.microsoft.com/office/spreadsheetml/2009/9/main" uri="{B025F937-C7B1-47D3-B67F-A62EFF666E3E}">
          <x14:id>{DD9E0A65-91EB-4A01-88E5-38D0667FC9BD}</x14:id>
        </ext>
      </extLst>
    </cfRule>
    <cfRule type="dataBar" priority="1406">
      <dataBar>
        <cfvo type="min"/>
        <cfvo type="max"/>
        <color rgb="FFFFB628"/>
      </dataBar>
      <extLst>
        <ext xmlns:x14="http://schemas.microsoft.com/office/spreadsheetml/2009/9/main" uri="{B025F937-C7B1-47D3-B67F-A62EFF666E3E}">
          <x14:id>{0A24D754-03B9-4E05-A310-0031E35FE72E}</x14:id>
        </ext>
      </extLst>
    </cfRule>
  </conditionalFormatting>
  <conditionalFormatting sqref="U25">
    <cfRule type="dataBar" priority="1401">
      <dataBar>
        <cfvo type="min"/>
        <cfvo type="max"/>
        <color rgb="FF008AEF"/>
      </dataBar>
      <extLst>
        <ext xmlns:x14="http://schemas.microsoft.com/office/spreadsheetml/2009/9/main" uri="{B025F937-C7B1-47D3-B67F-A62EFF666E3E}">
          <x14:id>{7F9A3119-ED8C-45E4-87CC-CA3C487767C5}</x14:id>
        </ext>
      </extLst>
    </cfRule>
    <cfRule type="dataBar" priority="1402">
      <dataBar>
        <cfvo type="min"/>
        <cfvo type="max"/>
        <color rgb="FFFFB628"/>
      </dataBar>
      <extLst>
        <ext xmlns:x14="http://schemas.microsoft.com/office/spreadsheetml/2009/9/main" uri="{B025F937-C7B1-47D3-B67F-A62EFF666E3E}">
          <x14:id>{951D5E23-AF56-4CB6-81C9-CA28964CC5A8}</x14:id>
        </ext>
      </extLst>
    </cfRule>
    <cfRule type="dataBar" priority="1403">
      <dataBar>
        <cfvo type="min"/>
        <cfvo type="max"/>
        <color rgb="FFFFB628"/>
      </dataBar>
      <extLst>
        <ext xmlns:x14="http://schemas.microsoft.com/office/spreadsheetml/2009/9/main" uri="{B025F937-C7B1-47D3-B67F-A62EFF666E3E}">
          <x14:id>{1C2AF706-D243-40C0-831D-626C06C403CC}</x14:id>
        </ext>
      </extLst>
    </cfRule>
  </conditionalFormatting>
  <conditionalFormatting sqref="U26">
    <cfRule type="dataBar" priority="1398">
      <dataBar>
        <cfvo type="min"/>
        <cfvo type="max"/>
        <color rgb="FF008AEF"/>
      </dataBar>
      <extLst>
        <ext xmlns:x14="http://schemas.microsoft.com/office/spreadsheetml/2009/9/main" uri="{B025F937-C7B1-47D3-B67F-A62EFF666E3E}">
          <x14:id>{C88F6F6F-C2F0-49B5-B264-1AE43F53823A}</x14:id>
        </ext>
      </extLst>
    </cfRule>
    <cfRule type="dataBar" priority="1399">
      <dataBar>
        <cfvo type="min"/>
        <cfvo type="max"/>
        <color rgb="FFFFB628"/>
      </dataBar>
      <extLst>
        <ext xmlns:x14="http://schemas.microsoft.com/office/spreadsheetml/2009/9/main" uri="{B025F937-C7B1-47D3-B67F-A62EFF666E3E}">
          <x14:id>{964EC986-47EA-4B2A-A90A-98CE7DC7DEA7}</x14:id>
        </ext>
      </extLst>
    </cfRule>
    <cfRule type="dataBar" priority="1400">
      <dataBar>
        <cfvo type="min"/>
        <cfvo type="max"/>
        <color rgb="FFFFB628"/>
      </dataBar>
      <extLst>
        <ext xmlns:x14="http://schemas.microsoft.com/office/spreadsheetml/2009/9/main" uri="{B025F937-C7B1-47D3-B67F-A62EFF666E3E}">
          <x14:id>{623A6EB7-EA6C-4967-9A36-AE545B58F824}</x14:id>
        </ext>
      </extLst>
    </cfRule>
  </conditionalFormatting>
  <conditionalFormatting sqref="U86">
    <cfRule type="dataBar" priority="1395">
      <dataBar>
        <cfvo type="min"/>
        <cfvo type="max"/>
        <color rgb="FF008AEF"/>
      </dataBar>
      <extLst>
        <ext xmlns:x14="http://schemas.microsoft.com/office/spreadsheetml/2009/9/main" uri="{B025F937-C7B1-47D3-B67F-A62EFF666E3E}">
          <x14:id>{B0DAB0E5-ACAC-44AC-8486-6C0C54768D5B}</x14:id>
        </ext>
      </extLst>
    </cfRule>
    <cfRule type="dataBar" priority="1396">
      <dataBar>
        <cfvo type="min"/>
        <cfvo type="max"/>
        <color rgb="FFFFB628"/>
      </dataBar>
      <extLst>
        <ext xmlns:x14="http://schemas.microsoft.com/office/spreadsheetml/2009/9/main" uri="{B025F937-C7B1-47D3-B67F-A62EFF666E3E}">
          <x14:id>{8A50C80B-C548-4482-AB46-081D471DA174}</x14:id>
        </ext>
      </extLst>
    </cfRule>
    <cfRule type="dataBar" priority="1397">
      <dataBar>
        <cfvo type="min"/>
        <cfvo type="max"/>
        <color rgb="FFFFB628"/>
      </dataBar>
      <extLst>
        <ext xmlns:x14="http://schemas.microsoft.com/office/spreadsheetml/2009/9/main" uri="{B025F937-C7B1-47D3-B67F-A62EFF666E3E}">
          <x14:id>{406FF7E0-A050-47AD-B120-88B6E40B8A4B}</x14:id>
        </ext>
      </extLst>
    </cfRule>
  </conditionalFormatting>
  <conditionalFormatting sqref="U30">
    <cfRule type="dataBar" priority="1392">
      <dataBar>
        <cfvo type="min"/>
        <cfvo type="max"/>
        <color rgb="FF008AEF"/>
      </dataBar>
      <extLst>
        <ext xmlns:x14="http://schemas.microsoft.com/office/spreadsheetml/2009/9/main" uri="{B025F937-C7B1-47D3-B67F-A62EFF666E3E}">
          <x14:id>{F783000D-7565-494F-B7D9-22C713023D23}</x14:id>
        </ext>
      </extLst>
    </cfRule>
    <cfRule type="dataBar" priority="1393">
      <dataBar>
        <cfvo type="min"/>
        <cfvo type="max"/>
        <color rgb="FFFFB628"/>
      </dataBar>
      <extLst>
        <ext xmlns:x14="http://schemas.microsoft.com/office/spreadsheetml/2009/9/main" uri="{B025F937-C7B1-47D3-B67F-A62EFF666E3E}">
          <x14:id>{E8DFDB64-6438-469B-A576-AB881AF2AADC}</x14:id>
        </ext>
      </extLst>
    </cfRule>
    <cfRule type="dataBar" priority="1394">
      <dataBar>
        <cfvo type="min"/>
        <cfvo type="max"/>
        <color rgb="FFFFB628"/>
      </dataBar>
      <extLst>
        <ext xmlns:x14="http://schemas.microsoft.com/office/spreadsheetml/2009/9/main" uri="{B025F937-C7B1-47D3-B67F-A62EFF666E3E}">
          <x14:id>{7A94AB8C-BFCB-4FDA-BDAC-703F586AD71E}</x14:id>
        </ext>
      </extLst>
    </cfRule>
  </conditionalFormatting>
  <conditionalFormatting sqref="U218">
    <cfRule type="dataBar" priority="1389">
      <dataBar>
        <cfvo type="min"/>
        <cfvo type="max"/>
        <color rgb="FF008AEF"/>
      </dataBar>
      <extLst>
        <ext xmlns:x14="http://schemas.microsoft.com/office/spreadsheetml/2009/9/main" uri="{B025F937-C7B1-47D3-B67F-A62EFF666E3E}">
          <x14:id>{E3807D40-53AE-4EAD-B39F-C38A10D86EC7}</x14:id>
        </ext>
      </extLst>
    </cfRule>
    <cfRule type="dataBar" priority="1390">
      <dataBar>
        <cfvo type="min"/>
        <cfvo type="max"/>
        <color rgb="FFFFB628"/>
      </dataBar>
      <extLst>
        <ext xmlns:x14="http://schemas.microsoft.com/office/spreadsheetml/2009/9/main" uri="{B025F937-C7B1-47D3-B67F-A62EFF666E3E}">
          <x14:id>{52E7F5BD-5C02-44DF-A758-606E683AD841}</x14:id>
        </ext>
      </extLst>
    </cfRule>
    <cfRule type="dataBar" priority="1391">
      <dataBar>
        <cfvo type="min"/>
        <cfvo type="max"/>
        <color rgb="FFFFB628"/>
      </dataBar>
      <extLst>
        <ext xmlns:x14="http://schemas.microsoft.com/office/spreadsheetml/2009/9/main" uri="{B025F937-C7B1-47D3-B67F-A62EFF666E3E}">
          <x14:id>{BC6EE642-2006-492D-BE6C-F1C48918862E}</x14:id>
        </ext>
      </extLst>
    </cfRule>
  </conditionalFormatting>
  <conditionalFormatting sqref="I234">
    <cfRule type="dataBar" priority="1386">
      <dataBar>
        <cfvo type="min"/>
        <cfvo type="max"/>
        <color rgb="FF008AEF"/>
      </dataBar>
      <extLst>
        <ext xmlns:x14="http://schemas.microsoft.com/office/spreadsheetml/2009/9/main" uri="{B025F937-C7B1-47D3-B67F-A62EFF666E3E}">
          <x14:id>{5872311F-DC05-4A3E-906B-6268A88FE452}</x14:id>
        </ext>
      </extLst>
    </cfRule>
  </conditionalFormatting>
  <conditionalFormatting sqref="I234">
    <cfRule type="dataBar" priority="1387">
      <dataBar>
        <cfvo type="min"/>
        <cfvo type="max"/>
        <color rgb="FFFFB628"/>
      </dataBar>
      <extLst>
        <ext xmlns:x14="http://schemas.microsoft.com/office/spreadsheetml/2009/9/main" uri="{B025F937-C7B1-47D3-B67F-A62EFF666E3E}">
          <x14:id>{8361C988-E080-4393-91B5-5093A78AA5B8}</x14:id>
        </ext>
      </extLst>
    </cfRule>
  </conditionalFormatting>
  <conditionalFormatting sqref="I234">
    <cfRule type="dataBar" priority="1388">
      <dataBar>
        <cfvo type="min"/>
        <cfvo type="max"/>
        <color rgb="FFFFB628"/>
      </dataBar>
      <extLst>
        <ext xmlns:x14="http://schemas.microsoft.com/office/spreadsheetml/2009/9/main" uri="{B025F937-C7B1-47D3-B67F-A62EFF666E3E}">
          <x14:id>{9BE16DE3-7758-411E-8831-02A718D47996}</x14:id>
        </ext>
      </extLst>
    </cfRule>
  </conditionalFormatting>
  <conditionalFormatting sqref="I235">
    <cfRule type="dataBar" priority="1383">
      <dataBar>
        <cfvo type="min"/>
        <cfvo type="max"/>
        <color rgb="FF008AEF"/>
      </dataBar>
      <extLst>
        <ext xmlns:x14="http://schemas.microsoft.com/office/spreadsheetml/2009/9/main" uri="{B025F937-C7B1-47D3-B67F-A62EFF666E3E}">
          <x14:id>{216249BA-4A45-4F8A-B504-81F898177F0B}</x14:id>
        </ext>
      </extLst>
    </cfRule>
  </conditionalFormatting>
  <conditionalFormatting sqref="I235">
    <cfRule type="dataBar" priority="1384">
      <dataBar>
        <cfvo type="min"/>
        <cfvo type="max"/>
        <color rgb="FFFFB628"/>
      </dataBar>
      <extLst>
        <ext xmlns:x14="http://schemas.microsoft.com/office/spreadsheetml/2009/9/main" uri="{B025F937-C7B1-47D3-B67F-A62EFF666E3E}">
          <x14:id>{7B57BC7B-9BD4-4D4C-A728-30D6C87856D7}</x14:id>
        </ext>
      </extLst>
    </cfRule>
  </conditionalFormatting>
  <conditionalFormatting sqref="I235">
    <cfRule type="dataBar" priority="1385">
      <dataBar>
        <cfvo type="min"/>
        <cfvo type="max"/>
        <color rgb="FFFFB628"/>
      </dataBar>
      <extLst>
        <ext xmlns:x14="http://schemas.microsoft.com/office/spreadsheetml/2009/9/main" uri="{B025F937-C7B1-47D3-B67F-A62EFF666E3E}">
          <x14:id>{502295B8-FF57-435E-87D2-CF950B8B89F9}</x14:id>
        </ext>
      </extLst>
    </cfRule>
  </conditionalFormatting>
  <conditionalFormatting sqref="I236">
    <cfRule type="dataBar" priority="1380">
      <dataBar>
        <cfvo type="min"/>
        <cfvo type="max"/>
        <color rgb="FF008AEF"/>
      </dataBar>
      <extLst>
        <ext xmlns:x14="http://schemas.microsoft.com/office/spreadsheetml/2009/9/main" uri="{B025F937-C7B1-47D3-B67F-A62EFF666E3E}">
          <x14:id>{C4E2BF53-A2B6-42BA-B67B-AF624C3636E5}</x14:id>
        </ext>
      </extLst>
    </cfRule>
  </conditionalFormatting>
  <conditionalFormatting sqref="I236">
    <cfRule type="dataBar" priority="1381">
      <dataBar>
        <cfvo type="min"/>
        <cfvo type="max"/>
        <color rgb="FFFFB628"/>
      </dataBar>
      <extLst>
        <ext xmlns:x14="http://schemas.microsoft.com/office/spreadsheetml/2009/9/main" uri="{B025F937-C7B1-47D3-B67F-A62EFF666E3E}">
          <x14:id>{912016D6-BE26-4B42-A74F-099DF9496262}</x14:id>
        </ext>
      </extLst>
    </cfRule>
  </conditionalFormatting>
  <conditionalFormatting sqref="I236">
    <cfRule type="dataBar" priority="1382">
      <dataBar>
        <cfvo type="min"/>
        <cfvo type="max"/>
        <color rgb="FFFFB628"/>
      </dataBar>
      <extLst>
        <ext xmlns:x14="http://schemas.microsoft.com/office/spreadsheetml/2009/9/main" uri="{B025F937-C7B1-47D3-B67F-A62EFF666E3E}">
          <x14:id>{4095D0B4-580D-4B49-AB25-B3DDDEBA35C8}</x14:id>
        </ext>
      </extLst>
    </cfRule>
  </conditionalFormatting>
  <conditionalFormatting sqref="I237">
    <cfRule type="dataBar" priority="1377">
      <dataBar>
        <cfvo type="min"/>
        <cfvo type="max"/>
        <color rgb="FF008AEF"/>
      </dataBar>
      <extLst>
        <ext xmlns:x14="http://schemas.microsoft.com/office/spreadsheetml/2009/9/main" uri="{B025F937-C7B1-47D3-B67F-A62EFF666E3E}">
          <x14:id>{AED9DC49-A926-4E7C-B4C0-2FAE21FE9860}</x14:id>
        </ext>
      </extLst>
    </cfRule>
  </conditionalFormatting>
  <conditionalFormatting sqref="I237">
    <cfRule type="dataBar" priority="1378">
      <dataBar>
        <cfvo type="min"/>
        <cfvo type="max"/>
        <color rgb="FFFFB628"/>
      </dataBar>
      <extLst>
        <ext xmlns:x14="http://schemas.microsoft.com/office/spreadsheetml/2009/9/main" uri="{B025F937-C7B1-47D3-B67F-A62EFF666E3E}">
          <x14:id>{A45E7260-B847-4D79-9891-9141FC3922A9}</x14:id>
        </ext>
      </extLst>
    </cfRule>
  </conditionalFormatting>
  <conditionalFormatting sqref="I237">
    <cfRule type="dataBar" priority="1379">
      <dataBar>
        <cfvo type="min"/>
        <cfvo type="max"/>
        <color rgb="FFFFB628"/>
      </dataBar>
      <extLst>
        <ext xmlns:x14="http://schemas.microsoft.com/office/spreadsheetml/2009/9/main" uri="{B025F937-C7B1-47D3-B67F-A62EFF666E3E}">
          <x14:id>{CDC15B4E-E16A-44DD-AEDD-256420906A60}</x14:id>
        </ext>
      </extLst>
    </cfRule>
  </conditionalFormatting>
  <conditionalFormatting sqref="AB238 H238 J238:K238 Q238:S238">
    <cfRule type="dataBar" priority="1362">
      <dataBar>
        <cfvo type="min"/>
        <cfvo type="max"/>
        <color rgb="FF008AEF"/>
      </dataBar>
      <extLst>
        <ext xmlns:x14="http://schemas.microsoft.com/office/spreadsheetml/2009/9/main" uri="{B025F937-C7B1-47D3-B67F-A62EFF666E3E}">
          <x14:id>{AF73FB83-B9A6-4493-9DA7-C67C0B986FA3}</x14:id>
        </ext>
      </extLst>
    </cfRule>
  </conditionalFormatting>
  <conditionalFormatting sqref="AB238 H238 J238:K238 Q238:S238">
    <cfRule type="dataBar" priority="1363">
      <dataBar>
        <cfvo type="min"/>
        <cfvo type="max"/>
        <color rgb="FFFFB628"/>
      </dataBar>
      <extLst>
        <ext xmlns:x14="http://schemas.microsoft.com/office/spreadsheetml/2009/9/main" uri="{B025F937-C7B1-47D3-B67F-A62EFF666E3E}">
          <x14:id>{B7DF6C39-CFD8-4503-8645-36944ECC18EE}</x14:id>
        </ext>
      </extLst>
    </cfRule>
  </conditionalFormatting>
  <conditionalFormatting sqref="AB238 H238 J238:K238 Q238:S238">
    <cfRule type="dataBar" priority="1364">
      <dataBar>
        <cfvo type="min"/>
        <cfvo type="max"/>
        <color rgb="FFFFB628"/>
      </dataBar>
      <extLst>
        <ext xmlns:x14="http://schemas.microsoft.com/office/spreadsheetml/2009/9/main" uri="{B025F937-C7B1-47D3-B67F-A62EFF666E3E}">
          <x14:id>{C2A5DC11-9D17-4B96-A88B-9190CDB4DC7A}</x14:id>
        </ext>
      </extLst>
    </cfRule>
  </conditionalFormatting>
  <conditionalFormatting sqref="L238">
    <cfRule type="dataBar" priority="1359">
      <dataBar>
        <cfvo type="min"/>
        <cfvo type="max"/>
        <color rgb="FF008AEF"/>
      </dataBar>
      <extLst>
        <ext xmlns:x14="http://schemas.microsoft.com/office/spreadsheetml/2009/9/main" uri="{B025F937-C7B1-47D3-B67F-A62EFF666E3E}">
          <x14:id>{9B5E7F3E-5EFB-490D-9F86-DA057FE04D63}</x14:id>
        </ext>
      </extLst>
    </cfRule>
  </conditionalFormatting>
  <conditionalFormatting sqref="L238">
    <cfRule type="dataBar" priority="1360">
      <dataBar>
        <cfvo type="min"/>
        <cfvo type="max"/>
        <color rgb="FFFFB628"/>
      </dataBar>
      <extLst>
        <ext xmlns:x14="http://schemas.microsoft.com/office/spreadsheetml/2009/9/main" uri="{B025F937-C7B1-47D3-B67F-A62EFF666E3E}">
          <x14:id>{5378B2A3-E379-4F49-B0A6-67AB296B09F1}</x14:id>
        </ext>
      </extLst>
    </cfRule>
  </conditionalFormatting>
  <conditionalFormatting sqref="L238">
    <cfRule type="dataBar" priority="1361">
      <dataBar>
        <cfvo type="min"/>
        <cfvo type="max"/>
        <color rgb="FFFFB628"/>
      </dataBar>
      <extLst>
        <ext xmlns:x14="http://schemas.microsoft.com/office/spreadsheetml/2009/9/main" uri="{B025F937-C7B1-47D3-B67F-A62EFF666E3E}">
          <x14:id>{BD3AD0FA-F293-4044-AC34-81771524B275}</x14:id>
        </ext>
      </extLst>
    </cfRule>
  </conditionalFormatting>
  <conditionalFormatting sqref="W238">
    <cfRule type="dataBar" priority="1365">
      <dataBar>
        <cfvo type="min"/>
        <cfvo type="max"/>
        <color rgb="FF008AEF"/>
      </dataBar>
      <extLst>
        <ext xmlns:x14="http://schemas.microsoft.com/office/spreadsheetml/2009/9/main" uri="{B025F937-C7B1-47D3-B67F-A62EFF666E3E}">
          <x14:id>{DE4BF6F6-27FB-47F0-997F-81F7C2A806B0}</x14:id>
        </ext>
      </extLst>
    </cfRule>
  </conditionalFormatting>
  <conditionalFormatting sqref="W238">
    <cfRule type="dataBar" priority="1366">
      <dataBar>
        <cfvo type="min"/>
        <cfvo type="max"/>
        <color rgb="FFFFB628"/>
      </dataBar>
      <extLst>
        <ext xmlns:x14="http://schemas.microsoft.com/office/spreadsheetml/2009/9/main" uri="{B025F937-C7B1-47D3-B67F-A62EFF666E3E}">
          <x14:id>{C2B02CC7-4DD4-4C47-BD17-D94E74F61E49}</x14:id>
        </ext>
      </extLst>
    </cfRule>
  </conditionalFormatting>
  <conditionalFormatting sqref="W238">
    <cfRule type="dataBar" priority="1367">
      <dataBar>
        <cfvo type="min"/>
        <cfvo type="max"/>
        <color rgb="FFFFB628"/>
      </dataBar>
      <extLst>
        <ext xmlns:x14="http://schemas.microsoft.com/office/spreadsheetml/2009/9/main" uri="{B025F937-C7B1-47D3-B67F-A62EFF666E3E}">
          <x14:id>{EFEF805D-2744-4A34-8F89-E5AC8B7C2C92}</x14:id>
        </ext>
      </extLst>
    </cfRule>
  </conditionalFormatting>
  <conditionalFormatting sqref="M238">
    <cfRule type="dataBar" priority="1356">
      <dataBar>
        <cfvo type="min"/>
        <cfvo type="max"/>
        <color rgb="FF008AEF"/>
      </dataBar>
      <extLst>
        <ext xmlns:x14="http://schemas.microsoft.com/office/spreadsheetml/2009/9/main" uri="{B025F937-C7B1-47D3-B67F-A62EFF666E3E}">
          <x14:id>{FA57EA7C-24A0-45CD-8F6C-C8803676AFE6}</x14:id>
        </ext>
      </extLst>
    </cfRule>
  </conditionalFormatting>
  <conditionalFormatting sqref="M238">
    <cfRule type="dataBar" priority="1357">
      <dataBar>
        <cfvo type="min"/>
        <cfvo type="max"/>
        <color rgb="FFFFB628"/>
      </dataBar>
      <extLst>
        <ext xmlns:x14="http://schemas.microsoft.com/office/spreadsheetml/2009/9/main" uri="{B025F937-C7B1-47D3-B67F-A62EFF666E3E}">
          <x14:id>{B9682B00-8BB8-4748-B51E-B948392EA632}</x14:id>
        </ext>
      </extLst>
    </cfRule>
  </conditionalFormatting>
  <conditionalFormatting sqref="M238">
    <cfRule type="dataBar" priority="1358">
      <dataBar>
        <cfvo type="min"/>
        <cfvo type="max"/>
        <color rgb="FFFFB628"/>
      </dataBar>
      <extLst>
        <ext xmlns:x14="http://schemas.microsoft.com/office/spreadsheetml/2009/9/main" uri="{B025F937-C7B1-47D3-B67F-A62EFF666E3E}">
          <x14:id>{8B60ECD8-18CF-4554-AF94-F8DEF8F16B9F}</x14:id>
        </ext>
      </extLst>
    </cfRule>
  </conditionalFormatting>
  <conditionalFormatting sqref="Y238">
    <cfRule type="dataBar" priority="1353">
      <dataBar>
        <cfvo type="min"/>
        <cfvo type="max"/>
        <color rgb="FF008AEF"/>
      </dataBar>
      <extLst>
        <ext xmlns:x14="http://schemas.microsoft.com/office/spreadsheetml/2009/9/main" uri="{B025F937-C7B1-47D3-B67F-A62EFF666E3E}">
          <x14:id>{14CFD242-46C1-4B15-9ADA-46EB2F1FD449}</x14:id>
        </ext>
      </extLst>
    </cfRule>
    <cfRule type="dataBar" priority="1354">
      <dataBar>
        <cfvo type="min"/>
        <cfvo type="max"/>
        <color rgb="FFFFB628"/>
      </dataBar>
      <extLst>
        <ext xmlns:x14="http://schemas.microsoft.com/office/spreadsheetml/2009/9/main" uri="{B025F937-C7B1-47D3-B67F-A62EFF666E3E}">
          <x14:id>{CAD35913-6F0A-429E-8E8F-EA1BD8DB79BB}</x14:id>
        </ext>
      </extLst>
    </cfRule>
    <cfRule type="dataBar" priority="1355">
      <dataBar>
        <cfvo type="min"/>
        <cfvo type="max"/>
        <color rgb="FFFFB628"/>
      </dataBar>
      <extLst>
        <ext xmlns:x14="http://schemas.microsoft.com/office/spreadsheetml/2009/9/main" uri="{B025F937-C7B1-47D3-B67F-A62EFF666E3E}">
          <x14:id>{332D1CA1-A7F5-44DB-98E2-26CB751A3B35}</x14:id>
        </ext>
      </extLst>
    </cfRule>
  </conditionalFormatting>
  <conditionalFormatting sqref="N238">
    <cfRule type="dataBar" priority="1350">
      <dataBar>
        <cfvo type="min"/>
        <cfvo type="max"/>
        <color rgb="FF008AEF"/>
      </dataBar>
      <extLst>
        <ext xmlns:x14="http://schemas.microsoft.com/office/spreadsheetml/2009/9/main" uri="{B025F937-C7B1-47D3-B67F-A62EFF666E3E}">
          <x14:id>{D9538C2C-94DC-48F2-86B8-7579B6885926}</x14:id>
        </ext>
      </extLst>
    </cfRule>
    <cfRule type="dataBar" priority="1351">
      <dataBar>
        <cfvo type="min"/>
        <cfvo type="max"/>
        <color rgb="FFFFB628"/>
      </dataBar>
      <extLst>
        <ext xmlns:x14="http://schemas.microsoft.com/office/spreadsheetml/2009/9/main" uri="{B025F937-C7B1-47D3-B67F-A62EFF666E3E}">
          <x14:id>{4C1BB124-D7F4-4AA3-A78A-16150A991A96}</x14:id>
        </ext>
      </extLst>
    </cfRule>
    <cfRule type="dataBar" priority="1352">
      <dataBar>
        <cfvo type="min"/>
        <cfvo type="max"/>
        <color rgb="FFFFB628"/>
      </dataBar>
      <extLst>
        <ext xmlns:x14="http://schemas.microsoft.com/office/spreadsheetml/2009/9/main" uri="{B025F937-C7B1-47D3-B67F-A62EFF666E3E}">
          <x14:id>{2BE4C48D-17B8-4D72-9F56-B97B49FE5F3A}</x14:id>
        </ext>
      </extLst>
    </cfRule>
  </conditionalFormatting>
  <conditionalFormatting sqref="T238 AA238">
    <cfRule type="dataBar" priority="1368">
      <dataBar>
        <cfvo type="min"/>
        <cfvo type="max"/>
        <color rgb="FF008AEF"/>
      </dataBar>
      <extLst>
        <ext xmlns:x14="http://schemas.microsoft.com/office/spreadsheetml/2009/9/main" uri="{B025F937-C7B1-47D3-B67F-A62EFF666E3E}">
          <x14:id>{859802BB-BA53-401B-A883-6C5A866236F3}</x14:id>
        </ext>
      </extLst>
    </cfRule>
  </conditionalFormatting>
  <conditionalFormatting sqref="T238 AA238">
    <cfRule type="dataBar" priority="1369">
      <dataBar>
        <cfvo type="min"/>
        <cfvo type="max"/>
        <color rgb="FFFFB628"/>
      </dataBar>
      <extLst>
        <ext xmlns:x14="http://schemas.microsoft.com/office/spreadsheetml/2009/9/main" uri="{B025F937-C7B1-47D3-B67F-A62EFF666E3E}">
          <x14:id>{9197BBF9-1CB7-4F32-AABA-531505033B34}</x14:id>
        </ext>
      </extLst>
    </cfRule>
  </conditionalFormatting>
  <conditionalFormatting sqref="T238 AA238">
    <cfRule type="dataBar" priority="1370">
      <dataBar>
        <cfvo type="min"/>
        <cfvo type="max"/>
        <color rgb="FFFFB628"/>
      </dataBar>
      <extLst>
        <ext xmlns:x14="http://schemas.microsoft.com/office/spreadsheetml/2009/9/main" uri="{B025F937-C7B1-47D3-B67F-A62EFF666E3E}">
          <x14:id>{01010DDB-C23F-4D5E-9010-AB8E12155466}</x14:id>
        </ext>
      </extLst>
    </cfRule>
  </conditionalFormatting>
  <conditionalFormatting sqref="X238">
    <cfRule type="dataBar" priority="1371">
      <dataBar>
        <cfvo type="min"/>
        <cfvo type="max"/>
        <color rgb="FF008AEF"/>
      </dataBar>
      <extLst>
        <ext xmlns:x14="http://schemas.microsoft.com/office/spreadsheetml/2009/9/main" uri="{B025F937-C7B1-47D3-B67F-A62EFF666E3E}">
          <x14:id>{09C901D0-999C-4986-9801-81B4874CDD33}</x14:id>
        </ext>
      </extLst>
    </cfRule>
  </conditionalFormatting>
  <conditionalFormatting sqref="X238">
    <cfRule type="dataBar" priority="1372">
      <dataBar>
        <cfvo type="min"/>
        <cfvo type="max"/>
        <color rgb="FFFFB628"/>
      </dataBar>
      <extLst>
        <ext xmlns:x14="http://schemas.microsoft.com/office/spreadsheetml/2009/9/main" uri="{B025F937-C7B1-47D3-B67F-A62EFF666E3E}">
          <x14:id>{0F50030E-651F-4E19-93F0-8746DE4338DE}</x14:id>
        </ext>
      </extLst>
    </cfRule>
  </conditionalFormatting>
  <conditionalFormatting sqref="X238">
    <cfRule type="dataBar" priority="1373">
      <dataBar>
        <cfvo type="min"/>
        <cfvo type="max"/>
        <color rgb="FFFFB628"/>
      </dataBar>
      <extLst>
        <ext xmlns:x14="http://schemas.microsoft.com/office/spreadsheetml/2009/9/main" uri="{B025F937-C7B1-47D3-B67F-A62EFF666E3E}">
          <x14:id>{C99677DA-93A4-4944-A7CC-608138CD046B}</x14:id>
        </ext>
      </extLst>
    </cfRule>
  </conditionalFormatting>
  <conditionalFormatting sqref="I238">
    <cfRule type="dataBar" priority="1374">
      <dataBar>
        <cfvo type="min"/>
        <cfvo type="max"/>
        <color rgb="FF008AEF"/>
      </dataBar>
      <extLst>
        <ext xmlns:x14="http://schemas.microsoft.com/office/spreadsheetml/2009/9/main" uri="{B025F937-C7B1-47D3-B67F-A62EFF666E3E}">
          <x14:id>{CB9905FD-5FA7-4CAD-8071-601EBF153905}</x14:id>
        </ext>
      </extLst>
    </cfRule>
  </conditionalFormatting>
  <conditionalFormatting sqref="I238">
    <cfRule type="dataBar" priority="1375">
      <dataBar>
        <cfvo type="min"/>
        <cfvo type="max"/>
        <color rgb="FFFFB628"/>
      </dataBar>
      <extLst>
        <ext xmlns:x14="http://schemas.microsoft.com/office/spreadsheetml/2009/9/main" uri="{B025F937-C7B1-47D3-B67F-A62EFF666E3E}">
          <x14:id>{FA4DB96F-4DB4-4D09-A56D-B57AF414240B}</x14:id>
        </ext>
      </extLst>
    </cfRule>
  </conditionalFormatting>
  <conditionalFormatting sqref="I238">
    <cfRule type="dataBar" priority="1376">
      <dataBar>
        <cfvo type="min"/>
        <cfvo type="max"/>
        <color rgb="FFFFB628"/>
      </dataBar>
      <extLst>
        <ext xmlns:x14="http://schemas.microsoft.com/office/spreadsheetml/2009/9/main" uri="{B025F937-C7B1-47D3-B67F-A62EFF666E3E}">
          <x14:id>{94FB85BB-60CB-460B-AC5A-DCD38DA4CD0C}</x14:id>
        </ext>
      </extLst>
    </cfRule>
  </conditionalFormatting>
  <conditionalFormatting sqref="V238">
    <cfRule type="dataBar" priority="1347">
      <dataBar>
        <cfvo type="min"/>
        <cfvo type="max"/>
        <color rgb="FF008AEF"/>
      </dataBar>
      <extLst>
        <ext xmlns:x14="http://schemas.microsoft.com/office/spreadsheetml/2009/9/main" uri="{B025F937-C7B1-47D3-B67F-A62EFF666E3E}">
          <x14:id>{8D586FDE-16FA-47F8-A742-6E61D2E1430C}</x14:id>
        </ext>
      </extLst>
    </cfRule>
  </conditionalFormatting>
  <conditionalFormatting sqref="V238">
    <cfRule type="dataBar" priority="1348">
      <dataBar>
        <cfvo type="min"/>
        <cfvo type="max"/>
        <color rgb="FFFFB628"/>
      </dataBar>
      <extLst>
        <ext xmlns:x14="http://schemas.microsoft.com/office/spreadsheetml/2009/9/main" uri="{B025F937-C7B1-47D3-B67F-A62EFF666E3E}">
          <x14:id>{B2E6CF20-8E4B-4843-A32C-862B1ECA6839}</x14:id>
        </ext>
      </extLst>
    </cfRule>
  </conditionalFormatting>
  <conditionalFormatting sqref="V238">
    <cfRule type="dataBar" priority="1349">
      <dataBar>
        <cfvo type="min"/>
        <cfvo type="max"/>
        <color rgb="FFFFB628"/>
      </dataBar>
      <extLst>
        <ext xmlns:x14="http://schemas.microsoft.com/office/spreadsheetml/2009/9/main" uri="{B025F937-C7B1-47D3-B67F-A62EFF666E3E}">
          <x14:id>{83565BF2-0DCF-4818-BF13-48237998E68E}</x14:id>
        </ext>
      </extLst>
    </cfRule>
  </conditionalFormatting>
  <conditionalFormatting sqref="U238">
    <cfRule type="dataBar" priority="1344">
      <dataBar>
        <cfvo type="min"/>
        <cfvo type="max"/>
        <color rgb="FF008AEF"/>
      </dataBar>
      <extLst>
        <ext xmlns:x14="http://schemas.microsoft.com/office/spreadsheetml/2009/9/main" uri="{B025F937-C7B1-47D3-B67F-A62EFF666E3E}">
          <x14:id>{1032822C-0F33-4ADE-9282-12B96256DB8B}</x14:id>
        </ext>
      </extLst>
    </cfRule>
    <cfRule type="dataBar" priority="1345">
      <dataBar>
        <cfvo type="min"/>
        <cfvo type="max"/>
        <color rgb="FFFFB628"/>
      </dataBar>
      <extLst>
        <ext xmlns:x14="http://schemas.microsoft.com/office/spreadsheetml/2009/9/main" uri="{B025F937-C7B1-47D3-B67F-A62EFF666E3E}">
          <x14:id>{0C870BA6-23CE-413C-B6F0-F05C8C0EC531}</x14:id>
        </ext>
      </extLst>
    </cfRule>
    <cfRule type="dataBar" priority="1346">
      <dataBar>
        <cfvo type="min"/>
        <cfvo type="max"/>
        <color rgb="FFFFB628"/>
      </dataBar>
      <extLst>
        <ext xmlns:x14="http://schemas.microsoft.com/office/spreadsheetml/2009/9/main" uri="{B025F937-C7B1-47D3-B67F-A62EFF666E3E}">
          <x14:id>{29C390B3-42FD-487A-8314-C0CCEA3C7E47}</x14:id>
        </ext>
      </extLst>
    </cfRule>
  </conditionalFormatting>
  <conditionalFormatting sqref="I240">
    <cfRule type="dataBar" priority="1341">
      <dataBar>
        <cfvo type="min"/>
        <cfvo type="max"/>
        <color rgb="FF008AEF"/>
      </dataBar>
      <extLst>
        <ext xmlns:x14="http://schemas.microsoft.com/office/spreadsheetml/2009/9/main" uri="{B025F937-C7B1-47D3-B67F-A62EFF666E3E}">
          <x14:id>{7956EE7E-6BF0-4381-A7FF-7C80BCE77362}</x14:id>
        </ext>
      </extLst>
    </cfRule>
  </conditionalFormatting>
  <conditionalFormatting sqref="I240">
    <cfRule type="dataBar" priority="1342">
      <dataBar>
        <cfvo type="min"/>
        <cfvo type="max"/>
        <color rgb="FFFFB628"/>
      </dataBar>
      <extLst>
        <ext xmlns:x14="http://schemas.microsoft.com/office/spreadsheetml/2009/9/main" uri="{B025F937-C7B1-47D3-B67F-A62EFF666E3E}">
          <x14:id>{A81EC9AE-6C52-47C6-8F82-C07B5A6BA270}</x14:id>
        </ext>
      </extLst>
    </cfRule>
  </conditionalFormatting>
  <conditionalFormatting sqref="I240">
    <cfRule type="dataBar" priority="1343">
      <dataBar>
        <cfvo type="min"/>
        <cfvo type="max"/>
        <color rgb="FFFFB628"/>
      </dataBar>
      <extLst>
        <ext xmlns:x14="http://schemas.microsoft.com/office/spreadsheetml/2009/9/main" uri="{B025F937-C7B1-47D3-B67F-A62EFF666E3E}">
          <x14:id>{8BFBACD2-BCAE-4ABA-ADDE-F50656C2D938}</x14:id>
        </ext>
      </extLst>
    </cfRule>
  </conditionalFormatting>
  <conditionalFormatting sqref="G233">
    <cfRule type="dataBar" priority="1338">
      <dataBar>
        <cfvo type="min"/>
        <cfvo type="max"/>
        <color rgb="FF63C384"/>
      </dataBar>
      <extLst>
        <ext xmlns:x14="http://schemas.microsoft.com/office/spreadsheetml/2009/9/main" uri="{B025F937-C7B1-47D3-B67F-A62EFF666E3E}">
          <x14:id>{285B9FF5-B419-426B-B3E9-6C496A563AB7}</x14:id>
        </ext>
      </extLst>
    </cfRule>
  </conditionalFormatting>
  <conditionalFormatting sqref="G233">
    <cfRule type="dataBar" priority="1337">
      <dataBar>
        <cfvo type="min"/>
        <cfvo type="max"/>
        <color rgb="FF63C384"/>
      </dataBar>
      <extLst>
        <ext xmlns:x14="http://schemas.microsoft.com/office/spreadsheetml/2009/9/main" uri="{B025F937-C7B1-47D3-B67F-A62EFF666E3E}">
          <x14:id>{5B645905-C012-4FB7-AC19-5FB31BAC3E0C}</x14:id>
        </ext>
      </extLst>
    </cfRule>
  </conditionalFormatting>
  <conditionalFormatting sqref="F233:G233">
    <cfRule type="dataBar" priority="1339">
      <dataBar>
        <cfvo type="min"/>
        <cfvo type="max"/>
        <color rgb="FFFFB628"/>
      </dataBar>
      <extLst>
        <ext xmlns:x14="http://schemas.microsoft.com/office/spreadsheetml/2009/9/main" uri="{B025F937-C7B1-47D3-B67F-A62EFF666E3E}">
          <x14:id>{8C67E03D-9B87-4193-BD2D-BC51AEB01859}</x14:id>
        </ext>
      </extLst>
    </cfRule>
  </conditionalFormatting>
  <conditionalFormatting sqref="F233:G233">
    <cfRule type="dataBar" priority="1340">
      <dataBar>
        <cfvo type="min"/>
        <cfvo type="max"/>
        <color rgb="FFFFB628"/>
      </dataBar>
      <extLst>
        <ext xmlns:x14="http://schemas.microsoft.com/office/spreadsheetml/2009/9/main" uri="{B025F937-C7B1-47D3-B67F-A62EFF666E3E}">
          <x14:id>{BDBF39D6-8475-4D69-BCDF-E215C72F23AD}</x14:id>
        </ext>
      </extLst>
    </cfRule>
  </conditionalFormatting>
  <conditionalFormatting sqref="G234">
    <cfRule type="dataBar" priority="1334">
      <dataBar>
        <cfvo type="min"/>
        <cfvo type="max"/>
        <color rgb="FF63C384"/>
      </dataBar>
      <extLst>
        <ext xmlns:x14="http://schemas.microsoft.com/office/spreadsheetml/2009/9/main" uri="{B025F937-C7B1-47D3-B67F-A62EFF666E3E}">
          <x14:id>{734EA84C-42F0-45A9-B8A7-A34BD71BCA37}</x14:id>
        </ext>
      </extLst>
    </cfRule>
  </conditionalFormatting>
  <conditionalFormatting sqref="G234">
    <cfRule type="dataBar" priority="1333">
      <dataBar>
        <cfvo type="min"/>
        <cfvo type="max"/>
        <color rgb="FF63C384"/>
      </dataBar>
      <extLst>
        <ext xmlns:x14="http://schemas.microsoft.com/office/spreadsheetml/2009/9/main" uri="{B025F937-C7B1-47D3-B67F-A62EFF666E3E}">
          <x14:id>{8E71729A-643E-47B9-AE23-BD7BCD8C38ED}</x14:id>
        </ext>
      </extLst>
    </cfRule>
  </conditionalFormatting>
  <conditionalFormatting sqref="F234:G234">
    <cfRule type="dataBar" priority="1335">
      <dataBar>
        <cfvo type="min"/>
        <cfvo type="max"/>
        <color rgb="FFFFB628"/>
      </dataBar>
      <extLst>
        <ext xmlns:x14="http://schemas.microsoft.com/office/spreadsheetml/2009/9/main" uri="{B025F937-C7B1-47D3-B67F-A62EFF666E3E}">
          <x14:id>{15EACF40-F0EB-44D9-95C3-000D4977234A}</x14:id>
        </ext>
      </extLst>
    </cfRule>
  </conditionalFormatting>
  <conditionalFormatting sqref="F234:G234">
    <cfRule type="dataBar" priority="1336">
      <dataBar>
        <cfvo type="min"/>
        <cfvo type="max"/>
        <color rgb="FFFFB628"/>
      </dataBar>
      <extLst>
        <ext xmlns:x14="http://schemas.microsoft.com/office/spreadsheetml/2009/9/main" uri="{B025F937-C7B1-47D3-B67F-A62EFF666E3E}">
          <x14:id>{D1CDF000-AB08-4CCB-B569-0430BDF84674}</x14:id>
        </ext>
      </extLst>
    </cfRule>
  </conditionalFormatting>
  <conditionalFormatting sqref="G235">
    <cfRule type="dataBar" priority="1330">
      <dataBar>
        <cfvo type="min"/>
        <cfvo type="max"/>
        <color rgb="FF63C384"/>
      </dataBar>
      <extLst>
        <ext xmlns:x14="http://schemas.microsoft.com/office/spreadsheetml/2009/9/main" uri="{B025F937-C7B1-47D3-B67F-A62EFF666E3E}">
          <x14:id>{35A4CA73-8FE6-4422-9419-A20E94DE3442}</x14:id>
        </ext>
      </extLst>
    </cfRule>
  </conditionalFormatting>
  <conditionalFormatting sqref="G235">
    <cfRule type="dataBar" priority="1329">
      <dataBar>
        <cfvo type="min"/>
        <cfvo type="max"/>
        <color rgb="FF63C384"/>
      </dataBar>
      <extLst>
        <ext xmlns:x14="http://schemas.microsoft.com/office/spreadsheetml/2009/9/main" uri="{B025F937-C7B1-47D3-B67F-A62EFF666E3E}">
          <x14:id>{0BB9D470-6D6F-4EA1-BB30-C06AD538B600}</x14:id>
        </ext>
      </extLst>
    </cfRule>
  </conditionalFormatting>
  <conditionalFormatting sqref="F235:G235">
    <cfRule type="dataBar" priority="1331">
      <dataBar>
        <cfvo type="min"/>
        <cfvo type="max"/>
        <color rgb="FFFFB628"/>
      </dataBar>
      <extLst>
        <ext xmlns:x14="http://schemas.microsoft.com/office/spreadsheetml/2009/9/main" uri="{B025F937-C7B1-47D3-B67F-A62EFF666E3E}">
          <x14:id>{DEBB11CD-8DCE-483D-9948-D54FA47C7403}</x14:id>
        </ext>
      </extLst>
    </cfRule>
  </conditionalFormatting>
  <conditionalFormatting sqref="F235:G235">
    <cfRule type="dataBar" priority="1332">
      <dataBar>
        <cfvo type="min"/>
        <cfvo type="max"/>
        <color rgb="FFFFB628"/>
      </dataBar>
      <extLst>
        <ext xmlns:x14="http://schemas.microsoft.com/office/spreadsheetml/2009/9/main" uri="{B025F937-C7B1-47D3-B67F-A62EFF666E3E}">
          <x14:id>{8648E7EE-D1FB-4E9B-AD50-8748DF99B2D1}</x14:id>
        </ext>
      </extLst>
    </cfRule>
  </conditionalFormatting>
  <conditionalFormatting sqref="G236">
    <cfRule type="dataBar" priority="1326">
      <dataBar>
        <cfvo type="min"/>
        <cfvo type="max"/>
        <color rgb="FF63C384"/>
      </dataBar>
      <extLst>
        <ext xmlns:x14="http://schemas.microsoft.com/office/spreadsheetml/2009/9/main" uri="{B025F937-C7B1-47D3-B67F-A62EFF666E3E}">
          <x14:id>{DD0D5730-113F-49F5-AD46-5A2C35791138}</x14:id>
        </ext>
      </extLst>
    </cfRule>
  </conditionalFormatting>
  <conditionalFormatting sqref="G236">
    <cfRule type="dataBar" priority="1325">
      <dataBar>
        <cfvo type="min"/>
        <cfvo type="max"/>
        <color rgb="FF63C384"/>
      </dataBar>
      <extLst>
        <ext xmlns:x14="http://schemas.microsoft.com/office/spreadsheetml/2009/9/main" uri="{B025F937-C7B1-47D3-B67F-A62EFF666E3E}">
          <x14:id>{D7CC9D1D-7AF5-4FA2-A19E-A4C6208A4FA3}</x14:id>
        </ext>
      </extLst>
    </cfRule>
  </conditionalFormatting>
  <conditionalFormatting sqref="F236:G236">
    <cfRule type="dataBar" priority="1327">
      <dataBar>
        <cfvo type="min"/>
        <cfvo type="max"/>
        <color rgb="FFFFB628"/>
      </dataBar>
      <extLst>
        <ext xmlns:x14="http://schemas.microsoft.com/office/spreadsheetml/2009/9/main" uri="{B025F937-C7B1-47D3-B67F-A62EFF666E3E}">
          <x14:id>{3A17455F-D688-41B2-BFFC-760D5E09EAFC}</x14:id>
        </ext>
      </extLst>
    </cfRule>
  </conditionalFormatting>
  <conditionalFormatting sqref="F236:G236">
    <cfRule type="dataBar" priority="1328">
      <dataBar>
        <cfvo type="min"/>
        <cfvo type="max"/>
        <color rgb="FFFFB628"/>
      </dataBar>
      <extLst>
        <ext xmlns:x14="http://schemas.microsoft.com/office/spreadsheetml/2009/9/main" uri="{B025F937-C7B1-47D3-B67F-A62EFF666E3E}">
          <x14:id>{5AFD1D3F-A423-4016-AB49-F11A2B82D722}</x14:id>
        </ext>
      </extLst>
    </cfRule>
  </conditionalFormatting>
  <conditionalFormatting sqref="G237">
    <cfRule type="dataBar" priority="1322">
      <dataBar>
        <cfvo type="min"/>
        <cfvo type="max"/>
        <color rgb="FF63C384"/>
      </dataBar>
      <extLst>
        <ext xmlns:x14="http://schemas.microsoft.com/office/spreadsheetml/2009/9/main" uri="{B025F937-C7B1-47D3-B67F-A62EFF666E3E}">
          <x14:id>{8B16BCA2-2C80-4893-9CD1-211717D7A342}</x14:id>
        </ext>
      </extLst>
    </cfRule>
  </conditionalFormatting>
  <conditionalFormatting sqref="G237">
    <cfRule type="dataBar" priority="1321">
      <dataBar>
        <cfvo type="min"/>
        <cfvo type="max"/>
        <color rgb="FF63C384"/>
      </dataBar>
      <extLst>
        <ext xmlns:x14="http://schemas.microsoft.com/office/spreadsheetml/2009/9/main" uri="{B025F937-C7B1-47D3-B67F-A62EFF666E3E}">
          <x14:id>{479F9874-CF7E-44C6-8D10-E1EDBBF2A064}</x14:id>
        </ext>
      </extLst>
    </cfRule>
  </conditionalFormatting>
  <conditionalFormatting sqref="F237:G237">
    <cfRule type="dataBar" priority="1323">
      <dataBar>
        <cfvo type="min"/>
        <cfvo type="max"/>
        <color rgb="FFFFB628"/>
      </dataBar>
      <extLst>
        <ext xmlns:x14="http://schemas.microsoft.com/office/spreadsheetml/2009/9/main" uri="{B025F937-C7B1-47D3-B67F-A62EFF666E3E}">
          <x14:id>{E59D3F42-827C-4017-B46C-76B44076B503}</x14:id>
        </ext>
      </extLst>
    </cfRule>
  </conditionalFormatting>
  <conditionalFormatting sqref="F237:G237">
    <cfRule type="dataBar" priority="1324">
      <dataBar>
        <cfvo type="min"/>
        <cfvo type="max"/>
        <color rgb="FFFFB628"/>
      </dataBar>
      <extLst>
        <ext xmlns:x14="http://schemas.microsoft.com/office/spreadsheetml/2009/9/main" uri="{B025F937-C7B1-47D3-B67F-A62EFF666E3E}">
          <x14:id>{0FB56002-1DB6-46B6-A20A-57574E948043}</x14:id>
        </ext>
      </extLst>
    </cfRule>
  </conditionalFormatting>
  <conditionalFormatting sqref="G238">
    <cfRule type="dataBar" priority="1318">
      <dataBar>
        <cfvo type="min"/>
        <cfvo type="max"/>
        <color rgb="FF63C384"/>
      </dataBar>
      <extLst>
        <ext xmlns:x14="http://schemas.microsoft.com/office/spreadsheetml/2009/9/main" uri="{B025F937-C7B1-47D3-B67F-A62EFF666E3E}">
          <x14:id>{EBE375EC-F4DE-48D8-9393-872D67608FA6}</x14:id>
        </ext>
      </extLst>
    </cfRule>
  </conditionalFormatting>
  <conditionalFormatting sqref="G238">
    <cfRule type="dataBar" priority="1317">
      <dataBar>
        <cfvo type="min"/>
        <cfvo type="max"/>
        <color rgb="FF63C384"/>
      </dataBar>
      <extLst>
        <ext xmlns:x14="http://schemas.microsoft.com/office/spreadsheetml/2009/9/main" uri="{B025F937-C7B1-47D3-B67F-A62EFF666E3E}">
          <x14:id>{92120504-598F-457C-B4FE-F7398215EB3F}</x14:id>
        </ext>
      </extLst>
    </cfRule>
  </conditionalFormatting>
  <conditionalFormatting sqref="F238:G238">
    <cfRule type="dataBar" priority="1319">
      <dataBar>
        <cfvo type="min"/>
        <cfvo type="max"/>
        <color rgb="FFFFB628"/>
      </dataBar>
      <extLst>
        <ext xmlns:x14="http://schemas.microsoft.com/office/spreadsheetml/2009/9/main" uri="{B025F937-C7B1-47D3-B67F-A62EFF666E3E}">
          <x14:id>{F5B6C75F-905F-4C48-AD2F-ACDFCD014735}</x14:id>
        </ext>
      </extLst>
    </cfRule>
  </conditionalFormatting>
  <conditionalFormatting sqref="F238:G238">
    <cfRule type="dataBar" priority="1320">
      <dataBar>
        <cfvo type="min"/>
        <cfvo type="max"/>
        <color rgb="FFFFB628"/>
      </dataBar>
      <extLst>
        <ext xmlns:x14="http://schemas.microsoft.com/office/spreadsheetml/2009/9/main" uri="{B025F937-C7B1-47D3-B67F-A62EFF666E3E}">
          <x14:id>{739AFDF3-7C9F-44D0-87F2-26C62EC4521F}</x14:id>
        </ext>
      </extLst>
    </cfRule>
  </conditionalFormatting>
  <conditionalFormatting sqref="G239">
    <cfRule type="dataBar" priority="1314">
      <dataBar>
        <cfvo type="min"/>
        <cfvo type="max"/>
        <color rgb="FF63C384"/>
      </dataBar>
      <extLst>
        <ext xmlns:x14="http://schemas.microsoft.com/office/spreadsheetml/2009/9/main" uri="{B025F937-C7B1-47D3-B67F-A62EFF666E3E}">
          <x14:id>{AA1B27F4-E3E7-4D90-BC57-6CE35E2B3B5F}</x14:id>
        </ext>
      </extLst>
    </cfRule>
  </conditionalFormatting>
  <conditionalFormatting sqref="G239">
    <cfRule type="dataBar" priority="1313">
      <dataBar>
        <cfvo type="min"/>
        <cfvo type="max"/>
        <color rgb="FF63C384"/>
      </dataBar>
      <extLst>
        <ext xmlns:x14="http://schemas.microsoft.com/office/spreadsheetml/2009/9/main" uri="{B025F937-C7B1-47D3-B67F-A62EFF666E3E}">
          <x14:id>{C6722139-D07B-48EA-B4EB-40F911B8A200}</x14:id>
        </ext>
      </extLst>
    </cfRule>
  </conditionalFormatting>
  <conditionalFormatting sqref="F239:G239">
    <cfRule type="dataBar" priority="1315">
      <dataBar>
        <cfvo type="min"/>
        <cfvo type="max"/>
        <color rgb="FFFFB628"/>
      </dataBar>
      <extLst>
        <ext xmlns:x14="http://schemas.microsoft.com/office/spreadsheetml/2009/9/main" uri="{B025F937-C7B1-47D3-B67F-A62EFF666E3E}">
          <x14:id>{2C1D9E37-64FA-492D-A981-1ECB681AB470}</x14:id>
        </ext>
      </extLst>
    </cfRule>
  </conditionalFormatting>
  <conditionalFormatting sqref="F239:G239">
    <cfRule type="dataBar" priority="1316">
      <dataBar>
        <cfvo type="min"/>
        <cfvo type="max"/>
        <color rgb="FFFFB628"/>
      </dataBar>
      <extLst>
        <ext xmlns:x14="http://schemas.microsoft.com/office/spreadsheetml/2009/9/main" uri="{B025F937-C7B1-47D3-B67F-A62EFF666E3E}">
          <x14:id>{6DAC1743-6413-47B7-B0B6-CC8FAA34C0B0}</x14:id>
        </ext>
      </extLst>
    </cfRule>
  </conditionalFormatting>
  <conditionalFormatting sqref="G240">
    <cfRule type="dataBar" priority="1310">
      <dataBar>
        <cfvo type="min"/>
        <cfvo type="max"/>
        <color rgb="FF63C384"/>
      </dataBar>
      <extLst>
        <ext xmlns:x14="http://schemas.microsoft.com/office/spreadsheetml/2009/9/main" uri="{B025F937-C7B1-47D3-B67F-A62EFF666E3E}">
          <x14:id>{B7AF1E2F-2FA8-4DA8-B682-4E9FC5D33E64}</x14:id>
        </ext>
      </extLst>
    </cfRule>
  </conditionalFormatting>
  <conditionalFormatting sqref="G240">
    <cfRule type="dataBar" priority="1309">
      <dataBar>
        <cfvo type="min"/>
        <cfvo type="max"/>
        <color rgb="FF63C384"/>
      </dataBar>
      <extLst>
        <ext xmlns:x14="http://schemas.microsoft.com/office/spreadsheetml/2009/9/main" uri="{B025F937-C7B1-47D3-B67F-A62EFF666E3E}">
          <x14:id>{544432C8-2BC9-41CD-8BCC-AF169F7FD2D6}</x14:id>
        </ext>
      </extLst>
    </cfRule>
  </conditionalFormatting>
  <conditionalFormatting sqref="G240">
    <cfRule type="dataBar" priority="1311">
      <dataBar>
        <cfvo type="min"/>
        <cfvo type="max"/>
        <color rgb="FFFFB628"/>
      </dataBar>
      <extLst>
        <ext xmlns:x14="http://schemas.microsoft.com/office/spreadsheetml/2009/9/main" uri="{B025F937-C7B1-47D3-B67F-A62EFF666E3E}">
          <x14:id>{AEC5C9AC-F61C-4BE7-8391-66CCFC139716}</x14:id>
        </ext>
      </extLst>
    </cfRule>
  </conditionalFormatting>
  <conditionalFormatting sqref="G240">
    <cfRule type="dataBar" priority="1312">
      <dataBar>
        <cfvo type="min"/>
        <cfvo type="max"/>
        <color rgb="FFFFB628"/>
      </dataBar>
      <extLst>
        <ext xmlns:x14="http://schemas.microsoft.com/office/spreadsheetml/2009/9/main" uri="{B025F937-C7B1-47D3-B67F-A62EFF666E3E}">
          <x14:id>{8F453A07-ADDA-4794-8616-1A5460434EE8}</x14:id>
        </ext>
      </extLst>
    </cfRule>
  </conditionalFormatting>
  <conditionalFormatting sqref="F240">
    <cfRule type="dataBar" priority="1307">
      <dataBar>
        <cfvo type="min"/>
        <cfvo type="max"/>
        <color rgb="FFFFB628"/>
      </dataBar>
      <extLst>
        <ext xmlns:x14="http://schemas.microsoft.com/office/spreadsheetml/2009/9/main" uri="{B025F937-C7B1-47D3-B67F-A62EFF666E3E}">
          <x14:id>{B2999273-E9A3-4726-B7F5-957084460CCF}</x14:id>
        </ext>
      </extLst>
    </cfRule>
  </conditionalFormatting>
  <conditionalFormatting sqref="F240">
    <cfRule type="dataBar" priority="1308">
      <dataBar>
        <cfvo type="min"/>
        <cfvo type="max"/>
        <color rgb="FFFFB628"/>
      </dataBar>
      <extLst>
        <ext xmlns:x14="http://schemas.microsoft.com/office/spreadsheetml/2009/9/main" uri="{B025F937-C7B1-47D3-B67F-A62EFF666E3E}">
          <x14:id>{306DABE4-A016-4AC4-90AD-E79C73C9DC77}</x14:id>
        </ext>
      </extLst>
    </cfRule>
  </conditionalFormatting>
  <conditionalFormatting sqref="G241:H241">
    <cfRule type="dataBar" priority="1304">
      <dataBar>
        <cfvo type="min"/>
        <cfvo type="max"/>
        <color rgb="FF63C384"/>
      </dataBar>
      <extLst>
        <ext xmlns:x14="http://schemas.microsoft.com/office/spreadsheetml/2009/9/main" uri="{B025F937-C7B1-47D3-B67F-A62EFF666E3E}">
          <x14:id>{EE7859F6-C5F3-4CD3-8232-0468E85B06C4}</x14:id>
        </ext>
      </extLst>
    </cfRule>
  </conditionalFormatting>
  <conditionalFormatting sqref="G241:H241">
    <cfRule type="dataBar" priority="1303">
      <dataBar>
        <cfvo type="min"/>
        <cfvo type="max"/>
        <color rgb="FF63C384"/>
      </dataBar>
      <extLst>
        <ext xmlns:x14="http://schemas.microsoft.com/office/spreadsheetml/2009/9/main" uri="{B025F937-C7B1-47D3-B67F-A62EFF666E3E}">
          <x14:id>{67703704-C435-4180-9DA3-11FDA8747040}</x14:id>
        </ext>
      </extLst>
    </cfRule>
  </conditionalFormatting>
  <conditionalFormatting sqref="F241:H241">
    <cfRule type="dataBar" priority="1305">
      <dataBar>
        <cfvo type="min"/>
        <cfvo type="max"/>
        <color rgb="FFFFB628"/>
      </dataBar>
      <extLst>
        <ext xmlns:x14="http://schemas.microsoft.com/office/spreadsheetml/2009/9/main" uri="{B025F937-C7B1-47D3-B67F-A62EFF666E3E}">
          <x14:id>{0D29604F-072A-4DB6-ABA2-1B0675BD802B}</x14:id>
        </ext>
      </extLst>
    </cfRule>
  </conditionalFormatting>
  <conditionalFormatting sqref="F241:H241">
    <cfRule type="dataBar" priority="1306">
      <dataBar>
        <cfvo type="min"/>
        <cfvo type="max"/>
        <color rgb="FFFFB628"/>
      </dataBar>
      <extLst>
        <ext xmlns:x14="http://schemas.microsoft.com/office/spreadsheetml/2009/9/main" uri="{B025F937-C7B1-47D3-B67F-A62EFF666E3E}">
          <x14:id>{CCA7B038-047E-418C-A7A5-FD7D9428AF11}</x14:id>
        </ext>
      </extLst>
    </cfRule>
  </conditionalFormatting>
  <conditionalFormatting sqref="I241">
    <cfRule type="dataBar" priority="1300">
      <dataBar>
        <cfvo type="min"/>
        <cfvo type="max"/>
        <color rgb="FF008AEF"/>
      </dataBar>
      <extLst>
        <ext xmlns:x14="http://schemas.microsoft.com/office/spreadsheetml/2009/9/main" uri="{B025F937-C7B1-47D3-B67F-A62EFF666E3E}">
          <x14:id>{8B901888-3E5D-4D72-9998-1397C2B2FE69}</x14:id>
        </ext>
      </extLst>
    </cfRule>
  </conditionalFormatting>
  <conditionalFormatting sqref="I241">
    <cfRule type="dataBar" priority="1301">
      <dataBar>
        <cfvo type="min"/>
        <cfvo type="max"/>
        <color rgb="FFFFB628"/>
      </dataBar>
      <extLst>
        <ext xmlns:x14="http://schemas.microsoft.com/office/spreadsheetml/2009/9/main" uri="{B025F937-C7B1-47D3-B67F-A62EFF666E3E}">
          <x14:id>{7C7D5C4B-0779-4991-AFCF-03B53C42A527}</x14:id>
        </ext>
      </extLst>
    </cfRule>
  </conditionalFormatting>
  <conditionalFormatting sqref="I241">
    <cfRule type="dataBar" priority="1302">
      <dataBar>
        <cfvo type="min"/>
        <cfvo type="max"/>
        <color rgb="FFFFB628"/>
      </dataBar>
      <extLst>
        <ext xmlns:x14="http://schemas.microsoft.com/office/spreadsheetml/2009/9/main" uri="{B025F937-C7B1-47D3-B67F-A62EFF666E3E}">
          <x14:id>{B1D31296-D5BD-4B12-BAF7-C59B6A388456}</x14:id>
        </ext>
      </extLst>
    </cfRule>
  </conditionalFormatting>
  <conditionalFormatting sqref="M11:M12">
    <cfRule type="dataBar" priority="1286">
      <dataBar>
        <cfvo type="min"/>
        <cfvo type="max"/>
        <color rgb="FF63C384"/>
      </dataBar>
      <extLst>
        <ext xmlns:x14="http://schemas.microsoft.com/office/spreadsheetml/2009/9/main" uri="{B025F937-C7B1-47D3-B67F-A62EFF666E3E}">
          <x14:id>{FF14B6AC-5DEC-4D7C-B796-DCE3356A70F5}</x14:id>
        </ext>
      </extLst>
    </cfRule>
  </conditionalFormatting>
  <conditionalFormatting sqref="M11:M12">
    <cfRule type="dataBar" priority="1285">
      <dataBar>
        <cfvo type="min"/>
        <cfvo type="max"/>
        <color rgb="FF63C384"/>
      </dataBar>
      <extLst>
        <ext xmlns:x14="http://schemas.microsoft.com/office/spreadsheetml/2009/9/main" uri="{B025F937-C7B1-47D3-B67F-A62EFF666E3E}">
          <x14:id>{8FBFABCA-F237-41A5-A3AA-865E56FBBEBF}</x14:id>
        </ext>
      </extLst>
    </cfRule>
  </conditionalFormatting>
  <conditionalFormatting sqref="M17">
    <cfRule type="dataBar" priority="1284">
      <dataBar>
        <cfvo type="min"/>
        <cfvo type="max"/>
        <color rgb="FF63C384"/>
      </dataBar>
      <extLst>
        <ext xmlns:x14="http://schemas.microsoft.com/office/spreadsheetml/2009/9/main" uri="{B025F937-C7B1-47D3-B67F-A62EFF666E3E}">
          <x14:id>{F1099E0C-5573-4AFD-B1B7-C7C693CB50D1}</x14:id>
        </ext>
      </extLst>
    </cfRule>
  </conditionalFormatting>
  <conditionalFormatting sqref="M17">
    <cfRule type="dataBar" priority="1283">
      <dataBar>
        <cfvo type="min"/>
        <cfvo type="max"/>
        <color rgb="FF63C384"/>
      </dataBar>
      <extLst>
        <ext xmlns:x14="http://schemas.microsoft.com/office/spreadsheetml/2009/9/main" uri="{B025F937-C7B1-47D3-B67F-A62EFF666E3E}">
          <x14:id>{5931D8B8-E229-4BFC-94EF-57962E4DA7DB}</x14:id>
        </ext>
      </extLst>
    </cfRule>
  </conditionalFormatting>
  <conditionalFormatting sqref="M57">
    <cfRule type="dataBar" priority="1282">
      <dataBar>
        <cfvo type="min"/>
        <cfvo type="max"/>
        <color rgb="FF63C384"/>
      </dataBar>
      <extLst>
        <ext xmlns:x14="http://schemas.microsoft.com/office/spreadsheetml/2009/9/main" uri="{B025F937-C7B1-47D3-B67F-A62EFF666E3E}">
          <x14:id>{E2F584A4-1932-4A4A-A712-0A82BE041227}</x14:id>
        </ext>
      </extLst>
    </cfRule>
  </conditionalFormatting>
  <conditionalFormatting sqref="M57">
    <cfRule type="dataBar" priority="1281">
      <dataBar>
        <cfvo type="min"/>
        <cfvo type="max"/>
        <color rgb="FF63C384"/>
      </dataBar>
      <extLst>
        <ext xmlns:x14="http://schemas.microsoft.com/office/spreadsheetml/2009/9/main" uri="{B025F937-C7B1-47D3-B67F-A62EFF666E3E}">
          <x14:id>{6E7AF169-03EA-4DA7-B1D6-DC8C519332F1}</x14:id>
        </ext>
      </extLst>
    </cfRule>
  </conditionalFormatting>
  <conditionalFormatting sqref="M61">
    <cfRule type="dataBar" priority="1280">
      <dataBar>
        <cfvo type="min"/>
        <cfvo type="max"/>
        <color rgb="FF63C384"/>
      </dataBar>
      <extLst>
        <ext xmlns:x14="http://schemas.microsoft.com/office/spreadsheetml/2009/9/main" uri="{B025F937-C7B1-47D3-B67F-A62EFF666E3E}">
          <x14:id>{A8D2A7A4-0306-4FDF-9E0B-D46BB5581D7B}</x14:id>
        </ext>
      </extLst>
    </cfRule>
  </conditionalFormatting>
  <conditionalFormatting sqref="M61">
    <cfRule type="dataBar" priority="1279">
      <dataBar>
        <cfvo type="min"/>
        <cfvo type="max"/>
        <color rgb="FF63C384"/>
      </dataBar>
      <extLst>
        <ext xmlns:x14="http://schemas.microsoft.com/office/spreadsheetml/2009/9/main" uri="{B025F937-C7B1-47D3-B67F-A62EFF666E3E}">
          <x14:id>{C0A98FB8-1420-44E5-A3C0-188DFEE58736}</x14:id>
        </ext>
      </extLst>
    </cfRule>
  </conditionalFormatting>
  <conditionalFormatting sqref="M13">
    <cfRule type="dataBar" priority="1276">
      <dataBar>
        <cfvo type="min"/>
        <cfvo type="max"/>
        <color rgb="FF63C384"/>
      </dataBar>
      <extLst>
        <ext xmlns:x14="http://schemas.microsoft.com/office/spreadsheetml/2009/9/main" uri="{B025F937-C7B1-47D3-B67F-A62EFF666E3E}">
          <x14:id>{3C6B503A-2342-4C0D-857E-C2CB91405E9E}</x14:id>
        </ext>
      </extLst>
    </cfRule>
  </conditionalFormatting>
  <conditionalFormatting sqref="M13">
    <cfRule type="dataBar" priority="1275">
      <dataBar>
        <cfvo type="min"/>
        <cfvo type="max"/>
        <color rgb="FF63C384"/>
      </dataBar>
      <extLst>
        <ext xmlns:x14="http://schemas.microsoft.com/office/spreadsheetml/2009/9/main" uri="{B025F937-C7B1-47D3-B67F-A62EFF666E3E}">
          <x14:id>{B4691AC9-13D1-45F7-98FA-301FDA71C663}</x14:id>
        </ext>
      </extLst>
    </cfRule>
  </conditionalFormatting>
  <conditionalFormatting sqref="M13">
    <cfRule type="dataBar" priority="1277">
      <dataBar>
        <cfvo type="min"/>
        <cfvo type="max"/>
        <color rgb="FFFFB628"/>
      </dataBar>
      <extLst>
        <ext xmlns:x14="http://schemas.microsoft.com/office/spreadsheetml/2009/9/main" uri="{B025F937-C7B1-47D3-B67F-A62EFF666E3E}">
          <x14:id>{C7ECF6E8-DE33-4595-83C0-B80EBB255822}</x14:id>
        </ext>
      </extLst>
    </cfRule>
  </conditionalFormatting>
  <conditionalFormatting sqref="M13">
    <cfRule type="dataBar" priority="1278">
      <dataBar>
        <cfvo type="min"/>
        <cfvo type="max"/>
        <color rgb="FFFFB628"/>
      </dataBar>
      <extLst>
        <ext xmlns:x14="http://schemas.microsoft.com/office/spreadsheetml/2009/9/main" uri="{B025F937-C7B1-47D3-B67F-A62EFF666E3E}">
          <x14:id>{385A4C41-1F4F-4D80-AD30-A94D924C5ED5}</x14:id>
        </ext>
      </extLst>
    </cfRule>
  </conditionalFormatting>
  <conditionalFormatting sqref="M14">
    <cfRule type="dataBar" priority="1272">
      <dataBar>
        <cfvo type="min"/>
        <cfvo type="max"/>
        <color rgb="FF63C384"/>
      </dataBar>
      <extLst>
        <ext xmlns:x14="http://schemas.microsoft.com/office/spreadsheetml/2009/9/main" uri="{B025F937-C7B1-47D3-B67F-A62EFF666E3E}">
          <x14:id>{35FB0ADB-E2C1-41D1-8C16-E436007BE61F}</x14:id>
        </ext>
      </extLst>
    </cfRule>
  </conditionalFormatting>
  <conditionalFormatting sqref="M14">
    <cfRule type="dataBar" priority="1271">
      <dataBar>
        <cfvo type="min"/>
        <cfvo type="max"/>
        <color rgb="FF63C384"/>
      </dataBar>
      <extLst>
        <ext xmlns:x14="http://schemas.microsoft.com/office/spreadsheetml/2009/9/main" uri="{B025F937-C7B1-47D3-B67F-A62EFF666E3E}">
          <x14:id>{1E1F89D8-7585-4191-9271-0E65AB15A187}</x14:id>
        </ext>
      </extLst>
    </cfRule>
  </conditionalFormatting>
  <conditionalFormatting sqref="M14">
    <cfRule type="dataBar" priority="1273">
      <dataBar>
        <cfvo type="min"/>
        <cfvo type="max"/>
        <color rgb="FFFFB628"/>
      </dataBar>
      <extLst>
        <ext xmlns:x14="http://schemas.microsoft.com/office/spreadsheetml/2009/9/main" uri="{B025F937-C7B1-47D3-B67F-A62EFF666E3E}">
          <x14:id>{7572E53A-2BB8-49DC-A497-8D338075DB2D}</x14:id>
        </ext>
      </extLst>
    </cfRule>
  </conditionalFormatting>
  <conditionalFormatting sqref="M14">
    <cfRule type="dataBar" priority="1274">
      <dataBar>
        <cfvo type="min"/>
        <cfvo type="max"/>
        <color rgb="FFFFB628"/>
      </dataBar>
      <extLst>
        <ext xmlns:x14="http://schemas.microsoft.com/office/spreadsheetml/2009/9/main" uri="{B025F937-C7B1-47D3-B67F-A62EFF666E3E}">
          <x14:id>{239650D4-77DB-40EF-BE98-43D01B43CF8B}</x14:id>
        </ext>
      </extLst>
    </cfRule>
  </conditionalFormatting>
  <conditionalFormatting sqref="M15">
    <cfRule type="dataBar" priority="1268">
      <dataBar>
        <cfvo type="min"/>
        <cfvo type="max"/>
        <color rgb="FF63C384"/>
      </dataBar>
      <extLst>
        <ext xmlns:x14="http://schemas.microsoft.com/office/spreadsheetml/2009/9/main" uri="{B025F937-C7B1-47D3-B67F-A62EFF666E3E}">
          <x14:id>{434F16A7-921A-4341-948E-772C697DD0C5}</x14:id>
        </ext>
      </extLst>
    </cfRule>
  </conditionalFormatting>
  <conditionalFormatting sqref="M15">
    <cfRule type="dataBar" priority="1267">
      <dataBar>
        <cfvo type="min"/>
        <cfvo type="max"/>
        <color rgb="FF63C384"/>
      </dataBar>
      <extLst>
        <ext xmlns:x14="http://schemas.microsoft.com/office/spreadsheetml/2009/9/main" uri="{B025F937-C7B1-47D3-B67F-A62EFF666E3E}">
          <x14:id>{4AAD2208-710D-49FD-913B-265364D485EF}</x14:id>
        </ext>
      </extLst>
    </cfRule>
  </conditionalFormatting>
  <conditionalFormatting sqref="M15">
    <cfRule type="dataBar" priority="1269">
      <dataBar>
        <cfvo type="min"/>
        <cfvo type="max"/>
        <color rgb="FFFFB628"/>
      </dataBar>
      <extLst>
        <ext xmlns:x14="http://schemas.microsoft.com/office/spreadsheetml/2009/9/main" uri="{B025F937-C7B1-47D3-B67F-A62EFF666E3E}">
          <x14:id>{E87758E6-EBC3-40E6-874C-9B5DEBBE37CD}</x14:id>
        </ext>
      </extLst>
    </cfRule>
  </conditionalFormatting>
  <conditionalFormatting sqref="M15">
    <cfRule type="dataBar" priority="1270">
      <dataBar>
        <cfvo type="min"/>
        <cfvo type="max"/>
        <color rgb="FFFFB628"/>
      </dataBar>
      <extLst>
        <ext xmlns:x14="http://schemas.microsoft.com/office/spreadsheetml/2009/9/main" uri="{B025F937-C7B1-47D3-B67F-A62EFF666E3E}">
          <x14:id>{3753E6A7-70F8-4E68-BA5C-2CBC0C4E1C31}</x14:id>
        </ext>
      </extLst>
    </cfRule>
  </conditionalFormatting>
  <conditionalFormatting sqref="M16">
    <cfRule type="dataBar" priority="1264">
      <dataBar>
        <cfvo type="min"/>
        <cfvo type="max"/>
        <color rgb="FF63C384"/>
      </dataBar>
      <extLst>
        <ext xmlns:x14="http://schemas.microsoft.com/office/spreadsheetml/2009/9/main" uri="{B025F937-C7B1-47D3-B67F-A62EFF666E3E}">
          <x14:id>{745FCE20-9EE0-4D0B-A017-DB1848BF31E4}</x14:id>
        </ext>
      </extLst>
    </cfRule>
  </conditionalFormatting>
  <conditionalFormatting sqref="M16">
    <cfRule type="dataBar" priority="1263">
      <dataBar>
        <cfvo type="min"/>
        <cfvo type="max"/>
        <color rgb="FF63C384"/>
      </dataBar>
      <extLst>
        <ext xmlns:x14="http://schemas.microsoft.com/office/spreadsheetml/2009/9/main" uri="{B025F937-C7B1-47D3-B67F-A62EFF666E3E}">
          <x14:id>{6F94AF76-25AF-4D68-897A-62961D455B57}</x14:id>
        </ext>
      </extLst>
    </cfRule>
  </conditionalFormatting>
  <conditionalFormatting sqref="M16">
    <cfRule type="dataBar" priority="1265">
      <dataBar>
        <cfvo type="min"/>
        <cfvo type="max"/>
        <color rgb="FFFFB628"/>
      </dataBar>
      <extLst>
        <ext xmlns:x14="http://schemas.microsoft.com/office/spreadsheetml/2009/9/main" uri="{B025F937-C7B1-47D3-B67F-A62EFF666E3E}">
          <x14:id>{50C68DDB-F496-4DF8-97A0-DBCF3BC8C5B8}</x14:id>
        </ext>
      </extLst>
    </cfRule>
  </conditionalFormatting>
  <conditionalFormatting sqref="M16">
    <cfRule type="dataBar" priority="1266">
      <dataBar>
        <cfvo type="min"/>
        <cfvo type="max"/>
        <color rgb="FFFFB628"/>
      </dataBar>
      <extLst>
        <ext xmlns:x14="http://schemas.microsoft.com/office/spreadsheetml/2009/9/main" uri="{B025F937-C7B1-47D3-B67F-A62EFF666E3E}">
          <x14:id>{4DDC6D9C-C7D9-460D-AF74-7BE55765FFD7}</x14:id>
        </ext>
      </extLst>
    </cfRule>
  </conditionalFormatting>
  <conditionalFormatting sqref="M10">
    <cfRule type="dataBar" priority="1260">
      <dataBar>
        <cfvo type="min"/>
        <cfvo type="max"/>
        <color rgb="FF63C384"/>
      </dataBar>
      <extLst>
        <ext xmlns:x14="http://schemas.microsoft.com/office/spreadsheetml/2009/9/main" uri="{B025F937-C7B1-47D3-B67F-A62EFF666E3E}">
          <x14:id>{0E42DEED-B0DE-4074-A98D-85DD225A534C}</x14:id>
        </ext>
      </extLst>
    </cfRule>
  </conditionalFormatting>
  <conditionalFormatting sqref="M10">
    <cfRule type="dataBar" priority="1259">
      <dataBar>
        <cfvo type="min"/>
        <cfvo type="max"/>
        <color rgb="FF63C384"/>
      </dataBar>
      <extLst>
        <ext xmlns:x14="http://schemas.microsoft.com/office/spreadsheetml/2009/9/main" uri="{B025F937-C7B1-47D3-B67F-A62EFF666E3E}">
          <x14:id>{2B2AEBB5-6806-4743-8757-49194818E2E5}</x14:id>
        </ext>
      </extLst>
    </cfRule>
  </conditionalFormatting>
  <conditionalFormatting sqref="M10">
    <cfRule type="dataBar" priority="1261">
      <dataBar>
        <cfvo type="min"/>
        <cfvo type="max"/>
        <color rgb="FFFFB628"/>
      </dataBar>
      <extLst>
        <ext xmlns:x14="http://schemas.microsoft.com/office/spreadsheetml/2009/9/main" uri="{B025F937-C7B1-47D3-B67F-A62EFF666E3E}">
          <x14:id>{A57919A8-2B59-4E0F-966F-976309B69C8A}</x14:id>
        </ext>
      </extLst>
    </cfRule>
  </conditionalFormatting>
  <conditionalFormatting sqref="M10">
    <cfRule type="dataBar" priority="1262">
      <dataBar>
        <cfvo type="min"/>
        <cfvo type="max"/>
        <color rgb="FFFFB628"/>
      </dataBar>
      <extLst>
        <ext xmlns:x14="http://schemas.microsoft.com/office/spreadsheetml/2009/9/main" uri="{B025F937-C7B1-47D3-B67F-A62EFF666E3E}">
          <x14:id>{7483981F-16BE-4DDB-BD5D-CF012AA70C15}</x14:id>
        </ext>
      </extLst>
    </cfRule>
  </conditionalFormatting>
  <conditionalFormatting sqref="M57">
    <cfRule type="dataBar" priority="1287">
      <dataBar>
        <cfvo type="min"/>
        <cfvo type="max"/>
        <color rgb="FFFFB628"/>
      </dataBar>
      <extLst>
        <ext xmlns:x14="http://schemas.microsoft.com/office/spreadsheetml/2009/9/main" uri="{B025F937-C7B1-47D3-B67F-A62EFF666E3E}">
          <x14:id>{454241A5-3A9F-4461-A92B-8426A90C9AE3}</x14:id>
        </ext>
      </extLst>
    </cfRule>
  </conditionalFormatting>
  <conditionalFormatting sqref="M57">
    <cfRule type="dataBar" priority="1288">
      <dataBar>
        <cfvo type="min"/>
        <cfvo type="max"/>
        <color rgb="FFFFB628"/>
      </dataBar>
      <extLst>
        <ext xmlns:x14="http://schemas.microsoft.com/office/spreadsheetml/2009/9/main" uri="{B025F937-C7B1-47D3-B67F-A62EFF666E3E}">
          <x14:id>{7C508D82-9E5D-4133-9AC9-281EA7235B53}</x14:id>
        </ext>
      </extLst>
    </cfRule>
  </conditionalFormatting>
  <conditionalFormatting sqref="M22">
    <cfRule type="dataBar" priority="1256">
      <dataBar>
        <cfvo type="min"/>
        <cfvo type="max"/>
        <color rgb="FF63C384"/>
      </dataBar>
      <extLst>
        <ext xmlns:x14="http://schemas.microsoft.com/office/spreadsheetml/2009/9/main" uri="{B025F937-C7B1-47D3-B67F-A62EFF666E3E}">
          <x14:id>{DB73BA49-34E0-48D7-B315-A75EB5C7D378}</x14:id>
        </ext>
      </extLst>
    </cfRule>
  </conditionalFormatting>
  <conditionalFormatting sqref="M22">
    <cfRule type="dataBar" priority="1255">
      <dataBar>
        <cfvo type="min"/>
        <cfvo type="max"/>
        <color rgb="FF63C384"/>
      </dataBar>
      <extLst>
        <ext xmlns:x14="http://schemas.microsoft.com/office/spreadsheetml/2009/9/main" uri="{B025F937-C7B1-47D3-B67F-A62EFF666E3E}">
          <x14:id>{9310D6D8-1997-46F8-A667-597FE71C771B}</x14:id>
        </ext>
      </extLst>
    </cfRule>
  </conditionalFormatting>
  <conditionalFormatting sqref="M22">
    <cfRule type="dataBar" priority="1257">
      <dataBar>
        <cfvo type="min"/>
        <cfvo type="max"/>
        <color rgb="FFFFB628"/>
      </dataBar>
      <extLst>
        <ext xmlns:x14="http://schemas.microsoft.com/office/spreadsheetml/2009/9/main" uri="{B025F937-C7B1-47D3-B67F-A62EFF666E3E}">
          <x14:id>{9B7E8E3A-D7C1-4C72-974A-116615BE0C18}</x14:id>
        </ext>
      </extLst>
    </cfRule>
  </conditionalFormatting>
  <conditionalFormatting sqref="M22">
    <cfRule type="dataBar" priority="1258">
      <dataBar>
        <cfvo type="min"/>
        <cfvo type="max"/>
        <color rgb="FFFFB628"/>
      </dataBar>
      <extLst>
        <ext xmlns:x14="http://schemas.microsoft.com/office/spreadsheetml/2009/9/main" uri="{B025F937-C7B1-47D3-B67F-A62EFF666E3E}">
          <x14:id>{F315F69E-B4F9-435A-82DE-A0344A40FE7E}</x14:id>
        </ext>
      </extLst>
    </cfRule>
  </conditionalFormatting>
  <conditionalFormatting sqref="M29">
    <cfRule type="dataBar" priority="1252">
      <dataBar>
        <cfvo type="min"/>
        <cfvo type="max"/>
        <color rgb="FF63C384"/>
      </dataBar>
      <extLst>
        <ext xmlns:x14="http://schemas.microsoft.com/office/spreadsheetml/2009/9/main" uri="{B025F937-C7B1-47D3-B67F-A62EFF666E3E}">
          <x14:id>{3443129C-95F1-4C46-9718-C4CE8BAB612A}</x14:id>
        </ext>
      </extLst>
    </cfRule>
  </conditionalFormatting>
  <conditionalFormatting sqref="M29">
    <cfRule type="dataBar" priority="1251">
      <dataBar>
        <cfvo type="min"/>
        <cfvo type="max"/>
        <color rgb="FF63C384"/>
      </dataBar>
      <extLst>
        <ext xmlns:x14="http://schemas.microsoft.com/office/spreadsheetml/2009/9/main" uri="{B025F937-C7B1-47D3-B67F-A62EFF666E3E}">
          <x14:id>{E54E358F-7336-4FBB-88D3-99E538D78B86}</x14:id>
        </ext>
      </extLst>
    </cfRule>
  </conditionalFormatting>
  <conditionalFormatting sqref="M29">
    <cfRule type="dataBar" priority="1253">
      <dataBar>
        <cfvo type="min"/>
        <cfvo type="max"/>
        <color rgb="FFFFB628"/>
      </dataBar>
      <extLst>
        <ext xmlns:x14="http://schemas.microsoft.com/office/spreadsheetml/2009/9/main" uri="{B025F937-C7B1-47D3-B67F-A62EFF666E3E}">
          <x14:id>{3FEDB49D-CABD-42C3-BFA1-1E4C6AB847DC}</x14:id>
        </ext>
      </extLst>
    </cfRule>
  </conditionalFormatting>
  <conditionalFormatting sqref="M29">
    <cfRule type="dataBar" priority="1254">
      <dataBar>
        <cfvo type="min"/>
        <cfvo type="max"/>
        <color rgb="FFFFB628"/>
      </dataBar>
      <extLst>
        <ext xmlns:x14="http://schemas.microsoft.com/office/spreadsheetml/2009/9/main" uri="{B025F937-C7B1-47D3-B67F-A62EFF666E3E}">
          <x14:id>{4EBDE4A0-82E2-4C29-A282-14A4A930401B}</x14:id>
        </ext>
      </extLst>
    </cfRule>
  </conditionalFormatting>
  <conditionalFormatting sqref="M27">
    <cfRule type="dataBar" priority="1248">
      <dataBar>
        <cfvo type="min"/>
        <cfvo type="max"/>
        <color rgb="FF63C384"/>
      </dataBar>
      <extLst>
        <ext xmlns:x14="http://schemas.microsoft.com/office/spreadsheetml/2009/9/main" uri="{B025F937-C7B1-47D3-B67F-A62EFF666E3E}">
          <x14:id>{62D3945B-D1DB-4683-863A-AB6A9DB19B02}</x14:id>
        </ext>
      </extLst>
    </cfRule>
  </conditionalFormatting>
  <conditionalFormatting sqref="M27">
    <cfRule type="dataBar" priority="1247">
      <dataBar>
        <cfvo type="min"/>
        <cfvo type="max"/>
        <color rgb="FF63C384"/>
      </dataBar>
      <extLst>
        <ext xmlns:x14="http://schemas.microsoft.com/office/spreadsheetml/2009/9/main" uri="{B025F937-C7B1-47D3-B67F-A62EFF666E3E}">
          <x14:id>{F3F42076-EB4D-491A-BCE7-E551B48A92A4}</x14:id>
        </ext>
      </extLst>
    </cfRule>
  </conditionalFormatting>
  <conditionalFormatting sqref="M27">
    <cfRule type="dataBar" priority="1249">
      <dataBar>
        <cfvo type="min"/>
        <cfvo type="max"/>
        <color rgb="FFFFB628"/>
      </dataBar>
      <extLst>
        <ext xmlns:x14="http://schemas.microsoft.com/office/spreadsheetml/2009/9/main" uri="{B025F937-C7B1-47D3-B67F-A62EFF666E3E}">
          <x14:id>{5E8EB239-09BC-4211-9A89-2BABD811D467}</x14:id>
        </ext>
      </extLst>
    </cfRule>
  </conditionalFormatting>
  <conditionalFormatting sqref="M27">
    <cfRule type="dataBar" priority="1250">
      <dataBar>
        <cfvo type="min"/>
        <cfvo type="max"/>
        <color rgb="FFFFB628"/>
      </dataBar>
      <extLst>
        <ext xmlns:x14="http://schemas.microsoft.com/office/spreadsheetml/2009/9/main" uri="{B025F937-C7B1-47D3-B67F-A62EFF666E3E}">
          <x14:id>{B7D6C2B7-D99C-4F51-90D4-AE8F7FA38ADA}</x14:id>
        </ext>
      </extLst>
    </cfRule>
  </conditionalFormatting>
  <conditionalFormatting sqref="M25:M26">
    <cfRule type="dataBar" priority="1244">
      <dataBar>
        <cfvo type="min"/>
        <cfvo type="max"/>
        <color rgb="FF63C384"/>
      </dataBar>
      <extLst>
        <ext xmlns:x14="http://schemas.microsoft.com/office/spreadsheetml/2009/9/main" uri="{B025F937-C7B1-47D3-B67F-A62EFF666E3E}">
          <x14:id>{1E2A3B57-FDAA-4E64-8D0C-2FD29BA8CA7C}</x14:id>
        </ext>
      </extLst>
    </cfRule>
  </conditionalFormatting>
  <conditionalFormatting sqref="M25:M26">
    <cfRule type="dataBar" priority="1243">
      <dataBar>
        <cfvo type="min"/>
        <cfvo type="max"/>
        <color rgb="FF63C384"/>
      </dataBar>
      <extLst>
        <ext xmlns:x14="http://schemas.microsoft.com/office/spreadsheetml/2009/9/main" uri="{B025F937-C7B1-47D3-B67F-A62EFF666E3E}">
          <x14:id>{1555D2CF-B7C1-4CEC-9864-72AE8A83FA50}</x14:id>
        </ext>
      </extLst>
    </cfRule>
  </conditionalFormatting>
  <conditionalFormatting sqref="M25:M26">
    <cfRule type="dataBar" priority="1245">
      <dataBar>
        <cfvo type="min"/>
        <cfvo type="max"/>
        <color rgb="FFFFB628"/>
      </dataBar>
      <extLst>
        <ext xmlns:x14="http://schemas.microsoft.com/office/spreadsheetml/2009/9/main" uri="{B025F937-C7B1-47D3-B67F-A62EFF666E3E}">
          <x14:id>{3FD5B40D-ABD9-4973-960E-C56D66BA187A}</x14:id>
        </ext>
      </extLst>
    </cfRule>
  </conditionalFormatting>
  <conditionalFormatting sqref="M25:M26">
    <cfRule type="dataBar" priority="1246">
      <dataBar>
        <cfvo type="min"/>
        <cfvo type="max"/>
        <color rgb="FFFFB628"/>
      </dataBar>
      <extLst>
        <ext xmlns:x14="http://schemas.microsoft.com/office/spreadsheetml/2009/9/main" uri="{B025F937-C7B1-47D3-B67F-A62EFF666E3E}">
          <x14:id>{239F5C78-18B0-4C75-9C09-2D6668A00FB7}</x14:id>
        </ext>
      </extLst>
    </cfRule>
  </conditionalFormatting>
  <conditionalFormatting sqref="M24">
    <cfRule type="dataBar" priority="1240">
      <dataBar>
        <cfvo type="min"/>
        <cfvo type="max"/>
        <color rgb="FF63C384"/>
      </dataBar>
      <extLst>
        <ext xmlns:x14="http://schemas.microsoft.com/office/spreadsheetml/2009/9/main" uri="{B025F937-C7B1-47D3-B67F-A62EFF666E3E}">
          <x14:id>{9B03ECB0-45D9-424A-ACD5-110DF641C555}</x14:id>
        </ext>
      </extLst>
    </cfRule>
  </conditionalFormatting>
  <conditionalFormatting sqref="M24">
    <cfRule type="dataBar" priority="1239">
      <dataBar>
        <cfvo type="min"/>
        <cfvo type="max"/>
        <color rgb="FF63C384"/>
      </dataBar>
      <extLst>
        <ext xmlns:x14="http://schemas.microsoft.com/office/spreadsheetml/2009/9/main" uri="{B025F937-C7B1-47D3-B67F-A62EFF666E3E}">
          <x14:id>{0DD1BA53-534D-4CAC-9CFC-19C9136A0569}</x14:id>
        </ext>
      </extLst>
    </cfRule>
  </conditionalFormatting>
  <conditionalFormatting sqref="M24">
    <cfRule type="dataBar" priority="1241">
      <dataBar>
        <cfvo type="min"/>
        <cfvo type="max"/>
        <color rgb="FFFFB628"/>
      </dataBar>
      <extLst>
        <ext xmlns:x14="http://schemas.microsoft.com/office/spreadsheetml/2009/9/main" uri="{B025F937-C7B1-47D3-B67F-A62EFF666E3E}">
          <x14:id>{9D323DD5-746F-475A-9332-05D4264326DF}</x14:id>
        </ext>
      </extLst>
    </cfRule>
  </conditionalFormatting>
  <conditionalFormatting sqref="M24">
    <cfRule type="dataBar" priority="1242">
      <dataBar>
        <cfvo type="min"/>
        <cfvo type="max"/>
        <color rgb="FFFFB628"/>
      </dataBar>
      <extLst>
        <ext xmlns:x14="http://schemas.microsoft.com/office/spreadsheetml/2009/9/main" uri="{B025F937-C7B1-47D3-B67F-A62EFF666E3E}">
          <x14:id>{91606D27-8EC5-43A0-B315-6BD2707D46A5}</x14:id>
        </ext>
      </extLst>
    </cfRule>
  </conditionalFormatting>
  <conditionalFormatting sqref="M23">
    <cfRule type="dataBar" priority="1236">
      <dataBar>
        <cfvo type="min"/>
        <cfvo type="max"/>
        <color rgb="FF63C384"/>
      </dataBar>
      <extLst>
        <ext xmlns:x14="http://schemas.microsoft.com/office/spreadsheetml/2009/9/main" uri="{B025F937-C7B1-47D3-B67F-A62EFF666E3E}">
          <x14:id>{FEB9A23D-7661-47DD-AA5A-BC14BE9FD09A}</x14:id>
        </ext>
      </extLst>
    </cfRule>
  </conditionalFormatting>
  <conditionalFormatting sqref="M23">
    <cfRule type="dataBar" priority="1235">
      <dataBar>
        <cfvo type="min"/>
        <cfvo type="max"/>
        <color rgb="FF63C384"/>
      </dataBar>
      <extLst>
        <ext xmlns:x14="http://schemas.microsoft.com/office/spreadsheetml/2009/9/main" uri="{B025F937-C7B1-47D3-B67F-A62EFF666E3E}">
          <x14:id>{6A8C6403-45A5-4E45-AEAA-103D6FBC123E}</x14:id>
        </ext>
      </extLst>
    </cfRule>
  </conditionalFormatting>
  <conditionalFormatting sqref="M23">
    <cfRule type="dataBar" priority="1237">
      <dataBar>
        <cfvo type="min"/>
        <cfvo type="max"/>
        <color rgb="FFFFB628"/>
      </dataBar>
      <extLst>
        <ext xmlns:x14="http://schemas.microsoft.com/office/spreadsheetml/2009/9/main" uri="{B025F937-C7B1-47D3-B67F-A62EFF666E3E}">
          <x14:id>{A9EC1AA6-7D5E-4A31-B928-EB9679570870}</x14:id>
        </ext>
      </extLst>
    </cfRule>
  </conditionalFormatting>
  <conditionalFormatting sqref="M23">
    <cfRule type="dataBar" priority="1238">
      <dataBar>
        <cfvo type="min"/>
        <cfvo type="max"/>
        <color rgb="FFFFB628"/>
      </dataBar>
      <extLst>
        <ext xmlns:x14="http://schemas.microsoft.com/office/spreadsheetml/2009/9/main" uri="{B025F937-C7B1-47D3-B67F-A62EFF666E3E}">
          <x14:id>{B8526145-5F3B-4E44-84E0-E3ED2CE29A66}</x14:id>
        </ext>
      </extLst>
    </cfRule>
  </conditionalFormatting>
  <conditionalFormatting sqref="M20">
    <cfRule type="dataBar" priority="1232">
      <dataBar>
        <cfvo type="min"/>
        <cfvo type="max"/>
        <color rgb="FF63C384"/>
      </dataBar>
      <extLst>
        <ext xmlns:x14="http://schemas.microsoft.com/office/spreadsheetml/2009/9/main" uri="{B025F937-C7B1-47D3-B67F-A62EFF666E3E}">
          <x14:id>{85DF8D7E-4372-4282-9CF7-DCEDA868BDE6}</x14:id>
        </ext>
      </extLst>
    </cfRule>
  </conditionalFormatting>
  <conditionalFormatting sqref="M20">
    <cfRule type="dataBar" priority="1231">
      <dataBar>
        <cfvo type="min"/>
        <cfvo type="max"/>
        <color rgb="FF63C384"/>
      </dataBar>
      <extLst>
        <ext xmlns:x14="http://schemas.microsoft.com/office/spreadsheetml/2009/9/main" uri="{B025F937-C7B1-47D3-B67F-A62EFF666E3E}">
          <x14:id>{25B54B01-D23B-4E65-9BF2-FC2E8547C440}</x14:id>
        </ext>
      </extLst>
    </cfRule>
  </conditionalFormatting>
  <conditionalFormatting sqref="M20">
    <cfRule type="dataBar" priority="1233">
      <dataBar>
        <cfvo type="min"/>
        <cfvo type="max"/>
        <color rgb="FFFFB628"/>
      </dataBar>
      <extLst>
        <ext xmlns:x14="http://schemas.microsoft.com/office/spreadsheetml/2009/9/main" uri="{B025F937-C7B1-47D3-B67F-A62EFF666E3E}">
          <x14:id>{9C09021D-FAF0-46C2-A1B3-C26F4CE5FEBF}</x14:id>
        </ext>
      </extLst>
    </cfRule>
  </conditionalFormatting>
  <conditionalFormatting sqref="M20">
    <cfRule type="dataBar" priority="1234">
      <dataBar>
        <cfvo type="min"/>
        <cfvo type="max"/>
        <color rgb="FFFFB628"/>
      </dataBar>
      <extLst>
        <ext xmlns:x14="http://schemas.microsoft.com/office/spreadsheetml/2009/9/main" uri="{B025F937-C7B1-47D3-B67F-A62EFF666E3E}">
          <x14:id>{725348B9-B71C-4431-8906-CE931DDCC01F}</x14:id>
        </ext>
      </extLst>
    </cfRule>
  </conditionalFormatting>
  <conditionalFormatting sqref="M19">
    <cfRule type="dataBar" priority="1228">
      <dataBar>
        <cfvo type="min"/>
        <cfvo type="max"/>
        <color rgb="FF63C384"/>
      </dataBar>
      <extLst>
        <ext xmlns:x14="http://schemas.microsoft.com/office/spreadsheetml/2009/9/main" uri="{B025F937-C7B1-47D3-B67F-A62EFF666E3E}">
          <x14:id>{5B4E2E9B-4E82-44A5-9D40-A0C2E3D77957}</x14:id>
        </ext>
      </extLst>
    </cfRule>
  </conditionalFormatting>
  <conditionalFormatting sqref="M19">
    <cfRule type="dataBar" priority="1227">
      <dataBar>
        <cfvo type="min"/>
        <cfvo type="max"/>
        <color rgb="FF63C384"/>
      </dataBar>
      <extLst>
        <ext xmlns:x14="http://schemas.microsoft.com/office/spreadsheetml/2009/9/main" uri="{B025F937-C7B1-47D3-B67F-A62EFF666E3E}">
          <x14:id>{A7D10C26-C184-4409-BA7F-79DA33D22DFE}</x14:id>
        </ext>
      </extLst>
    </cfRule>
  </conditionalFormatting>
  <conditionalFormatting sqref="M19">
    <cfRule type="dataBar" priority="1229">
      <dataBar>
        <cfvo type="min"/>
        <cfvo type="max"/>
        <color rgb="FFFFB628"/>
      </dataBar>
      <extLst>
        <ext xmlns:x14="http://schemas.microsoft.com/office/spreadsheetml/2009/9/main" uri="{B025F937-C7B1-47D3-B67F-A62EFF666E3E}">
          <x14:id>{4301D650-E2B1-4132-972A-12AB3CD5826A}</x14:id>
        </ext>
      </extLst>
    </cfRule>
  </conditionalFormatting>
  <conditionalFormatting sqref="M19">
    <cfRule type="dataBar" priority="1230">
      <dataBar>
        <cfvo type="min"/>
        <cfvo type="max"/>
        <color rgb="FFFFB628"/>
      </dataBar>
      <extLst>
        <ext xmlns:x14="http://schemas.microsoft.com/office/spreadsheetml/2009/9/main" uri="{B025F937-C7B1-47D3-B67F-A62EFF666E3E}">
          <x14:id>{6A25B061-F822-4419-959E-F9B15F00CBFD}</x14:id>
        </ext>
      </extLst>
    </cfRule>
  </conditionalFormatting>
  <conditionalFormatting sqref="M30">
    <cfRule type="dataBar" priority="1224">
      <dataBar>
        <cfvo type="min"/>
        <cfvo type="max"/>
        <color rgb="FF63C384"/>
      </dataBar>
      <extLst>
        <ext xmlns:x14="http://schemas.microsoft.com/office/spreadsheetml/2009/9/main" uri="{B025F937-C7B1-47D3-B67F-A62EFF666E3E}">
          <x14:id>{DAE6BA11-E354-4DF5-BE8B-A55318EC8A15}</x14:id>
        </ext>
      </extLst>
    </cfRule>
  </conditionalFormatting>
  <conditionalFormatting sqref="M30">
    <cfRule type="dataBar" priority="1223">
      <dataBar>
        <cfvo type="min"/>
        <cfvo type="max"/>
        <color rgb="FF63C384"/>
      </dataBar>
      <extLst>
        <ext xmlns:x14="http://schemas.microsoft.com/office/spreadsheetml/2009/9/main" uri="{B025F937-C7B1-47D3-B67F-A62EFF666E3E}">
          <x14:id>{B86ECC5A-C107-4A12-AAEA-8B2200CAC2BA}</x14:id>
        </ext>
      </extLst>
    </cfRule>
  </conditionalFormatting>
  <conditionalFormatting sqref="M30">
    <cfRule type="dataBar" priority="1225">
      <dataBar>
        <cfvo type="min"/>
        <cfvo type="max"/>
        <color rgb="FFFFB628"/>
      </dataBar>
      <extLst>
        <ext xmlns:x14="http://schemas.microsoft.com/office/spreadsheetml/2009/9/main" uri="{B025F937-C7B1-47D3-B67F-A62EFF666E3E}">
          <x14:id>{4E2F212B-05E5-47F8-A7E1-60F0FC111468}</x14:id>
        </ext>
      </extLst>
    </cfRule>
  </conditionalFormatting>
  <conditionalFormatting sqref="M30">
    <cfRule type="dataBar" priority="1226">
      <dataBar>
        <cfvo type="min"/>
        <cfvo type="max"/>
        <color rgb="FFFFB628"/>
      </dataBar>
      <extLst>
        <ext xmlns:x14="http://schemas.microsoft.com/office/spreadsheetml/2009/9/main" uri="{B025F937-C7B1-47D3-B67F-A62EFF666E3E}">
          <x14:id>{62091DB9-F6C8-4CA9-9000-6E5BB4596400}</x14:id>
        </ext>
      </extLst>
    </cfRule>
  </conditionalFormatting>
  <conditionalFormatting sqref="M31">
    <cfRule type="dataBar" priority="1220">
      <dataBar>
        <cfvo type="min"/>
        <cfvo type="max"/>
        <color rgb="FF63C384"/>
      </dataBar>
      <extLst>
        <ext xmlns:x14="http://schemas.microsoft.com/office/spreadsheetml/2009/9/main" uri="{B025F937-C7B1-47D3-B67F-A62EFF666E3E}">
          <x14:id>{A071CC96-DA64-4110-BF06-8BA50A24D05A}</x14:id>
        </ext>
      </extLst>
    </cfRule>
  </conditionalFormatting>
  <conditionalFormatting sqref="M31">
    <cfRule type="dataBar" priority="1219">
      <dataBar>
        <cfvo type="min"/>
        <cfvo type="max"/>
        <color rgb="FF63C384"/>
      </dataBar>
      <extLst>
        <ext xmlns:x14="http://schemas.microsoft.com/office/spreadsheetml/2009/9/main" uri="{B025F937-C7B1-47D3-B67F-A62EFF666E3E}">
          <x14:id>{94867D42-6E92-4E1E-A74D-F83D73D884C9}</x14:id>
        </ext>
      </extLst>
    </cfRule>
  </conditionalFormatting>
  <conditionalFormatting sqref="M31">
    <cfRule type="dataBar" priority="1221">
      <dataBar>
        <cfvo type="min"/>
        <cfvo type="max"/>
        <color rgb="FFFFB628"/>
      </dataBar>
      <extLst>
        <ext xmlns:x14="http://schemas.microsoft.com/office/spreadsheetml/2009/9/main" uri="{B025F937-C7B1-47D3-B67F-A62EFF666E3E}">
          <x14:id>{678A1071-E4EB-4374-ABAA-C75AFA2A2154}</x14:id>
        </ext>
      </extLst>
    </cfRule>
  </conditionalFormatting>
  <conditionalFormatting sqref="M31">
    <cfRule type="dataBar" priority="1222">
      <dataBar>
        <cfvo type="min"/>
        <cfvo type="max"/>
        <color rgb="FFFFB628"/>
      </dataBar>
      <extLst>
        <ext xmlns:x14="http://schemas.microsoft.com/office/spreadsheetml/2009/9/main" uri="{B025F937-C7B1-47D3-B67F-A62EFF666E3E}">
          <x14:id>{067C4689-66B2-4158-A51A-F46EC0E47774}</x14:id>
        </ext>
      </extLst>
    </cfRule>
  </conditionalFormatting>
  <conditionalFormatting sqref="M32">
    <cfRule type="dataBar" priority="1216">
      <dataBar>
        <cfvo type="min"/>
        <cfvo type="max"/>
        <color rgb="FF63C384"/>
      </dataBar>
      <extLst>
        <ext xmlns:x14="http://schemas.microsoft.com/office/spreadsheetml/2009/9/main" uri="{B025F937-C7B1-47D3-B67F-A62EFF666E3E}">
          <x14:id>{AF4D00F3-E50D-44B5-8C5A-03044415483F}</x14:id>
        </ext>
      </extLst>
    </cfRule>
  </conditionalFormatting>
  <conditionalFormatting sqref="M32">
    <cfRule type="dataBar" priority="1215">
      <dataBar>
        <cfvo type="min"/>
        <cfvo type="max"/>
        <color rgb="FF63C384"/>
      </dataBar>
      <extLst>
        <ext xmlns:x14="http://schemas.microsoft.com/office/spreadsheetml/2009/9/main" uri="{B025F937-C7B1-47D3-B67F-A62EFF666E3E}">
          <x14:id>{28314CB4-8635-4720-9172-FF805CC34749}</x14:id>
        </ext>
      </extLst>
    </cfRule>
  </conditionalFormatting>
  <conditionalFormatting sqref="M32">
    <cfRule type="dataBar" priority="1217">
      <dataBar>
        <cfvo type="min"/>
        <cfvo type="max"/>
        <color rgb="FFFFB628"/>
      </dataBar>
      <extLst>
        <ext xmlns:x14="http://schemas.microsoft.com/office/spreadsheetml/2009/9/main" uri="{B025F937-C7B1-47D3-B67F-A62EFF666E3E}">
          <x14:id>{E3A91B25-C924-46B1-A94B-84C40B339A91}</x14:id>
        </ext>
      </extLst>
    </cfRule>
  </conditionalFormatting>
  <conditionalFormatting sqref="M32">
    <cfRule type="dataBar" priority="1218">
      <dataBar>
        <cfvo type="min"/>
        <cfvo type="max"/>
        <color rgb="FFFFB628"/>
      </dataBar>
      <extLst>
        <ext xmlns:x14="http://schemas.microsoft.com/office/spreadsheetml/2009/9/main" uri="{B025F937-C7B1-47D3-B67F-A62EFF666E3E}">
          <x14:id>{B5518AC3-507A-41A8-BC7E-D950C5FB7C29}</x14:id>
        </ext>
      </extLst>
    </cfRule>
  </conditionalFormatting>
  <conditionalFormatting sqref="M33">
    <cfRule type="dataBar" priority="1212">
      <dataBar>
        <cfvo type="min"/>
        <cfvo type="max"/>
        <color rgb="FF63C384"/>
      </dataBar>
      <extLst>
        <ext xmlns:x14="http://schemas.microsoft.com/office/spreadsheetml/2009/9/main" uri="{B025F937-C7B1-47D3-B67F-A62EFF666E3E}">
          <x14:id>{A8BBFD72-44F3-48F6-AB8E-9F016836F2BF}</x14:id>
        </ext>
      </extLst>
    </cfRule>
  </conditionalFormatting>
  <conditionalFormatting sqref="M33">
    <cfRule type="dataBar" priority="1211">
      <dataBar>
        <cfvo type="min"/>
        <cfvo type="max"/>
        <color rgb="FF63C384"/>
      </dataBar>
      <extLst>
        <ext xmlns:x14="http://schemas.microsoft.com/office/spreadsheetml/2009/9/main" uri="{B025F937-C7B1-47D3-B67F-A62EFF666E3E}">
          <x14:id>{C1C90E8A-EA51-4CDC-B4F0-B2917CD3385A}</x14:id>
        </ext>
      </extLst>
    </cfRule>
  </conditionalFormatting>
  <conditionalFormatting sqref="M33">
    <cfRule type="dataBar" priority="1213">
      <dataBar>
        <cfvo type="min"/>
        <cfvo type="max"/>
        <color rgb="FFFFB628"/>
      </dataBar>
      <extLst>
        <ext xmlns:x14="http://schemas.microsoft.com/office/spreadsheetml/2009/9/main" uri="{B025F937-C7B1-47D3-B67F-A62EFF666E3E}">
          <x14:id>{3B504987-C1BF-4DF4-A2FA-B038AD4AC05A}</x14:id>
        </ext>
      </extLst>
    </cfRule>
  </conditionalFormatting>
  <conditionalFormatting sqref="M33">
    <cfRule type="dataBar" priority="1214">
      <dataBar>
        <cfvo type="min"/>
        <cfvo type="max"/>
        <color rgb="FFFFB628"/>
      </dataBar>
      <extLst>
        <ext xmlns:x14="http://schemas.microsoft.com/office/spreadsheetml/2009/9/main" uri="{B025F937-C7B1-47D3-B67F-A62EFF666E3E}">
          <x14:id>{BC82F162-FE1F-4E26-9C0F-0A8806EB71CD}</x14:id>
        </ext>
      </extLst>
    </cfRule>
  </conditionalFormatting>
  <conditionalFormatting sqref="M34">
    <cfRule type="dataBar" priority="1208">
      <dataBar>
        <cfvo type="min"/>
        <cfvo type="max"/>
        <color rgb="FF63C384"/>
      </dataBar>
      <extLst>
        <ext xmlns:x14="http://schemas.microsoft.com/office/spreadsheetml/2009/9/main" uri="{B025F937-C7B1-47D3-B67F-A62EFF666E3E}">
          <x14:id>{51B2A11E-398B-4635-9FB0-235221A16730}</x14:id>
        </ext>
      </extLst>
    </cfRule>
  </conditionalFormatting>
  <conditionalFormatting sqref="M34">
    <cfRule type="dataBar" priority="1207">
      <dataBar>
        <cfvo type="min"/>
        <cfvo type="max"/>
        <color rgb="FF63C384"/>
      </dataBar>
      <extLst>
        <ext xmlns:x14="http://schemas.microsoft.com/office/spreadsheetml/2009/9/main" uri="{B025F937-C7B1-47D3-B67F-A62EFF666E3E}">
          <x14:id>{FBF90F4E-2DBB-40A3-B03A-9AE3CAF642F9}</x14:id>
        </ext>
      </extLst>
    </cfRule>
  </conditionalFormatting>
  <conditionalFormatting sqref="M34">
    <cfRule type="dataBar" priority="1209">
      <dataBar>
        <cfvo type="min"/>
        <cfvo type="max"/>
        <color rgb="FFFFB628"/>
      </dataBar>
      <extLst>
        <ext xmlns:x14="http://schemas.microsoft.com/office/spreadsheetml/2009/9/main" uri="{B025F937-C7B1-47D3-B67F-A62EFF666E3E}">
          <x14:id>{85919162-AC0D-4FAF-B655-4429CCD2AFC1}</x14:id>
        </ext>
      </extLst>
    </cfRule>
  </conditionalFormatting>
  <conditionalFormatting sqref="M34">
    <cfRule type="dataBar" priority="1210">
      <dataBar>
        <cfvo type="min"/>
        <cfvo type="max"/>
        <color rgb="FFFFB628"/>
      </dataBar>
      <extLst>
        <ext xmlns:x14="http://schemas.microsoft.com/office/spreadsheetml/2009/9/main" uri="{B025F937-C7B1-47D3-B67F-A62EFF666E3E}">
          <x14:id>{F70971E2-36CD-4F6A-B808-37981B286DE9}</x14:id>
        </ext>
      </extLst>
    </cfRule>
  </conditionalFormatting>
  <conditionalFormatting sqref="M35">
    <cfRule type="dataBar" priority="1204">
      <dataBar>
        <cfvo type="min"/>
        <cfvo type="max"/>
        <color rgb="FF63C384"/>
      </dataBar>
      <extLst>
        <ext xmlns:x14="http://schemas.microsoft.com/office/spreadsheetml/2009/9/main" uri="{B025F937-C7B1-47D3-B67F-A62EFF666E3E}">
          <x14:id>{0F05329C-5A3F-4361-BF5B-61BD87890D40}</x14:id>
        </ext>
      </extLst>
    </cfRule>
  </conditionalFormatting>
  <conditionalFormatting sqref="M35">
    <cfRule type="dataBar" priority="1203">
      <dataBar>
        <cfvo type="min"/>
        <cfvo type="max"/>
        <color rgb="FF63C384"/>
      </dataBar>
      <extLst>
        <ext xmlns:x14="http://schemas.microsoft.com/office/spreadsheetml/2009/9/main" uri="{B025F937-C7B1-47D3-B67F-A62EFF666E3E}">
          <x14:id>{3D67022A-FAA2-484C-BA4D-4FA5CA9D3EE3}</x14:id>
        </ext>
      </extLst>
    </cfRule>
  </conditionalFormatting>
  <conditionalFormatting sqref="M35">
    <cfRule type="dataBar" priority="1205">
      <dataBar>
        <cfvo type="min"/>
        <cfvo type="max"/>
        <color rgb="FFFFB628"/>
      </dataBar>
      <extLst>
        <ext xmlns:x14="http://schemas.microsoft.com/office/spreadsheetml/2009/9/main" uri="{B025F937-C7B1-47D3-B67F-A62EFF666E3E}">
          <x14:id>{1ED39FBA-B371-419E-912D-038F12A06357}</x14:id>
        </ext>
      </extLst>
    </cfRule>
  </conditionalFormatting>
  <conditionalFormatting sqref="M35">
    <cfRule type="dataBar" priority="1206">
      <dataBar>
        <cfvo type="min"/>
        <cfvo type="max"/>
        <color rgb="FFFFB628"/>
      </dataBar>
      <extLst>
        <ext xmlns:x14="http://schemas.microsoft.com/office/spreadsheetml/2009/9/main" uri="{B025F937-C7B1-47D3-B67F-A62EFF666E3E}">
          <x14:id>{105D6FF5-4947-4666-BA1B-4A19CEBB8168}</x14:id>
        </ext>
      </extLst>
    </cfRule>
  </conditionalFormatting>
  <conditionalFormatting sqref="M36">
    <cfRule type="dataBar" priority="1200">
      <dataBar>
        <cfvo type="min"/>
        <cfvo type="max"/>
        <color rgb="FF63C384"/>
      </dataBar>
      <extLst>
        <ext xmlns:x14="http://schemas.microsoft.com/office/spreadsheetml/2009/9/main" uri="{B025F937-C7B1-47D3-B67F-A62EFF666E3E}">
          <x14:id>{CCE1B225-1261-44FE-9097-B91128A6C124}</x14:id>
        </ext>
      </extLst>
    </cfRule>
  </conditionalFormatting>
  <conditionalFormatting sqref="M36">
    <cfRule type="dataBar" priority="1199">
      <dataBar>
        <cfvo type="min"/>
        <cfvo type="max"/>
        <color rgb="FF63C384"/>
      </dataBar>
      <extLst>
        <ext xmlns:x14="http://schemas.microsoft.com/office/spreadsheetml/2009/9/main" uri="{B025F937-C7B1-47D3-B67F-A62EFF666E3E}">
          <x14:id>{54C8F60A-2DE1-4172-89B3-1CFB367EE3BD}</x14:id>
        </ext>
      </extLst>
    </cfRule>
  </conditionalFormatting>
  <conditionalFormatting sqref="M36">
    <cfRule type="dataBar" priority="1201">
      <dataBar>
        <cfvo type="min"/>
        <cfvo type="max"/>
        <color rgb="FFFFB628"/>
      </dataBar>
      <extLst>
        <ext xmlns:x14="http://schemas.microsoft.com/office/spreadsheetml/2009/9/main" uri="{B025F937-C7B1-47D3-B67F-A62EFF666E3E}">
          <x14:id>{4E8C63AB-3F2A-41B3-AA56-23B28815C963}</x14:id>
        </ext>
      </extLst>
    </cfRule>
  </conditionalFormatting>
  <conditionalFormatting sqref="M36">
    <cfRule type="dataBar" priority="1202">
      <dataBar>
        <cfvo type="min"/>
        <cfvo type="max"/>
        <color rgb="FFFFB628"/>
      </dataBar>
      <extLst>
        <ext xmlns:x14="http://schemas.microsoft.com/office/spreadsheetml/2009/9/main" uri="{B025F937-C7B1-47D3-B67F-A62EFF666E3E}">
          <x14:id>{C2AFE64A-F726-45A3-B3B0-9A42CF004A8B}</x14:id>
        </ext>
      </extLst>
    </cfRule>
  </conditionalFormatting>
  <conditionalFormatting sqref="M37">
    <cfRule type="dataBar" priority="1196">
      <dataBar>
        <cfvo type="min"/>
        <cfvo type="max"/>
        <color rgb="FF63C384"/>
      </dataBar>
      <extLst>
        <ext xmlns:x14="http://schemas.microsoft.com/office/spreadsheetml/2009/9/main" uri="{B025F937-C7B1-47D3-B67F-A62EFF666E3E}">
          <x14:id>{FFABB0CD-BFE4-483E-BBEF-BBD64CE572B9}</x14:id>
        </ext>
      </extLst>
    </cfRule>
  </conditionalFormatting>
  <conditionalFormatting sqref="M37">
    <cfRule type="dataBar" priority="1195">
      <dataBar>
        <cfvo type="min"/>
        <cfvo type="max"/>
        <color rgb="FF63C384"/>
      </dataBar>
      <extLst>
        <ext xmlns:x14="http://schemas.microsoft.com/office/spreadsheetml/2009/9/main" uri="{B025F937-C7B1-47D3-B67F-A62EFF666E3E}">
          <x14:id>{2E01C7E8-8F88-4393-B542-81A0D18E00C9}</x14:id>
        </ext>
      </extLst>
    </cfRule>
  </conditionalFormatting>
  <conditionalFormatting sqref="M37">
    <cfRule type="dataBar" priority="1197">
      <dataBar>
        <cfvo type="min"/>
        <cfvo type="max"/>
        <color rgb="FFFFB628"/>
      </dataBar>
      <extLst>
        <ext xmlns:x14="http://schemas.microsoft.com/office/spreadsheetml/2009/9/main" uri="{B025F937-C7B1-47D3-B67F-A62EFF666E3E}">
          <x14:id>{F17B401D-67C1-4D49-B1B5-1E9BDD7F2817}</x14:id>
        </ext>
      </extLst>
    </cfRule>
  </conditionalFormatting>
  <conditionalFormatting sqref="M37">
    <cfRule type="dataBar" priority="1198">
      <dataBar>
        <cfvo type="min"/>
        <cfvo type="max"/>
        <color rgb="FFFFB628"/>
      </dataBar>
      <extLst>
        <ext xmlns:x14="http://schemas.microsoft.com/office/spreadsheetml/2009/9/main" uri="{B025F937-C7B1-47D3-B67F-A62EFF666E3E}">
          <x14:id>{618B30AD-3470-41D9-BDBF-1B374D19BE09}</x14:id>
        </ext>
      </extLst>
    </cfRule>
  </conditionalFormatting>
  <conditionalFormatting sqref="M38">
    <cfRule type="dataBar" priority="1192">
      <dataBar>
        <cfvo type="min"/>
        <cfvo type="max"/>
        <color rgb="FF63C384"/>
      </dataBar>
      <extLst>
        <ext xmlns:x14="http://schemas.microsoft.com/office/spreadsheetml/2009/9/main" uri="{B025F937-C7B1-47D3-B67F-A62EFF666E3E}">
          <x14:id>{C88B48E9-C178-47DF-BF5E-CF060FC93C7E}</x14:id>
        </ext>
      </extLst>
    </cfRule>
  </conditionalFormatting>
  <conditionalFormatting sqref="M38">
    <cfRule type="dataBar" priority="1191">
      <dataBar>
        <cfvo type="min"/>
        <cfvo type="max"/>
        <color rgb="FF63C384"/>
      </dataBar>
      <extLst>
        <ext xmlns:x14="http://schemas.microsoft.com/office/spreadsheetml/2009/9/main" uri="{B025F937-C7B1-47D3-B67F-A62EFF666E3E}">
          <x14:id>{01FED7E2-B552-4804-A811-66C5417C201E}</x14:id>
        </ext>
      </extLst>
    </cfRule>
  </conditionalFormatting>
  <conditionalFormatting sqref="M38">
    <cfRule type="dataBar" priority="1193">
      <dataBar>
        <cfvo type="min"/>
        <cfvo type="max"/>
        <color rgb="FFFFB628"/>
      </dataBar>
      <extLst>
        <ext xmlns:x14="http://schemas.microsoft.com/office/spreadsheetml/2009/9/main" uri="{B025F937-C7B1-47D3-B67F-A62EFF666E3E}">
          <x14:id>{D928F0F7-12D7-4995-8B88-34BE551591C7}</x14:id>
        </ext>
      </extLst>
    </cfRule>
  </conditionalFormatting>
  <conditionalFormatting sqref="M38">
    <cfRule type="dataBar" priority="1194">
      <dataBar>
        <cfvo type="min"/>
        <cfvo type="max"/>
        <color rgb="FFFFB628"/>
      </dataBar>
      <extLst>
        <ext xmlns:x14="http://schemas.microsoft.com/office/spreadsheetml/2009/9/main" uri="{B025F937-C7B1-47D3-B67F-A62EFF666E3E}">
          <x14:id>{66A5063D-FDFE-445E-8651-B065A1449200}</x14:id>
        </ext>
      </extLst>
    </cfRule>
  </conditionalFormatting>
  <conditionalFormatting sqref="M39">
    <cfRule type="dataBar" priority="1188">
      <dataBar>
        <cfvo type="min"/>
        <cfvo type="max"/>
        <color rgb="FF63C384"/>
      </dataBar>
      <extLst>
        <ext xmlns:x14="http://schemas.microsoft.com/office/spreadsheetml/2009/9/main" uri="{B025F937-C7B1-47D3-B67F-A62EFF666E3E}">
          <x14:id>{AC293F28-82D4-4D03-B693-353951A1704B}</x14:id>
        </ext>
      </extLst>
    </cfRule>
  </conditionalFormatting>
  <conditionalFormatting sqref="M39">
    <cfRule type="dataBar" priority="1187">
      <dataBar>
        <cfvo type="min"/>
        <cfvo type="max"/>
        <color rgb="FF63C384"/>
      </dataBar>
      <extLst>
        <ext xmlns:x14="http://schemas.microsoft.com/office/spreadsheetml/2009/9/main" uri="{B025F937-C7B1-47D3-B67F-A62EFF666E3E}">
          <x14:id>{8448E600-B8DE-4AAC-8446-75866D605F25}</x14:id>
        </ext>
      </extLst>
    </cfRule>
  </conditionalFormatting>
  <conditionalFormatting sqref="M39">
    <cfRule type="dataBar" priority="1189">
      <dataBar>
        <cfvo type="min"/>
        <cfvo type="max"/>
        <color rgb="FFFFB628"/>
      </dataBar>
      <extLst>
        <ext xmlns:x14="http://schemas.microsoft.com/office/spreadsheetml/2009/9/main" uri="{B025F937-C7B1-47D3-B67F-A62EFF666E3E}">
          <x14:id>{C9C24E33-7BB9-4D26-AF8D-C66A831BAC4C}</x14:id>
        </ext>
      </extLst>
    </cfRule>
  </conditionalFormatting>
  <conditionalFormatting sqref="M39">
    <cfRule type="dataBar" priority="1190">
      <dataBar>
        <cfvo type="min"/>
        <cfvo type="max"/>
        <color rgb="FFFFB628"/>
      </dataBar>
      <extLst>
        <ext xmlns:x14="http://schemas.microsoft.com/office/spreadsheetml/2009/9/main" uri="{B025F937-C7B1-47D3-B67F-A62EFF666E3E}">
          <x14:id>{559DA4E8-3385-4BC3-BBF0-06980C34E8A7}</x14:id>
        </ext>
      </extLst>
    </cfRule>
  </conditionalFormatting>
  <conditionalFormatting sqref="M40">
    <cfRule type="dataBar" priority="1184">
      <dataBar>
        <cfvo type="min"/>
        <cfvo type="max"/>
        <color rgb="FF63C384"/>
      </dataBar>
      <extLst>
        <ext xmlns:x14="http://schemas.microsoft.com/office/spreadsheetml/2009/9/main" uri="{B025F937-C7B1-47D3-B67F-A62EFF666E3E}">
          <x14:id>{806A8EF3-4594-4B8B-B704-7F82553AFD87}</x14:id>
        </ext>
      </extLst>
    </cfRule>
  </conditionalFormatting>
  <conditionalFormatting sqref="M40">
    <cfRule type="dataBar" priority="1183">
      <dataBar>
        <cfvo type="min"/>
        <cfvo type="max"/>
        <color rgb="FF63C384"/>
      </dataBar>
      <extLst>
        <ext xmlns:x14="http://schemas.microsoft.com/office/spreadsheetml/2009/9/main" uri="{B025F937-C7B1-47D3-B67F-A62EFF666E3E}">
          <x14:id>{27AF57E5-94B9-4368-B497-9C600417AEFA}</x14:id>
        </ext>
      </extLst>
    </cfRule>
  </conditionalFormatting>
  <conditionalFormatting sqref="M40">
    <cfRule type="dataBar" priority="1185">
      <dataBar>
        <cfvo type="min"/>
        <cfvo type="max"/>
        <color rgb="FFFFB628"/>
      </dataBar>
      <extLst>
        <ext xmlns:x14="http://schemas.microsoft.com/office/spreadsheetml/2009/9/main" uri="{B025F937-C7B1-47D3-B67F-A62EFF666E3E}">
          <x14:id>{33989711-AE53-4DFA-8C7B-E6249D92879E}</x14:id>
        </ext>
      </extLst>
    </cfRule>
  </conditionalFormatting>
  <conditionalFormatting sqref="M40">
    <cfRule type="dataBar" priority="1186">
      <dataBar>
        <cfvo type="min"/>
        <cfvo type="max"/>
        <color rgb="FFFFB628"/>
      </dataBar>
      <extLst>
        <ext xmlns:x14="http://schemas.microsoft.com/office/spreadsheetml/2009/9/main" uri="{B025F937-C7B1-47D3-B67F-A62EFF666E3E}">
          <x14:id>{1F061A62-6D44-44A2-B342-09B2E02A6B5B}</x14:id>
        </ext>
      </extLst>
    </cfRule>
  </conditionalFormatting>
  <conditionalFormatting sqref="M41">
    <cfRule type="dataBar" priority="1180">
      <dataBar>
        <cfvo type="min"/>
        <cfvo type="max"/>
        <color rgb="FF63C384"/>
      </dataBar>
      <extLst>
        <ext xmlns:x14="http://schemas.microsoft.com/office/spreadsheetml/2009/9/main" uri="{B025F937-C7B1-47D3-B67F-A62EFF666E3E}">
          <x14:id>{F8278222-CDE1-4C32-A0DD-B09A619AC359}</x14:id>
        </ext>
      </extLst>
    </cfRule>
  </conditionalFormatting>
  <conditionalFormatting sqref="M41">
    <cfRule type="dataBar" priority="1179">
      <dataBar>
        <cfvo type="min"/>
        <cfvo type="max"/>
        <color rgb="FF63C384"/>
      </dataBar>
      <extLst>
        <ext xmlns:x14="http://schemas.microsoft.com/office/spreadsheetml/2009/9/main" uri="{B025F937-C7B1-47D3-B67F-A62EFF666E3E}">
          <x14:id>{FF84A885-C317-48A8-A1EF-012960F952FF}</x14:id>
        </ext>
      </extLst>
    </cfRule>
  </conditionalFormatting>
  <conditionalFormatting sqref="M41">
    <cfRule type="dataBar" priority="1181">
      <dataBar>
        <cfvo type="min"/>
        <cfvo type="max"/>
        <color rgb="FFFFB628"/>
      </dataBar>
      <extLst>
        <ext xmlns:x14="http://schemas.microsoft.com/office/spreadsheetml/2009/9/main" uri="{B025F937-C7B1-47D3-B67F-A62EFF666E3E}">
          <x14:id>{AA1453E1-52AB-47DC-BFC2-A4BF5E57706F}</x14:id>
        </ext>
      </extLst>
    </cfRule>
  </conditionalFormatting>
  <conditionalFormatting sqref="M41">
    <cfRule type="dataBar" priority="1182">
      <dataBar>
        <cfvo type="min"/>
        <cfvo type="max"/>
        <color rgb="FFFFB628"/>
      </dataBar>
      <extLst>
        <ext xmlns:x14="http://schemas.microsoft.com/office/spreadsheetml/2009/9/main" uri="{B025F937-C7B1-47D3-B67F-A62EFF666E3E}">
          <x14:id>{73197E7F-86C2-4C80-AFFA-CF3D313A6A42}</x14:id>
        </ext>
      </extLst>
    </cfRule>
  </conditionalFormatting>
  <conditionalFormatting sqref="M42">
    <cfRule type="dataBar" priority="1176">
      <dataBar>
        <cfvo type="min"/>
        <cfvo type="max"/>
        <color rgb="FF63C384"/>
      </dataBar>
      <extLst>
        <ext xmlns:x14="http://schemas.microsoft.com/office/spreadsheetml/2009/9/main" uri="{B025F937-C7B1-47D3-B67F-A62EFF666E3E}">
          <x14:id>{CE144249-2E4E-466D-9133-BB06D620806D}</x14:id>
        </ext>
      </extLst>
    </cfRule>
  </conditionalFormatting>
  <conditionalFormatting sqref="M42">
    <cfRule type="dataBar" priority="1175">
      <dataBar>
        <cfvo type="min"/>
        <cfvo type="max"/>
        <color rgb="FF63C384"/>
      </dataBar>
      <extLst>
        <ext xmlns:x14="http://schemas.microsoft.com/office/spreadsheetml/2009/9/main" uri="{B025F937-C7B1-47D3-B67F-A62EFF666E3E}">
          <x14:id>{49F02E86-B606-4824-A16F-E07A78423391}</x14:id>
        </ext>
      </extLst>
    </cfRule>
  </conditionalFormatting>
  <conditionalFormatting sqref="M42">
    <cfRule type="dataBar" priority="1177">
      <dataBar>
        <cfvo type="min"/>
        <cfvo type="max"/>
        <color rgb="FFFFB628"/>
      </dataBar>
      <extLst>
        <ext xmlns:x14="http://schemas.microsoft.com/office/spreadsheetml/2009/9/main" uri="{B025F937-C7B1-47D3-B67F-A62EFF666E3E}">
          <x14:id>{654ECA79-B2C2-4518-AC86-9B642A90CE75}</x14:id>
        </ext>
      </extLst>
    </cfRule>
  </conditionalFormatting>
  <conditionalFormatting sqref="M42">
    <cfRule type="dataBar" priority="1178">
      <dataBar>
        <cfvo type="min"/>
        <cfvo type="max"/>
        <color rgb="FFFFB628"/>
      </dataBar>
      <extLst>
        <ext xmlns:x14="http://schemas.microsoft.com/office/spreadsheetml/2009/9/main" uri="{B025F937-C7B1-47D3-B67F-A62EFF666E3E}">
          <x14:id>{4D291A5C-93B7-465F-836E-BF031BA627A0}</x14:id>
        </ext>
      </extLst>
    </cfRule>
  </conditionalFormatting>
  <conditionalFormatting sqref="M43">
    <cfRule type="dataBar" priority="1172">
      <dataBar>
        <cfvo type="min"/>
        <cfvo type="max"/>
        <color rgb="FF63C384"/>
      </dataBar>
      <extLst>
        <ext xmlns:x14="http://schemas.microsoft.com/office/spreadsheetml/2009/9/main" uri="{B025F937-C7B1-47D3-B67F-A62EFF666E3E}">
          <x14:id>{30DA45D2-50B8-4A84-9056-FB9B0DC9AE41}</x14:id>
        </ext>
      </extLst>
    </cfRule>
  </conditionalFormatting>
  <conditionalFormatting sqref="M43">
    <cfRule type="dataBar" priority="1171">
      <dataBar>
        <cfvo type="min"/>
        <cfvo type="max"/>
        <color rgb="FF63C384"/>
      </dataBar>
      <extLst>
        <ext xmlns:x14="http://schemas.microsoft.com/office/spreadsheetml/2009/9/main" uri="{B025F937-C7B1-47D3-B67F-A62EFF666E3E}">
          <x14:id>{8056D9E8-FAD1-4400-A2A4-B875EC0BB0A7}</x14:id>
        </ext>
      </extLst>
    </cfRule>
  </conditionalFormatting>
  <conditionalFormatting sqref="M43">
    <cfRule type="dataBar" priority="1173">
      <dataBar>
        <cfvo type="min"/>
        <cfvo type="max"/>
        <color rgb="FFFFB628"/>
      </dataBar>
      <extLst>
        <ext xmlns:x14="http://schemas.microsoft.com/office/spreadsheetml/2009/9/main" uri="{B025F937-C7B1-47D3-B67F-A62EFF666E3E}">
          <x14:id>{70185582-8BE6-4D70-B715-D5B3F7D38840}</x14:id>
        </ext>
      </extLst>
    </cfRule>
  </conditionalFormatting>
  <conditionalFormatting sqref="M43">
    <cfRule type="dataBar" priority="1174">
      <dataBar>
        <cfvo type="min"/>
        <cfvo type="max"/>
        <color rgb="FFFFB628"/>
      </dataBar>
      <extLst>
        <ext xmlns:x14="http://schemas.microsoft.com/office/spreadsheetml/2009/9/main" uri="{B025F937-C7B1-47D3-B67F-A62EFF666E3E}">
          <x14:id>{1D55CFCA-592D-486F-B6D8-EC76734F72D1}</x14:id>
        </ext>
      </extLst>
    </cfRule>
  </conditionalFormatting>
  <conditionalFormatting sqref="M44">
    <cfRule type="dataBar" priority="1168">
      <dataBar>
        <cfvo type="min"/>
        <cfvo type="max"/>
        <color rgb="FF63C384"/>
      </dataBar>
      <extLst>
        <ext xmlns:x14="http://schemas.microsoft.com/office/spreadsheetml/2009/9/main" uri="{B025F937-C7B1-47D3-B67F-A62EFF666E3E}">
          <x14:id>{FCF0E99D-9837-4B8C-8005-5C3128FD8399}</x14:id>
        </ext>
      </extLst>
    </cfRule>
  </conditionalFormatting>
  <conditionalFormatting sqref="M44">
    <cfRule type="dataBar" priority="1167">
      <dataBar>
        <cfvo type="min"/>
        <cfvo type="max"/>
        <color rgb="FF63C384"/>
      </dataBar>
      <extLst>
        <ext xmlns:x14="http://schemas.microsoft.com/office/spreadsheetml/2009/9/main" uri="{B025F937-C7B1-47D3-B67F-A62EFF666E3E}">
          <x14:id>{B588E89B-7FA2-46A7-9E09-81D1A5570CE9}</x14:id>
        </ext>
      </extLst>
    </cfRule>
  </conditionalFormatting>
  <conditionalFormatting sqref="M44">
    <cfRule type="dataBar" priority="1169">
      <dataBar>
        <cfvo type="min"/>
        <cfvo type="max"/>
        <color rgb="FFFFB628"/>
      </dataBar>
      <extLst>
        <ext xmlns:x14="http://schemas.microsoft.com/office/spreadsheetml/2009/9/main" uri="{B025F937-C7B1-47D3-B67F-A62EFF666E3E}">
          <x14:id>{C292E175-B4BA-4C6B-BEF3-F22FF465684E}</x14:id>
        </ext>
      </extLst>
    </cfRule>
  </conditionalFormatting>
  <conditionalFormatting sqref="M44">
    <cfRule type="dataBar" priority="1170">
      <dataBar>
        <cfvo type="min"/>
        <cfvo type="max"/>
        <color rgb="FFFFB628"/>
      </dataBar>
      <extLst>
        <ext xmlns:x14="http://schemas.microsoft.com/office/spreadsheetml/2009/9/main" uri="{B025F937-C7B1-47D3-B67F-A62EFF666E3E}">
          <x14:id>{1EBD882C-D01D-4D30-B539-E298CD9FC611}</x14:id>
        </ext>
      </extLst>
    </cfRule>
  </conditionalFormatting>
  <conditionalFormatting sqref="M45">
    <cfRule type="dataBar" priority="1164">
      <dataBar>
        <cfvo type="min"/>
        <cfvo type="max"/>
        <color rgb="FF63C384"/>
      </dataBar>
      <extLst>
        <ext xmlns:x14="http://schemas.microsoft.com/office/spreadsheetml/2009/9/main" uri="{B025F937-C7B1-47D3-B67F-A62EFF666E3E}">
          <x14:id>{5247D403-B784-432B-BCFA-41024F13381B}</x14:id>
        </ext>
      </extLst>
    </cfRule>
  </conditionalFormatting>
  <conditionalFormatting sqref="M45">
    <cfRule type="dataBar" priority="1163">
      <dataBar>
        <cfvo type="min"/>
        <cfvo type="max"/>
        <color rgb="FF63C384"/>
      </dataBar>
      <extLst>
        <ext xmlns:x14="http://schemas.microsoft.com/office/spreadsheetml/2009/9/main" uri="{B025F937-C7B1-47D3-B67F-A62EFF666E3E}">
          <x14:id>{5DB4B4C1-FE39-49AB-8AEC-1A6384A0ED8F}</x14:id>
        </ext>
      </extLst>
    </cfRule>
  </conditionalFormatting>
  <conditionalFormatting sqref="M45">
    <cfRule type="dataBar" priority="1165">
      <dataBar>
        <cfvo type="min"/>
        <cfvo type="max"/>
        <color rgb="FFFFB628"/>
      </dataBar>
      <extLst>
        <ext xmlns:x14="http://schemas.microsoft.com/office/spreadsheetml/2009/9/main" uri="{B025F937-C7B1-47D3-B67F-A62EFF666E3E}">
          <x14:id>{DC458D45-3F36-4DC2-856A-85FAD1BEC8F1}</x14:id>
        </ext>
      </extLst>
    </cfRule>
  </conditionalFormatting>
  <conditionalFormatting sqref="M45">
    <cfRule type="dataBar" priority="1166">
      <dataBar>
        <cfvo type="min"/>
        <cfvo type="max"/>
        <color rgb="FFFFB628"/>
      </dataBar>
      <extLst>
        <ext xmlns:x14="http://schemas.microsoft.com/office/spreadsheetml/2009/9/main" uri="{B025F937-C7B1-47D3-B67F-A62EFF666E3E}">
          <x14:id>{6A494692-6FA2-4ACD-9023-57AE509F91F6}</x14:id>
        </ext>
      </extLst>
    </cfRule>
  </conditionalFormatting>
  <conditionalFormatting sqref="M46">
    <cfRule type="dataBar" priority="1160">
      <dataBar>
        <cfvo type="min"/>
        <cfvo type="max"/>
        <color rgb="FF63C384"/>
      </dataBar>
      <extLst>
        <ext xmlns:x14="http://schemas.microsoft.com/office/spreadsheetml/2009/9/main" uri="{B025F937-C7B1-47D3-B67F-A62EFF666E3E}">
          <x14:id>{FF7A0CEA-05BC-4234-903B-05A74DCAB724}</x14:id>
        </ext>
      </extLst>
    </cfRule>
  </conditionalFormatting>
  <conditionalFormatting sqref="M46">
    <cfRule type="dataBar" priority="1159">
      <dataBar>
        <cfvo type="min"/>
        <cfvo type="max"/>
        <color rgb="FF63C384"/>
      </dataBar>
      <extLst>
        <ext xmlns:x14="http://schemas.microsoft.com/office/spreadsheetml/2009/9/main" uri="{B025F937-C7B1-47D3-B67F-A62EFF666E3E}">
          <x14:id>{568788C1-6E98-4569-966F-D458EE18BAE8}</x14:id>
        </ext>
      </extLst>
    </cfRule>
  </conditionalFormatting>
  <conditionalFormatting sqref="M46">
    <cfRule type="dataBar" priority="1161">
      <dataBar>
        <cfvo type="min"/>
        <cfvo type="max"/>
        <color rgb="FFFFB628"/>
      </dataBar>
      <extLst>
        <ext xmlns:x14="http://schemas.microsoft.com/office/spreadsheetml/2009/9/main" uri="{B025F937-C7B1-47D3-B67F-A62EFF666E3E}">
          <x14:id>{8A4F9AD2-8EB5-4702-AD7C-6A90991EFA3F}</x14:id>
        </ext>
      </extLst>
    </cfRule>
  </conditionalFormatting>
  <conditionalFormatting sqref="M46">
    <cfRule type="dataBar" priority="1162">
      <dataBar>
        <cfvo type="min"/>
        <cfvo type="max"/>
        <color rgb="FFFFB628"/>
      </dataBar>
      <extLst>
        <ext xmlns:x14="http://schemas.microsoft.com/office/spreadsheetml/2009/9/main" uri="{B025F937-C7B1-47D3-B67F-A62EFF666E3E}">
          <x14:id>{F1D54FC9-43ED-4777-88A6-C5F02A8BE041}</x14:id>
        </ext>
      </extLst>
    </cfRule>
  </conditionalFormatting>
  <conditionalFormatting sqref="M47">
    <cfRule type="dataBar" priority="1156">
      <dataBar>
        <cfvo type="min"/>
        <cfvo type="max"/>
        <color rgb="FF63C384"/>
      </dataBar>
      <extLst>
        <ext xmlns:x14="http://schemas.microsoft.com/office/spreadsheetml/2009/9/main" uri="{B025F937-C7B1-47D3-B67F-A62EFF666E3E}">
          <x14:id>{654EFB7D-B7E5-487E-9E59-4674E9E4E689}</x14:id>
        </ext>
      </extLst>
    </cfRule>
  </conditionalFormatting>
  <conditionalFormatting sqref="M47">
    <cfRule type="dataBar" priority="1155">
      <dataBar>
        <cfvo type="min"/>
        <cfvo type="max"/>
        <color rgb="FF63C384"/>
      </dataBar>
      <extLst>
        <ext xmlns:x14="http://schemas.microsoft.com/office/spreadsheetml/2009/9/main" uri="{B025F937-C7B1-47D3-B67F-A62EFF666E3E}">
          <x14:id>{B6F4842B-7514-459D-ACEB-62FC60D16C96}</x14:id>
        </ext>
      </extLst>
    </cfRule>
  </conditionalFormatting>
  <conditionalFormatting sqref="M47">
    <cfRule type="dataBar" priority="1157">
      <dataBar>
        <cfvo type="min"/>
        <cfvo type="max"/>
        <color rgb="FFFFB628"/>
      </dataBar>
      <extLst>
        <ext xmlns:x14="http://schemas.microsoft.com/office/spreadsheetml/2009/9/main" uri="{B025F937-C7B1-47D3-B67F-A62EFF666E3E}">
          <x14:id>{0B735B2D-4EAC-4B43-925D-A67411E2CDF5}</x14:id>
        </ext>
      </extLst>
    </cfRule>
  </conditionalFormatting>
  <conditionalFormatting sqref="M47">
    <cfRule type="dataBar" priority="1158">
      <dataBar>
        <cfvo type="min"/>
        <cfvo type="max"/>
        <color rgb="FFFFB628"/>
      </dataBar>
      <extLst>
        <ext xmlns:x14="http://schemas.microsoft.com/office/spreadsheetml/2009/9/main" uri="{B025F937-C7B1-47D3-B67F-A62EFF666E3E}">
          <x14:id>{0748FF53-DB04-4C63-9E91-6330228BAE65}</x14:id>
        </ext>
      </extLst>
    </cfRule>
  </conditionalFormatting>
  <conditionalFormatting sqref="M48">
    <cfRule type="dataBar" priority="1152">
      <dataBar>
        <cfvo type="min"/>
        <cfvo type="max"/>
        <color rgb="FF63C384"/>
      </dataBar>
      <extLst>
        <ext xmlns:x14="http://schemas.microsoft.com/office/spreadsheetml/2009/9/main" uri="{B025F937-C7B1-47D3-B67F-A62EFF666E3E}">
          <x14:id>{45C95917-1CEB-45DB-BCB6-1C8CECF88A27}</x14:id>
        </ext>
      </extLst>
    </cfRule>
  </conditionalFormatting>
  <conditionalFormatting sqref="M48">
    <cfRule type="dataBar" priority="1151">
      <dataBar>
        <cfvo type="min"/>
        <cfvo type="max"/>
        <color rgb="FF63C384"/>
      </dataBar>
      <extLst>
        <ext xmlns:x14="http://schemas.microsoft.com/office/spreadsheetml/2009/9/main" uri="{B025F937-C7B1-47D3-B67F-A62EFF666E3E}">
          <x14:id>{953D2C72-9941-482F-BE55-AED44DEEAF00}</x14:id>
        </ext>
      </extLst>
    </cfRule>
  </conditionalFormatting>
  <conditionalFormatting sqref="M48">
    <cfRule type="dataBar" priority="1153">
      <dataBar>
        <cfvo type="min"/>
        <cfvo type="max"/>
        <color rgb="FFFFB628"/>
      </dataBar>
      <extLst>
        <ext xmlns:x14="http://schemas.microsoft.com/office/spreadsheetml/2009/9/main" uri="{B025F937-C7B1-47D3-B67F-A62EFF666E3E}">
          <x14:id>{0F6DE3C5-3842-4696-B44E-874E7A11C8E1}</x14:id>
        </ext>
      </extLst>
    </cfRule>
  </conditionalFormatting>
  <conditionalFormatting sqref="M48">
    <cfRule type="dataBar" priority="1154">
      <dataBar>
        <cfvo type="min"/>
        <cfvo type="max"/>
        <color rgb="FFFFB628"/>
      </dataBar>
      <extLst>
        <ext xmlns:x14="http://schemas.microsoft.com/office/spreadsheetml/2009/9/main" uri="{B025F937-C7B1-47D3-B67F-A62EFF666E3E}">
          <x14:id>{483458E5-2E93-4CF5-A23D-65565395888D}</x14:id>
        </ext>
      </extLst>
    </cfRule>
  </conditionalFormatting>
  <conditionalFormatting sqref="M49">
    <cfRule type="dataBar" priority="1148">
      <dataBar>
        <cfvo type="min"/>
        <cfvo type="max"/>
        <color rgb="FF63C384"/>
      </dataBar>
      <extLst>
        <ext xmlns:x14="http://schemas.microsoft.com/office/spreadsheetml/2009/9/main" uri="{B025F937-C7B1-47D3-B67F-A62EFF666E3E}">
          <x14:id>{7288C421-87E2-4BCF-9154-5A5DC2A65D1F}</x14:id>
        </ext>
      </extLst>
    </cfRule>
  </conditionalFormatting>
  <conditionalFormatting sqref="M49">
    <cfRule type="dataBar" priority="1147">
      <dataBar>
        <cfvo type="min"/>
        <cfvo type="max"/>
        <color rgb="FF63C384"/>
      </dataBar>
      <extLst>
        <ext xmlns:x14="http://schemas.microsoft.com/office/spreadsheetml/2009/9/main" uri="{B025F937-C7B1-47D3-B67F-A62EFF666E3E}">
          <x14:id>{879271AE-29D5-471D-A811-7A728135F050}</x14:id>
        </ext>
      </extLst>
    </cfRule>
  </conditionalFormatting>
  <conditionalFormatting sqref="M49">
    <cfRule type="dataBar" priority="1149">
      <dataBar>
        <cfvo type="min"/>
        <cfvo type="max"/>
        <color rgb="FFFFB628"/>
      </dataBar>
      <extLst>
        <ext xmlns:x14="http://schemas.microsoft.com/office/spreadsheetml/2009/9/main" uri="{B025F937-C7B1-47D3-B67F-A62EFF666E3E}">
          <x14:id>{8B2D314F-C869-4668-8D25-0F580B383966}</x14:id>
        </ext>
      </extLst>
    </cfRule>
  </conditionalFormatting>
  <conditionalFormatting sqref="M49">
    <cfRule type="dataBar" priority="1150">
      <dataBar>
        <cfvo type="min"/>
        <cfvo type="max"/>
        <color rgb="FFFFB628"/>
      </dataBar>
      <extLst>
        <ext xmlns:x14="http://schemas.microsoft.com/office/spreadsheetml/2009/9/main" uri="{B025F937-C7B1-47D3-B67F-A62EFF666E3E}">
          <x14:id>{EE017827-47BB-45EB-A152-50B37245735C}</x14:id>
        </ext>
      </extLst>
    </cfRule>
  </conditionalFormatting>
  <conditionalFormatting sqref="M50">
    <cfRule type="dataBar" priority="1144">
      <dataBar>
        <cfvo type="min"/>
        <cfvo type="max"/>
        <color rgb="FF63C384"/>
      </dataBar>
      <extLst>
        <ext xmlns:x14="http://schemas.microsoft.com/office/spreadsheetml/2009/9/main" uri="{B025F937-C7B1-47D3-B67F-A62EFF666E3E}">
          <x14:id>{1278AE40-1274-4471-928D-6FD662696026}</x14:id>
        </ext>
      </extLst>
    </cfRule>
  </conditionalFormatting>
  <conditionalFormatting sqref="M50">
    <cfRule type="dataBar" priority="1143">
      <dataBar>
        <cfvo type="min"/>
        <cfvo type="max"/>
        <color rgb="FF63C384"/>
      </dataBar>
      <extLst>
        <ext xmlns:x14="http://schemas.microsoft.com/office/spreadsheetml/2009/9/main" uri="{B025F937-C7B1-47D3-B67F-A62EFF666E3E}">
          <x14:id>{CA433689-5F33-43B8-BA80-68892E681D48}</x14:id>
        </ext>
      </extLst>
    </cfRule>
  </conditionalFormatting>
  <conditionalFormatting sqref="M50">
    <cfRule type="dataBar" priority="1145">
      <dataBar>
        <cfvo type="min"/>
        <cfvo type="max"/>
        <color rgb="FFFFB628"/>
      </dataBar>
      <extLst>
        <ext xmlns:x14="http://schemas.microsoft.com/office/spreadsheetml/2009/9/main" uri="{B025F937-C7B1-47D3-B67F-A62EFF666E3E}">
          <x14:id>{76DACA04-C894-42A6-A616-E3689D8EE09B}</x14:id>
        </ext>
      </extLst>
    </cfRule>
  </conditionalFormatting>
  <conditionalFormatting sqref="M50">
    <cfRule type="dataBar" priority="1146">
      <dataBar>
        <cfvo type="min"/>
        <cfvo type="max"/>
        <color rgb="FFFFB628"/>
      </dataBar>
      <extLst>
        <ext xmlns:x14="http://schemas.microsoft.com/office/spreadsheetml/2009/9/main" uri="{B025F937-C7B1-47D3-B67F-A62EFF666E3E}">
          <x14:id>{0505F4C0-4A16-44C8-ADDD-49EE5BAEC399}</x14:id>
        </ext>
      </extLst>
    </cfRule>
  </conditionalFormatting>
  <conditionalFormatting sqref="M51">
    <cfRule type="dataBar" priority="1140">
      <dataBar>
        <cfvo type="min"/>
        <cfvo type="max"/>
        <color rgb="FF63C384"/>
      </dataBar>
      <extLst>
        <ext xmlns:x14="http://schemas.microsoft.com/office/spreadsheetml/2009/9/main" uri="{B025F937-C7B1-47D3-B67F-A62EFF666E3E}">
          <x14:id>{F4F429BE-12B0-4329-AEBF-AA8F77C20C39}</x14:id>
        </ext>
      </extLst>
    </cfRule>
  </conditionalFormatting>
  <conditionalFormatting sqref="M51">
    <cfRule type="dataBar" priority="1139">
      <dataBar>
        <cfvo type="min"/>
        <cfvo type="max"/>
        <color rgb="FF63C384"/>
      </dataBar>
      <extLst>
        <ext xmlns:x14="http://schemas.microsoft.com/office/spreadsheetml/2009/9/main" uri="{B025F937-C7B1-47D3-B67F-A62EFF666E3E}">
          <x14:id>{EDEDF2BF-132C-441B-B3A0-F125D40A0087}</x14:id>
        </ext>
      </extLst>
    </cfRule>
  </conditionalFormatting>
  <conditionalFormatting sqref="M51">
    <cfRule type="dataBar" priority="1141">
      <dataBar>
        <cfvo type="min"/>
        <cfvo type="max"/>
        <color rgb="FFFFB628"/>
      </dataBar>
      <extLst>
        <ext xmlns:x14="http://schemas.microsoft.com/office/spreadsheetml/2009/9/main" uri="{B025F937-C7B1-47D3-B67F-A62EFF666E3E}">
          <x14:id>{1B58A7F6-4828-48AF-9769-CD51EACD6F4D}</x14:id>
        </ext>
      </extLst>
    </cfRule>
  </conditionalFormatting>
  <conditionalFormatting sqref="M51">
    <cfRule type="dataBar" priority="1142">
      <dataBar>
        <cfvo type="min"/>
        <cfvo type="max"/>
        <color rgb="FFFFB628"/>
      </dataBar>
      <extLst>
        <ext xmlns:x14="http://schemas.microsoft.com/office/spreadsheetml/2009/9/main" uri="{B025F937-C7B1-47D3-B67F-A62EFF666E3E}">
          <x14:id>{35D07227-28C2-4220-8593-5195D7743B35}</x14:id>
        </ext>
      </extLst>
    </cfRule>
  </conditionalFormatting>
  <conditionalFormatting sqref="M52">
    <cfRule type="dataBar" priority="1136">
      <dataBar>
        <cfvo type="min"/>
        <cfvo type="max"/>
        <color rgb="FF63C384"/>
      </dataBar>
      <extLst>
        <ext xmlns:x14="http://schemas.microsoft.com/office/spreadsheetml/2009/9/main" uri="{B025F937-C7B1-47D3-B67F-A62EFF666E3E}">
          <x14:id>{BEECA9F7-E633-4FC5-B5A0-CC7FA8E1C2F0}</x14:id>
        </ext>
      </extLst>
    </cfRule>
  </conditionalFormatting>
  <conditionalFormatting sqref="M52">
    <cfRule type="dataBar" priority="1135">
      <dataBar>
        <cfvo type="min"/>
        <cfvo type="max"/>
        <color rgb="FF63C384"/>
      </dataBar>
      <extLst>
        <ext xmlns:x14="http://schemas.microsoft.com/office/spreadsheetml/2009/9/main" uri="{B025F937-C7B1-47D3-B67F-A62EFF666E3E}">
          <x14:id>{5C58463C-5B0A-4032-B0FC-256F0C18372D}</x14:id>
        </ext>
      </extLst>
    </cfRule>
  </conditionalFormatting>
  <conditionalFormatting sqref="M52">
    <cfRule type="dataBar" priority="1137">
      <dataBar>
        <cfvo type="min"/>
        <cfvo type="max"/>
        <color rgb="FFFFB628"/>
      </dataBar>
      <extLst>
        <ext xmlns:x14="http://schemas.microsoft.com/office/spreadsheetml/2009/9/main" uri="{B025F937-C7B1-47D3-B67F-A62EFF666E3E}">
          <x14:id>{9C4AE7EA-390E-4A82-9ACB-6A21BA92ADE3}</x14:id>
        </ext>
      </extLst>
    </cfRule>
  </conditionalFormatting>
  <conditionalFormatting sqref="M52">
    <cfRule type="dataBar" priority="1138">
      <dataBar>
        <cfvo type="min"/>
        <cfvo type="max"/>
        <color rgb="FFFFB628"/>
      </dataBar>
      <extLst>
        <ext xmlns:x14="http://schemas.microsoft.com/office/spreadsheetml/2009/9/main" uri="{B025F937-C7B1-47D3-B67F-A62EFF666E3E}">
          <x14:id>{E5AFD94F-AF29-4EAE-B05D-49D42B38B462}</x14:id>
        </ext>
      </extLst>
    </cfRule>
  </conditionalFormatting>
  <conditionalFormatting sqref="M54">
    <cfRule type="dataBar" priority="1132">
      <dataBar>
        <cfvo type="min"/>
        <cfvo type="max"/>
        <color rgb="FF63C384"/>
      </dataBar>
      <extLst>
        <ext xmlns:x14="http://schemas.microsoft.com/office/spreadsheetml/2009/9/main" uri="{B025F937-C7B1-47D3-B67F-A62EFF666E3E}">
          <x14:id>{5841020E-B642-473F-BEDA-D66D03F1F0DF}</x14:id>
        </ext>
      </extLst>
    </cfRule>
  </conditionalFormatting>
  <conditionalFormatting sqref="M54">
    <cfRule type="dataBar" priority="1131">
      <dataBar>
        <cfvo type="min"/>
        <cfvo type="max"/>
        <color rgb="FF63C384"/>
      </dataBar>
      <extLst>
        <ext xmlns:x14="http://schemas.microsoft.com/office/spreadsheetml/2009/9/main" uri="{B025F937-C7B1-47D3-B67F-A62EFF666E3E}">
          <x14:id>{C078DF6D-2474-477F-88E7-EAB9E66DC252}</x14:id>
        </ext>
      </extLst>
    </cfRule>
  </conditionalFormatting>
  <conditionalFormatting sqref="M54">
    <cfRule type="dataBar" priority="1133">
      <dataBar>
        <cfvo type="min"/>
        <cfvo type="max"/>
        <color rgb="FFFFB628"/>
      </dataBar>
      <extLst>
        <ext xmlns:x14="http://schemas.microsoft.com/office/spreadsheetml/2009/9/main" uri="{B025F937-C7B1-47D3-B67F-A62EFF666E3E}">
          <x14:id>{3206AD07-2E41-4D5E-B14A-69DED1CA2751}</x14:id>
        </ext>
      </extLst>
    </cfRule>
  </conditionalFormatting>
  <conditionalFormatting sqref="M54">
    <cfRule type="dataBar" priority="1134">
      <dataBar>
        <cfvo type="min"/>
        <cfvo type="max"/>
        <color rgb="FFFFB628"/>
      </dataBar>
      <extLst>
        <ext xmlns:x14="http://schemas.microsoft.com/office/spreadsheetml/2009/9/main" uri="{B025F937-C7B1-47D3-B67F-A62EFF666E3E}">
          <x14:id>{A8AAF6CD-14C5-40B7-B20F-912643AA3B9A}</x14:id>
        </ext>
      </extLst>
    </cfRule>
  </conditionalFormatting>
  <conditionalFormatting sqref="M56">
    <cfRule type="dataBar" priority="1128">
      <dataBar>
        <cfvo type="min"/>
        <cfvo type="max"/>
        <color rgb="FF63C384"/>
      </dataBar>
      <extLst>
        <ext xmlns:x14="http://schemas.microsoft.com/office/spreadsheetml/2009/9/main" uri="{B025F937-C7B1-47D3-B67F-A62EFF666E3E}">
          <x14:id>{8998EF7A-558A-4313-9465-6B86D23BF989}</x14:id>
        </ext>
      </extLst>
    </cfRule>
  </conditionalFormatting>
  <conditionalFormatting sqref="M56">
    <cfRule type="dataBar" priority="1127">
      <dataBar>
        <cfvo type="min"/>
        <cfvo type="max"/>
        <color rgb="FF63C384"/>
      </dataBar>
      <extLst>
        <ext xmlns:x14="http://schemas.microsoft.com/office/spreadsheetml/2009/9/main" uri="{B025F937-C7B1-47D3-B67F-A62EFF666E3E}">
          <x14:id>{4C1B9124-2775-45FB-9735-711FB3A1BCD2}</x14:id>
        </ext>
      </extLst>
    </cfRule>
  </conditionalFormatting>
  <conditionalFormatting sqref="M56">
    <cfRule type="dataBar" priority="1129">
      <dataBar>
        <cfvo type="min"/>
        <cfvo type="max"/>
        <color rgb="FFFFB628"/>
      </dataBar>
      <extLst>
        <ext xmlns:x14="http://schemas.microsoft.com/office/spreadsheetml/2009/9/main" uri="{B025F937-C7B1-47D3-B67F-A62EFF666E3E}">
          <x14:id>{6BB82BDC-19A8-48CF-9E7D-8C4A4CDFE590}</x14:id>
        </ext>
      </extLst>
    </cfRule>
  </conditionalFormatting>
  <conditionalFormatting sqref="M56">
    <cfRule type="dataBar" priority="1130">
      <dataBar>
        <cfvo type="min"/>
        <cfvo type="max"/>
        <color rgb="FFFFB628"/>
      </dataBar>
      <extLst>
        <ext xmlns:x14="http://schemas.microsoft.com/office/spreadsheetml/2009/9/main" uri="{B025F937-C7B1-47D3-B67F-A62EFF666E3E}">
          <x14:id>{A089543C-113C-4AB2-A047-35A3485442CF}</x14:id>
        </ext>
      </extLst>
    </cfRule>
  </conditionalFormatting>
  <conditionalFormatting sqref="M58">
    <cfRule type="dataBar" priority="1124">
      <dataBar>
        <cfvo type="min"/>
        <cfvo type="max"/>
        <color rgb="FF63C384"/>
      </dataBar>
      <extLst>
        <ext xmlns:x14="http://schemas.microsoft.com/office/spreadsheetml/2009/9/main" uri="{B025F937-C7B1-47D3-B67F-A62EFF666E3E}">
          <x14:id>{D0580EA3-2787-4188-87DE-BCFBCD628560}</x14:id>
        </ext>
      </extLst>
    </cfRule>
  </conditionalFormatting>
  <conditionalFormatting sqref="M58">
    <cfRule type="dataBar" priority="1123">
      <dataBar>
        <cfvo type="min"/>
        <cfvo type="max"/>
        <color rgb="FF63C384"/>
      </dataBar>
      <extLst>
        <ext xmlns:x14="http://schemas.microsoft.com/office/spreadsheetml/2009/9/main" uri="{B025F937-C7B1-47D3-B67F-A62EFF666E3E}">
          <x14:id>{F0A88C7C-8400-4FC7-9960-93D3AB2343F7}</x14:id>
        </ext>
      </extLst>
    </cfRule>
  </conditionalFormatting>
  <conditionalFormatting sqref="M58">
    <cfRule type="dataBar" priority="1125">
      <dataBar>
        <cfvo type="min"/>
        <cfvo type="max"/>
        <color rgb="FFFFB628"/>
      </dataBar>
      <extLst>
        <ext xmlns:x14="http://schemas.microsoft.com/office/spreadsheetml/2009/9/main" uri="{B025F937-C7B1-47D3-B67F-A62EFF666E3E}">
          <x14:id>{EE98A959-1141-4342-AA03-775D83D15165}</x14:id>
        </ext>
      </extLst>
    </cfRule>
  </conditionalFormatting>
  <conditionalFormatting sqref="M58">
    <cfRule type="dataBar" priority="1126">
      <dataBar>
        <cfvo type="min"/>
        <cfvo type="max"/>
        <color rgb="FFFFB628"/>
      </dataBar>
      <extLst>
        <ext xmlns:x14="http://schemas.microsoft.com/office/spreadsheetml/2009/9/main" uri="{B025F937-C7B1-47D3-B67F-A62EFF666E3E}">
          <x14:id>{2A4597CA-446B-447C-B82D-A28EC9A0035E}</x14:id>
        </ext>
      </extLst>
    </cfRule>
  </conditionalFormatting>
  <conditionalFormatting sqref="M59">
    <cfRule type="dataBar" priority="1120">
      <dataBar>
        <cfvo type="min"/>
        <cfvo type="max"/>
        <color rgb="FF63C384"/>
      </dataBar>
      <extLst>
        <ext xmlns:x14="http://schemas.microsoft.com/office/spreadsheetml/2009/9/main" uri="{B025F937-C7B1-47D3-B67F-A62EFF666E3E}">
          <x14:id>{7610A14B-1439-4F38-8A6F-252056C93873}</x14:id>
        </ext>
      </extLst>
    </cfRule>
  </conditionalFormatting>
  <conditionalFormatting sqref="M59">
    <cfRule type="dataBar" priority="1119">
      <dataBar>
        <cfvo type="min"/>
        <cfvo type="max"/>
        <color rgb="FF63C384"/>
      </dataBar>
      <extLst>
        <ext xmlns:x14="http://schemas.microsoft.com/office/spreadsheetml/2009/9/main" uri="{B025F937-C7B1-47D3-B67F-A62EFF666E3E}">
          <x14:id>{7DFF0F84-DAE7-4181-8975-6C47258FB0E4}</x14:id>
        </ext>
      </extLst>
    </cfRule>
  </conditionalFormatting>
  <conditionalFormatting sqref="M59">
    <cfRule type="dataBar" priority="1121">
      <dataBar>
        <cfvo type="min"/>
        <cfvo type="max"/>
        <color rgb="FFFFB628"/>
      </dataBar>
      <extLst>
        <ext xmlns:x14="http://schemas.microsoft.com/office/spreadsheetml/2009/9/main" uri="{B025F937-C7B1-47D3-B67F-A62EFF666E3E}">
          <x14:id>{C7485735-3975-43EA-B73D-D81CD35649FC}</x14:id>
        </ext>
      </extLst>
    </cfRule>
  </conditionalFormatting>
  <conditionalFormatting sqref="M59">
    <cfRule type="dataBar" priority="1122">
      <dataBar>
        <cfvo type="min"/>
        <cfvo type="max"/>
        <color rgb="FFFFB628"/>
      </dataBar>
      <extLst>
        <ext xmlns:x14="http://schemas.microsoft.com/office/spreadsheetml/2009/9/main" uri="{B025F937-C7B1-47D3-B67F-A62EFF666E3E}">
          <x14:id>{AA4A92BB-7108-4A9F-9007-A48B78353278}</x14:id>
        </ext>
      </extLst>
    </cfRule>
  </conditionalFormatting>
  <conditionalFormatting sqref="M60">
    <cfRule type="dataBar" priority="1116">
      <dataBar>
        <cfvo type="min"/>
        <cfvo type="max"/>
        <color rgb="FF63C384"/>
      </dataBar>
      <extLst>
        <ext xmlns:x14="http://schemas.microsoft.com/office/spreadsheetml/2009/9/main" uri="{B025F937-C7B1-47D3-B67F-A62EFF666E3E}">
          <x14:id>{CF4A4A7B-C665-42B5-B25B-1AB7995343B9}</x14:id>
        </ext>
      </extLst>
    </cfRule>
  </conditionalFormatting>
  <conditionalFormatting sqref="M60">
    <cfRule type="dataBar" priority="1115">
      <dataBar>
        <cfvo type="min"/>
        <cfvo type="max"/>
        <color rgb="FF63C384"/>
      </dataBar>
      <extLst>
        <ext xmlns:x14="http://schemas.microsoft.com/office/spreadsheetml/2009/9/main" uri="{B025F937-C7B1-47D3-B67F-A62EFF666E3E}">
          <x14:id>{6D90E933-FF0A-4365-8CEC-00B6A0B93771}</x14:id>
        </ext>
      </extLst>
    </cfRule>
  </conditionalFormatting>
  <conditionalFormatting sqref="M60">
    <cfRule type="dataBar" priority="1117">
      <dataBar>
        <cfvo type="min"/>
        <cfvo type="max"/>
        <color rgb="FFFFB628"/>
      </dataBar>
      <extLst>
        <ext xmlns:x14="http://schemas.microsoft.com/office/spreadsheetml/2009/9/main" uri="{B025F937-C7B1-47D3-B67F-A62EFF666E3E}">
          <x14:id>{D7736386-1FF4-419C-B57E-11AD3AE8D3A1}</x14:id>
        </ext>
      </extLst>
    </cfRule>
  </conditionalFormatting>
  <conditionalFormatting sqref="M60">
    <cfRule type="dataBar" priority="1118">
      <dataBar>
        <cfvo type="min"/>
        <cfvo type="max"/>
        <color rgb="FFFFB628"/>
      </dataBar>
      <extLst>
        <ext xmlns:x14="http://schemas.microsoft.com/office/spreadsheetml/2009/9/main" uri="{B025F937-C7B1-47D3-B67F-A62EFF666E3E}">
          <x14:id>{0A299C3D-B5E9-424E-9FDC-3B3441D41055}</x14:id>
        </ext>
      </extLst>
    </cfRule>
  </conditionalFormatting>
  <conditionalFormatting sqref="M144">
    <cfRule type="dataBar" priority="1112">
      <dataBar>
        <cfvo type="min"/>
        <cfvo type="max"/>
        <color rgb="FF63C384"/>
      </dataBar>
      <extLst>
        <ext xmlns:x14="http://schemas.microsoft.com/office/spreadsheetml/2009/9/main" uri="{B025F937-C7B1-47D3-B67F-A62EFF666E3E}">
          <x14:id>{1793CA3B-72CA-4DA3-B728-18C41AD33A85}</x14:id>
        </ext>
      </extLst>
    </cfRule>
  </conditionalFormatting>
  <conditionalFormatting sqref="M144">
    <cfRule type="dataBar" priority="1111">
      <dataBar>
        <cfvo type="min"/>
        <cfvo type="max"/>
        <color rgb="FF63C384"/>
      </dataBar>
      <extLst>
        <ext xmlns:x14="http://schemas.microsoft.com/office/spreadsheetml/2009/9/main" uri="{B025F937-C7B1-47D3-B67F-A62EFF666E3E}">
          <x14:id>{47FF0662-1686-42D9-A204-C0A17E59CA16}</x14:id>
        </ext>
      </extLst>
    </cfRule>
  </conditionalFormatting>
  <conditionalFormatting sqref="M144">
    <cfRule type="dataBar" priority="1113">
      <dataBar>
        <cfvo type="min"/>
        <cfvo type="max"/>
        <color rgb="FFFFB628"/>
      </dataBar>
      <extLst>
        <ext xmlns:x14="http://schemas.microsoft.com/office/spreadsheetml/2009/9/main" uri="{B025F937-C7B1-47D3-B67F-A62EFF666E3E}">
          <x14:id>{F5A69C18-A92D-4429-ADFE-64B7C4267DE3}</x14:id>
        </ext>
      </extLst>
    </cfRule>
  </conditionalFormatting>
  <conditionalFormatting sqref="M144">
    <cfRule type="dataBar" priority="1114">
      <dataBar>
        <cfvo type="min"/>
        <cfvo type="max"/>
        <color rgb="FFFFB628"/>
      </dataBar>
      <extLst>
        <ext xmlns:x14="http://schemas.microsoft.com/office/spreadsheetml/2009/9/main" uri="{B025F937-C7B1-47D3-B67F-A62EFF666E3E}">
          <x14:id>{098EE755-52BD-4BB8-B750-198BB555350E}</x14:id>
        </ext>
      </extLst>
    </cfRule>
  </conditionalFormatting>
  <conditionalFormatting sqref="M145">
    <cfRule type="dataBar" priority="1108">
      <dataBar>
        <cfvo type="min"/>
        <cfvo type="max"/>
        <color rgb="FF63C384"/>
      </dataBar>
      <extLst>
        <ext xmlns:x14="http://schemas.microsoft.com/office/spreadsheetml/2009/9/main" uri="{B025F937-C7B1-47D3-B67F-A62EFF666E3E}">
          <x14:id>{660C00D1-C5C2-4619-82E1-E16D91E9F6D4}</x14:id>
        </ext>
      </extLst>
    </cfRule>
  </conditionalFormatting>
  <conditionalFormatting sqref="M145">
    <cfRule type="dataBar" priority="1107">
      <dataBar>
        <cfvo type="min"/>
        <cfvo type="max"/>
        <color rgb="FF63C384"/>
      </dataBar>
      <extLst>
        <ext xmlns:x14="http://schemas.microsoft.com/office/spreadsheetml/2009/9/main" uri="{B025F937-C7B1-47D3-B67F-A62EFF666E3E}">
          <x14:id>{8A099BE3-2101-4EAA-9C57-1EDC02B79E27}</x14:id>
        </ext>
      </extLst>
    </cfRule>
  </conditionalFormatting>
  <conditionalFormatting sqref="M145">
    <cfRule type="dataBar" priority="1109">
      <dataBar>
        <cfvo type="min"/>
        <cfvo type="max"/>
        <color rgb="FFFFB628"/>
      </dataBar>
      <extLst>
        <ext xmlns:x14="http://schemas.microsoft.com/office/spreadsheetml/2009/9/main" uri="{B025F937-C7B1-47D3-B67F-A62EFF666E3E}">
          <x14:id>{C73B0D0E-9AE4-4A2C-A700-9AE926587E04}</x14:id>
        </ext>
      </extLst>
    </cfRule>
  </conditionalFormatting>
  <conditionalFormatting sqref="M145">
    <cfRule type="dataBar" priority="1110">
      <dataBar>
        <cfvo type="min"/>
        <cfvo type="max"/>
        <color rgb="FFFFB628"/>
      </dataBar>
      <extLst>
        <ext xmlns:x14="http://schemas.microsoft.com/office/spreadsheetml/2009/9/main" uri="{B025F937-C7B1-47D3-B67F-A62EFF666E3E}">
          <x14:id>{A331BA05-71DD-4CB2-8839-01345EFFC33A}</x14:id>
        </ext>
      </extLst>
    </cfRule>
  </conditionalFormatting>
  <conditionalFormatting sqref="M146">
    <cfRule type="dataBar" priority="1104">
      <dataBar>
        <cfvo type="min"/>
        <cfvo type="max"/>
        <color rgb="FF63C384"/>
      </dataBar>
      <extLst>
        <ext xmlns:x14="http://schemas.microsoft.com/office/spreadsheetml/2009/9/main" uri="{B025F937-C7B1-47D3-B67F-A62EFF666E3E}">
          <x14:id>{732487DF-E6BC-4D76-88D8-08C49D2497C8}</x14:id>
        </ext>
      </extLst>
    </cfRule>
  </conditionalFormatting>
  <conditionalFormatting sqref="M146">
    <cfRule type="dataBar" priority="1103">
      <dataBar>
        <cfvo type="min"/>
        <cfvo type="max"/>
        <color rgb="FF63C384"/>
      </dataBar>
      <extLst>
        <ext xmlns:x14="http://schemas.microsoft.com/office/spreadsheetml/2009/9/main" uri="{B025F937-C7B1-47D3-B67F-A62EFF666E3E}">
          <x14:id>{86DF0E6A-C846-49CF-8602-1C5EB5525088}</x14:id>
        </ext>
      </extLst>
    </cfRule>
  </conditionalFormatting>
  <conditionalFormatting sqref="M146">
    <cfRule type="dataBar" priority="1105">
      <dataBar>
        <cfvo type="min"/>
        <cfvo type="max"/>
        <color rgb="FFFFB628"/>
      </dataBar>
      <extLst>
        <ext xmlns:x14="http://schemas.microsoft.com/office/spreadsheetml/2009/9/main" uri="{B025F937-C7B1-47D3-B67F-A62EFF666E3E}">
          <x14:id>{68FD3B94-E426-45F1-A7AD-DE523DBACFDB}</x14:id>
        </ext>
      </extLst>
    </cfRule>
  </conditionalFormatting>
  <conditionalFormatting sqref="M146">
    <cfRule type="dataBar" priority="1106">
      <dataBar>
        <cfvo type="min"/>
        <cfvo type="max"/>
        <color rgb="FFFFB628"/>
      </dataBar>
      <extLst>
        <ext xmlns:x14="http://schemas.microsoft.com/office/spreadsheetml/2009/9/main" uri="{B025F937-C7B1-47D3-B67F-A62EFF666E3E}">
          <x14:id>{10478F00-A63B-4CE6-9D3D-BE4D55D5BA52}</x14:id>
        </ext>
      </extLst>
    </cfRule>
  </conditionalFormatting>
  <conditionalFormatting sqref="M147">
    <cfRule type="dataBar" priority="1100">
      <dataBar>
        <cfvo type="min"/>
        <cfvo type="max"/>
        <color rgb="FF63C384"/>
      </dataBar>
      <extLst>
        <ext xmlns:x14="http://schemas.microsoft.com/office/spreadsheetml/2009/9/main" uri="{B025F937-C7B1-47D3-B67F-A62EFF666E3E}">
          <x14:id>{E564458B-D520-472D-9BAF-59FF967986E0}</x14:id>
        </ext>
      </extLst>
    </cfRule>
  </conditionalFormatting>
  <conditionalFormatting sqref="M147">
    <cfRule type="dataBar" priority="1099">
      <dataBar>
        <cfvo type="min"/>
        <cfvo type="max"/>
        <color rgb="FF63C384"/>
      </dataBar>
      <extLst>
        <ext xmlns:x14="http://schemas.microsoft.com/office/spreadsheetml/2009/9/main" uri="{B025F937-C7B1-47D3-B67F-A62EFF666E3E}">
          <x14:id>{8028A0F6-698F-4219-99C0-F1739A15DAB9}</x14:id>
        </ext>
      </extLst>
    </cfRule>
  </conditionalFormatting>
  <conditionalFormatting sqref="M147">
    <cfRule type="dataBar" priority="1101">
      <dataBar>
        <cfvo type="min"/>
        <cfvo type="max"/>
        <color rgb="FFFFB628"/>
      </dataBar>
      <extLst>
        <ext xmlns:x14="http://schemas.microsoft.com/office/spreadsheetml/2009/9/main" uri="{B025F937-C7B1-47D3-B67F-A62EFF666E3E}">
          <x14:id>{D203D629-6EEC-4F5F-9E79-1AB570CD0E98}</x14:id>
        </ext>
      </extLst>
    </cfRule>
  </conditionalFormatting>
  <conditionalFormatting sqref="M147">
    <cfRule type="dataBar" priority="1102">
      <dataBar>
        <cfvo type="min"/>
        <cfvo type="max"/>
        <color rgb="FFFFB628"/>
      </dataBar>
      <extLst>
        <ext xmlns:x14="http://schemas.microsoft.com/office/spreadsheetml/2009/9/main" uri="{B025F937-C7B1-47D3-B67F-A62EFF666E3E}">
          <x14:id>{4C87B7D1-65DB-4B12-B3D3-5FE274782CA2}</x14:id>
        </ext>
      </extLst>
    </cfRule>
  </conditionalFormatting>
  <conditionalFormatting sqref="M148:M149">
    <cfRule type="dataBar" priority="1096">
      <dataBar>
        <cfvo type="min"/>
        <cfvo type="max"/>
        <color rgb="FF63C384"/>
      </dataBar>
      <extLst>
        <ext xmlns:x14="http://schemas.microsoft.com/office/spreadsheetml/2009/9/main" uri="{B025F937-C7B1-47D3-B67F-A62EFF666E3E}">
          <x14:id>{B84C2B6D-0236-4AC7-97AE-9419922C2B82}</x14:id>
        </ext>
      </extLst>
    </cfRule>
  </conditionalFormatting>
  <conditionalFormatting sqref="M148:M149">
    <cfRule type="dataBar" priority="1095">
      <dataBar>
        <cfvo type="min"/>
        <cfvo type="max"/>
        <color rgb="FF63C384"/>
      </dataBar>
      <extLst>
        <ext xmlns:x14="http://schemas.microsoft.com/office/spreadsheetml/2009/9/main" uri="{B025F937-C7B1-47D3-B67F-A62EFF666E3E}">
          <x14:id>{A69DE31A-09FE-419D-8CC5-413D8C026ADF}</x14:id>
        </ext>
      </extLst>
    </cfRule>
  </conditionalFormatting>
  <conditionalFormatting sqref="M148:M149">
    <cfRule type="dataBar" priority="1097">
      <dataBar>
        <cfvo type="min"/>
        <cfvo type="max"/>
        <color rgb="FFFFB628"/>
      </dataBar>
      <extLst>
        <ext xmlns:x14="http://schemas.microsoft.com/office/spreadsheetml/2009/9/main" uri="{B025F937-C7B1-47D3-B67F-A62EFF666E3E}">
          <x14:id>{F993F5ED-AE0E-41E1-ADFC-E339BFB43ED0}</x14:id>
        </ext>
      </extLst>
    </cfRule>
  </conditionalFormatting>
  <conditionalFormatting sqref="M148:M149">
    <cfRule type="dataBar" priority="1098">
      <dataBar>
        <cfvo type="min"/>
        <cfvo type="max"/>
        <color rgb="FFFFB628"/>
      </dataBar>
      <extLst>
        <ext xmlns:x14="http://schemas.microsoft.com/office/spreadsheetml/2009/9/main" uri="{B025F937-C7B1-47D3-B67F-A62EFF666E3E}">
          <x14:id>{B4AE0616-439C-43FB-865C-776BE4E73BC8}</x14:id>
        </ext>
      </extLst>
    </cfRule>
  </conditionalFormatting>
  <conditionalFormatting sqref="M151">
    <cfRule type="dataBar" priority="1092">
      <dataBar>
        <cfvo type="min"/>
        <cfvo type="max"/>
        <color rgb="FF63C384"/>
      </dataBar>
      <extLst>
        <ext xmlns:x14="http://schemas.microsoft.com/office/spreadsheetml/2009/9/main" uri="{B025F937-C7B1-47D3-B67F-A62EFF666E3E}">
          <x14:id>{D89C0DC6-ACF5-4436-8C64-625C7F3A85D3}</x14:id>
        </ext>
      </extLst>
    </cfRule>
  </conditionalFormatting>
  <conditionalFormatting sqref="M151">
    <cfRule type="dataBar" priority="1091">
      <dataBar>
        <cfvo type="min"/>
        <cfvo type="max"/>
        <color rgb="FF63C384"/>
      </dataBar>
      <extLst>
        <ext xmlns:x14="http://schemas.microsoft.com/office/spreadsheetml/2009/9/main" uri="{B025F937-C7B1-47D3-B67F-A62EFF666E3E}">
          <x14:id>{420C1EE7-AAE3-43D3-8779-334FDF55A87F}</x14:id>
        </ext>
      </extLst>
    </cfRule>
  </conditionalFormatting>
  <conditionalFormatting sqref="M151">
    <cfRule type="dataBar" priority="1093">
      <dataBar>
        <cfvo type="min"/>
        <cfvo type="max"/>
        <color rgb="FFFFB628"/>
      </dataBar>
      <extLst>
        <ext xmlns:x14="http://schemas.microsoft.com/office/spreadsheetml/2009/9/main" uri="{B025F937-C7B1-47D3-B67F-A62EFF666E3E}">
          <x14:id>{10B3ABFB-A8FA-4205-AD8A-36C2E2013BA0}</x14:id>
        </ext>
      </extLst>
    </cfRule>
  </conditionalFormatting>
  <conditionalFormatting sqref="M151">
    <cfRule type="dataBar" priority="1094">
      <dataBar>
        <cfvo type="min"/>
        <cfvo type="max"/>
        <color rgb="FFFFB628"/>
      </dataBar>
      <extLst>
        <ext xmlns:x14="http://schemas.microsoft.com/office/spreadsheetml/2009/9/main" uri="{B025F937-C7B1-47D3-B67F-A62EFF666E3E}">
          <x14:id>{7200AAB3-2C2B-4E1F-BA2A-70C35883EC24}</x14:id>
        </ext>
      </extLst>
    </cfRule>
  </conditionalFormatting>
  <conditionalFormatting sqref="M153">
    <cfRule type="dataBar" priority="1088">
      <dataBar>
        <cfvo type="min"/>
        <cfvo type="max"/>
        <color rgb="FF63C384"/>
      </dataBar>
      <extLst>
        <ext xmlns:x14="http://schemas.microsoft.com/office/spreadsheetml/2009/9/main" uri="{B025F937-C7B1-47D3-B67F-A62EFF666E3E}">
          <x14:id>{6B55D0A6-F495-47F4-ACA7-0ED24FEC24C6}</x14:id>
        </ext>
      </extLst>
    </cfRule>
  </conditionalFormatting>
  <conditionalFormatting sqref="M153">
    <cfRule type="dataBar" priority="1087">
      <dataBar>
        <cfvo type="min"/>
        <cfvo type="max"/>
        <color rgb="FF63C384"/>
      </dataBar>
      <extLst>
        <ext xmlns:x14="http://schemas.microsoft.com/office/spreadsheetml/2009/9/main" uri="{B025F937-C7B1-47D3-B67F-A62EFF666E3E}">
          <x14:id>{0920B2D3-6136-4EC7-9757-EE8EE698D208}</x14:id>
        </ext>
      </extLst>
    </cfRule>
  </conditionalFormatting>
  <conditionalFormatting sqref="M153">
    <cfRule type="dataBar" priority="1089">
      <dataBar>
        <cfvo type="min"/>
        <cfvo type="max"/>
        <color rgb="FFFFB628"/>
      </dataBar>
      <extLst>
        <ext xmlns:x14="http://schemas.microsoft.com/office/spreadsheetml/2009/9/main" uri="{B025F937-C7B1-47D3-B67F-A62EFF666E3E}">
          <x14:id>{A4E29477-B217-4F79-93B6-C7E7C1244AB8}</x14:id>
        </ext>
      </extLst>
    </cfRule>
  </conditionalFormatting>
  <conditionalFormatting sqref="M153">
    <cfRule type="dataBar" priority="1090">
      <dataBar>
        <cfvo type="min"/>
        <cfvo type="max"/>
        <color rgb="FFFFB628"/>
      </dataBar>
      <extLst>
        <ext xmlns:x14="http://schemas.microsoft.com/office/spreadsheetml/2009/9/main" uri="{B025F937-C7B1-47D3-B67F-A62EFF666E3E}">
          <x14:id>{79FEAD1E-7091-4505-8E8C-105FC1DC4557}</x14:id>
        </ext>
      </extLst>
    </cfRule>
  </conditionalFormatting>
  <conditionalFormatting sqref="M154">
    <cfRule type="dataBar" priority="1084">
      <dataBar>
        <cfvo type="min"/>
        <cfvo type="max"/>
        <color rgb="FF63C384"/>
      </dataBar>
      <extLst>
        <ext xmlns:x14="http://schemas.microsoft.com/office/spreadsheetml/2009/9/main" uri="{B025F937-C7B1-47D3-B67F-A62EFF666E3E}">
          <x14:id>{79E1C0F9-2B72-467E-B953-91E3EBCC7F0E}</x14:id>
        </ext>
      </extLst>
    </cfRule>
  </conditionalFormatting>
  <conditionalFormatting sqref="M154">
    <cfRule type="dataBar" priority="1083">
      <dataBar>
        <cfvo type="min"/>
        <cfvo type="max"/>
        <color rgb="FF63C384"/>
      </dataBar>
      <extLst>
        <ext xmlns:x14="http://schemas.microsoft.com/office/spreadsheetml/2009/9/main" uri="{B025F937-C7B1-47D3-B67F-A62EFF666E3E}">
          <x14:id>{3ECD27AA-4489-4EA8-8D61-FC4FC86519BD}</x14:id>
        </ext>
      </extLst>
    </cfRule>
  </conditionalFormatting>
  <conditionalFormatting sqref="M154">
    <cfRule type="dataBar" priority="1085">
      <dataBar>
        <cfvo type="min"/>
        <cfvo type="max"/>
        <color rgb="FFFFB628"/>
      </dataBar>
      <extLst>
        <ext xmlns:x14="http://schemas.microsoft.com/office/spreadsheetml/2009/9/main" uri="{B025F937-C7B1-47D3-B67F-A62EFF666E3E}">
          <x14:id>{3F0D43DD-0FC2-4379-82B5-FC42C1675232}</x14:id>
        </ext>
      </extLst>
    </cfRule>
  </conditionalFormatting>
  <conditionalFormatting sqref="M154">
    <cfRule type="dataBar" priority="1086">
      <dataBar>
        <cfvo type="min"/>
        <cfvo type="max"/>
        <color rgb="FFFFB628"/>
      </dataBar>
      <extLst>
        <ext xmlns:x14="http://schemas.microsoft.com/office/spreadsheetml/2009/9/main" uri="{B025F937-C7B1-47D3-B67F-A62EFF666E3E}">
          <x14:id>{775705AE-0736-4ABB-9C7E-6AD6BAC87DF8}</x14:id>
        </ext>
      </extLst>
    </cfRule>
  </conditionalFormatting>
  <conditionalFormatting sqref="M155">
    <cfRule type="dataBar" priority="1080">
      <dataBar>
        <cfvo type="min"/>
        <cfvo type="max"/>
        <color rgb="FF63C384"/>
      </dataBar>
      <extLst>
        <ext xmlns:x14="http://schemas.microsoft.com/office/spreadsheetml/2009/9/main" uri="{B025F937-C7B1-47D3-B67F-A62EFF666E3E}">
          <x14:id>{B7C917ED-05FD-444F-A75A-1BB8426CC3C0}</x14:id>
        </ext>
      </extLst>
    </cfRule>
  </conditionalFormatting>
  <conditionalFormatting sqref="M155">
    <cfRule type="dataBar" priority="1079">
      <dataBar>
        <cfvo type="min"/>
        <cfvo type="max"/>
        <color rgb="FF63C384"/>
      </dataBar>
      <extLst>
        <ext xmlns:x14="http://schemas.microsoft.com/office/spreadsheetml/2009/9/main" uri="{B025F937-C7B1-47D3-B67F-A62EFF666E3E}">
          <x14:id>{91E20AD4-CB90-49E1-98E8-8CEACCA60CBB}</x14:id>
        </ext>
      </extLst>
    </cfRule>
  </conditionalFormatting>
  <conditionalFormatting sqref="M155">
    <cfRule type="dataBar" priority="1081">
      <dataBar>
        <cfvo type="min"/>
        <cfvo type="max"/>
        <color rgb="FFFFB628"/>
      </dataBar>
      <extLst>
        <ext xmlns:x14="http://schemas.microsoft.com/office/spreadsheetml/2009/9/main" uri="{B025F937-C7B1-47D3-B67F-A62EFF666E3E}">
          <x14:id>{54AB8209-2D57-4F33-AAA1-5C906E022A9F}</x14:id>
        </ext>
      </extLst>
    </cfRule>
  </conditionalFormatting>
  <conditionalFormatting sqref="M155">
    <cfRule type="dataBar" priority="1082">
      <dataBar>
        <cfvo type="min"/>
        <cfvo type="max"/>
        <color rgb="FFFFB628"/>
      </dataBar>
      <extLst>
        <ext xmlns:x14="http://schemas.microsoft.com/office/spreadsheetml/2009/9/main" uri="{B025F937-C7B1-47D3-B67F-A62EFF666E3E}">
          <x14:id>{4BB0439D-EBEB-4ABE-B48B-D44C10A3C566}</x14:id>
        </ext>
      </extLst>
    </cfRule>
  </conditionalFormatting>
  <conditionalFormatting sqref="M156">
    <cfRule type="dataBar" priority="1076">
      <dataBar>
        <cfvo type="min"/>
        <cfvo type="max"/>
        <color rgb="FF63C384"/>
      </dataBar>
      <extLst>
        <ext xmlns:x14="http://schemas.microsoft.com/office/spreadsheetml/2009/9/main" uri="{B025F937-C7B1-47D3-B67F-A62EFF666E3E}">
          <x14:id>{D067225F-D303-456F-AC10-D3BF6993CD39}</x14:id>
        </ext>
      </extLst>
    </cfRule>
  </conditionalFormatting>
  <conditionalFormatting sqref="M156">
    <cfRule type="dataBar" priority="1075">
      <dataBar>
        <cfvo type="min"/>
        <cfvo type="max"/>
        <color rgb="FF63C384"/>
      </dataBar>
      <extLst>
        <ext xmlns:x14="http://schemas.microsoft.com/office/spreadsheetml/2009/9/main" uri="{B025F937-C7B1-47D3-B67F-A62EFF666E3E}">
          <x14:id>{30B6BBDF-C335-4A02-9CEB-1C599342BB71}</x14:id>
        </ext>
      </extLst>
    </cfRule>
  </conditionalFormatting>
  <conditionalFormatting sqref="M156">
    <cfRule type="dataBar" priority="1077">
      <dataBar>
        <cfvo type="min"/>
        <cfvo type="max"/>
        <color rgb="FFFFB628"/>
      </dataBar>
      <extLst>
        <ext xmlns:x14="http://schemas.microsoft.com/office/spreadsheetml/2009/9/main" uri="{B025F937-C7B1-47D3-B67F-A62EFF666E3E}">
          <x14:id>{758B17AB-42D5-483F-8777-C5715B2C04D8}</x14:id>
        </ext>
      </extLst>
    </cfRule>
  </conditionalFormatting>
  <conditionalFormatting sqref="M156">
    <cfRule type="dataBar" priority="1078">
      <dataBar>
        <cfvo type="min"/>
        <cfvo type="max"/>
        <color rgb="FFFFB628"/>
      </dataBar>
      <extLst>
        <ext xmlns:x14="http://schemas.microsoft.com/office/spreadsheetml/2009/9/main" uri="{B025F937-C7B1-47D3-B67F-A62EFF666E3E}">
          <x14:id>{65E81C84-9345-4912-8CE6-58739190E853}</x14:id>
        </ext>
      </extLst>
    </cfRule>
  </conditionalFormatting>
  <conditionalFormatting sqref="M157">
    <cfRule type="dataBar" priority="1072">
      <dataBar>
        <cfvo type="min"/>
        <cfvo type="max"/>
        <color rgb="FF63C384"/>
      </dataBar>
      <extLst>
        <ext xmlns:x14="http://schemas.microsoft.com/office/spreadsheetml/2009/9/main" uri="{B025F937-C7B1-47D3-B67F-A62EFF666E3E}">
          <x14:id>{8E749B78-A99C-4D0A-8D95-BE6E73005EC7}</x14:id>
        </ext>
      </extLst>
    </cfRule>
  </conditionalFormatting>
  <conditionalFormatting sqref="M157">
    <cfRule type="dataBar" priority="1071">
      <dataBar>
        <cfvo type="min"/>
        <cfvo type="max"/>
        <color rgb="FF63C384"/>
      </dataBar>
      <extLst>
        <ext xmlns:x14="http://schemas.microsoft.com/office/spreadsheetml/2009/9/main" uri="{B025F937-C7B1-47D3-B67F-A62EFF666E3E}">
          <x14:id>{512E7A82-1D84-408E-A6AC-5492876FB246}</x14:id>
        </ext>
      </extLst>
    </cfRule>
  </conditionalFormatting>
  <conditionalFormatting sqref="M157">
    <cfRule type="dataBar" priority="1073">
      <dataBar>
        <cfvo type="min"/>
        <cfvo type="max"/>
        <color rgb="FFFFB628"/>
      </dataBar>
      <extLst>
        <ext xmlns:x14="http://schemas.microsoft.com/office/spreadsheetml/2009/9/main" uri="{B025F937-C7B1-47D3-B67F-A62EFF666E3E}">
          <x14:id>{613C11B7-C883-4223-AD93-414536AECAB2}</x14:id>
        </ext>
      </extLst>
    </cfRule>
  </conditionalFormatting>
  <conditionalFormatting sqref="M157">
    <cfRule type="dataBar" priority="1074">
      <dataBar>
        <cfvo type="min"/>
        <cfvo type="max"/>
        <color rgb="FFFFB628"/>
      </dataBar>
      <extLst>
        <ext xmlns:x14="http://schemas.microsoft.com/office/spreadsheetml/2009/9/main" uri="{B025F937-C7B1-47D3-B67F-A62EFF666E3E}">
          <x14:id>{C5FBD724-0F37-4E1E-B191-EA97D6F69A22}</x14:id>
        </ext>
      </extLst>
    </cfRule>
  </conditionalFormatting>
  <conditionalFormatting sqref="M158">
    <cfRule type="dataBar" priority="1068">
      <dataBar>
        <cfvo type="min"/>
        <cfvo type="max"/>
        <color rgb="FF63C384"/>
      </dataBar>
      <extLst>
        <ext xmlns:x14="http://schemas.microsoft.com/office/spreadsheetml/2009/9/main" uri="{B025F937-C7B1-47D3-B67F-A62EFF666E3E}">
          <x14:id>{E8347623-E88B-4CE0-886D-3FAD788B4DCC}</x14:id>
        </ext>
      </extLst>
    </cfRule>
  </conditionalFormatting>
  <conditionalFormatting sqref="M158">
    <cfRule type="dataBar" priority="1067">
      <dataBar>
        <cfvo type="min"/>
        <cfvo type="max"/>
        <color rgb="FF63C384"/>
      </dataBar>
      <extLst>
        <ext xmlns:x14="http://schemas.microsoft.com/office/spreadsheetml/2009/9/main" uri="{B025F937-C7B1-47D3-B67F-A62EFF666E3E}">
          <x14:id>{22EECF4B-FCFF-4495-B7EF-35910B560654}</x14:id>
        </ext>
      </extLst>
    </cfRule>
  </conditionalFormatting>
  <conditionalFormatting sqref="M158">
    <cfRule type="dataBar" priority="1069">
      <dataBar>
        <cfvo type="min"/>
        <cfvo type="max"/>
        <color rgb="FFFFB628"/>
      </dataBar>
      <extLst>
        <ext xmlns:x14="http://schemas.microsoft.com/office/spreadsheetml/2009/9/main" uri="{B025F937-C7B1-47D3-B67F-A62EFF666E3E}">
          <x14:id>{68402853-F189-4C56-A479-BE62EE073FA2}</x14:id>
        </ext>
      </extLst>
    </cfRule>
  </conditionalFormatting>
  <conditionalFormatting sqref="M158">
    <cfRule type="dataBar" priority="1070">
      <dataBar>
        <cfvo type="min"/>
        <cfvo type="max"/>
        <color rgb="FFFFB628"/>
      </dataBar>
      <extLst>
        <ext xmlns:x14="http://schemas.microsoft.com/office/spreadsheetml/2009/9/main" uri="{B025F937-C7B1-47D3-B67F-A62EFF666E3E}">
          <x14:id>{4999C788-49BD-4745-8928-956FC62CE282}</x14:id>
        </ext>
      </extLst>
    </cfRule>
  </conditionalFormatting>
  <conditionalFormatting sqref="M159">
    <cfRule type="dataBar" priority="1064">
      <dataBar>
        <cfvo type="min"/>
        <cfvo type="max"/>
        <color rgb="FF63C384"/>
      </dataBar>
      <extLst>
        <ext xmlns:x14="http://schemas.microsoft.com/office/spreadsheetml/2009/9/main" uri="{B025F937-C7B1-47D3-B67F-A62EFF666E3E}">
          <x14:id>{2D91CA94-522E-4887-A946-F703BEA63AE0}</x14:id>
        </ext>
      </extLst>
    </cfRule>
  </conditionalFormatting>
  <conditionalFormatting sqref="M159">
    <cfRule type="dataBar" priority="1063">
      <dataBar>
        <cfvo type="min"/>
        <cfvo type="max"/>
        <color rgb="FF63C384"/>
      </dataBar>
      <extLst>
        <ext xmlns:x14="http://schemas.microsoft.com/office/spreadsheetml/2009/9/main" uri="{B025F937-C7B1-47D3-B67F-A62EFF666E3E}">
          <x14:id>{91AC469C-5C41-4141-B75F-8F77CFDF423C}</x14:id>
        </ext>
      </extLst>
    </cfRule>
  </conditionalFormatting>
  <conditionalFormatting sqref="M159">
    <cfRule type="dataBar" priority="1065">
      <dataBar>
        <cfvo type="min"/>
        <cfvo type="max"/>
        <color rgb="FFFFB628"/>
      </dataBar>
      <extLst>
        <ext xmlns:x14="http://schemas.microsoft.com/office/spreadsheetml/2009/9/main" uri="{B025F937-C7B1-47D3-B67F-A62EFF666E3E}">
          <x14:id>{21FB97A7-B8F3-4061-A854-9AD020959744}</x14:id>
        </ext>
      </extLst>
    </cfRule>
  </conditionalFormatting>
  <conditionalFormatting sqref="M159">
    <cfRule type="dataBar" priority="1066">
      <dataBar>
        <cfvo type="min"/>
        <cfvo type="max"/>
        <color rgb="FFFFB628"/>
      </dataBar>
      <extLst>
        <ext xmlns:x14="http://schemas.microsoft.com/office/spreadsheetml/2009/9/main" uri="{B025F937-C7B1-47D3-B67F-A62EFF666E3E}">
          <x14:id>{D8EC1EA1-FCBE-4E8B-A1ED-6505442D5A1E}</x14:id>
        </ext>
      </extLst>
    </cfRule>
  </conditionalFormatting>
  <conditionalFormatting sqref="M160">
    <cfRule type="dataBar" priority="1060">
      <dataBar>
        <cfvo type="min"/>
        <cfvo type="max"/>
        <color rgb="FF63C384"/>
      </dataBar>
      <extLst>
        <ext xmlns:x14="http://schemas.microsoft.com/office/spreadsheetml/2009/9/main" uri="{B025F937-C7B1-47D3-B67F-A62EFF666E3E}">
          <x14:id>{B78B26A4-B0E3-461B-AA6C-49826ABBB40C}</x14:id>
        </ext>
      </extLst>
    </cfRule>
  </conditionalFormatting>
  <conditionalFormatting sqref="M160">
    <cfRule type="dataBar" priority="1059">
      <dataBar>
        <cfvo type="min"/>
        <cfvo type="max"/>
        <color rgb="FF63C384"/>
      </dataBar>
      <extLst>
        <ext xmlns:x14="http://schemas.microsoft.com/office/spreadsheetml/2009/9/main" uri="{B025F937-C7B1-47D3-B67F-A62EFF666E3E}">
          <x14:id>{57E8F25A-FA0E-44B9-9694-FCA15F344C0F}</x14:id>
        </ext>
      </extLst>
    </cfRule>
  </conditionalFormatting>
  <conditionalFormatting sqref="M160">
    <cfRule type="dataBar" priority="1061">
      <dataBar>
        <cfvo type="min"/>
        <cfvo type="max"/>
        <color rgb="FFFFB628"/>
      </dataBar>
      <extLst>
        <ext xmlns:x14="http://schemas.microsoft.com/office/spreadsheetml/2009/9/main" uri="{B025F937-C7B1-47D3-B67F-A62EFF666E3E}">
          <x14:id>{BF89A751-471B-4AF8-B782-70CF91670582}</x14:id>
        </ext>
      </extLst>
    </cfRule>
  </conditionalFormatting>
  <conditionalFormatting sqref="M160">
    <cfRule type="dataBar" priority="1062">
      <dataBar>
        <cfvo type="min"/>
        <cfvo type="max"/>
        <color rgb="FFFFB628"/>
      </dataBar>
      <extLst>
        <ext xmlns:x14="http://schemas.microsoft.com/office/spreadsheetml/2009/9/main" uri="{B025F937-C7B1-47D3-B67F-A62EFF666E3E}">
          <x14:id>{727045E4-70C7-49BC-9FCC-6BCB236FC48C}</x14:id>
        </ext>
      </extLst>
    </cfRule>
  </conditionalFormatting>
  <conditionalFormatting sqref="M161">
    <cfRule type="dataBar" priority="1056">
      <dataBar>
        <cfvo type="min"/>
        <cfvo type="max"/>
        <color rgb="FF63C384"/>
      </dataBar>
      <extLst>
        <ext xmlns:x14="http://schemas.microsoft.com/office/spreadsheetml/2009/9/main" uri="{B025F937-C7B1-47D3-B67F-A62EFF666E3E}">
          <x14:id>{2C5CDB65-4A0B-4AF2-9A0E-CB3FD6CB0257}</x14:id>
        </ext>
      </extLst>
    </cfRule>
  </conditionalFormatting>
  <conditionalFormatting sqref="M161">
    <cfRule type="dataBar" priority="1055">
      <dataBar>
        <cfvo type="min"/>
        <cfvo type="max"/>
        <color rgb="FF63C384"/>
      </dataBar>
      <extLst>
        <ext xmlns:x14="http://schemas.microsoft.com/office/spreadsheetml/2009/9/main" uri="{B025F937-C7B1-47D3-B67F-A62EFF666E3E}">
          <x14:id>{056BCB1B-DE50-4D5C-8EA5-0AC1D4308423}</x14:id>
        </ext>
      </extLst>
    </cfRule>
  </conditionalFormatting>
  <conditionalFormatting sqref="M161">
    <cfRule type="dataBar" priority="1057">
      <dataBar>
        <cfvo type="min"/>
        <cfvo type="max"/>
        <color rgb="FFFFB628"/>
      </dataBar>
      <extLst>
        <ext xmlns:x14="http://schemas.microsoft.com/office/spreadsheetml/2009/9/main" uri="{B025F937-C7B1-47D3-B67F-A62EFF666E3E}">
          <x14:id>{F6181547-EA9A-45A5-9D0D-15337EBAEA19}</x14:id>
        </ext>
      </extLst>
    </cfRule>
  </conditionalFormatting>
  <conditionalFormatting sqref="M161">
    <cfRule type="dataBar" priority="1058">
      <dataBar>
        <cfvo type="min"/>
        <cfvo type="max"/>
        <color rgb="FFFFB628"/>
      </dataBar>
      <extLst>
        <ext xmlns:x14="http://schemas.microsoft.com/office/spreadsheetml/2009/9/main" uri="{B025F937-C7B1-47D3-B67F-A62EFF666E3E}">
          <x14:id>{168C9075-A5FB-44AB-B677-570FE414446B}</x14:id>
        </ext>
      </extLst>
    </cfRule>
  </conditionalFormatting>
  <conditionalFormatting sqref="M162">
    <cfRule type="dataBar" priority="1052">
      <dataBar>
        <cfvo type="min"/>
        <cfvo type="max"/>
        <color rgb="FF63C384"/>
      </dataBar>
      <extLst>
        <ext xmlns:x14="http://schemas.microsoft.com/office/spreadsheetml/2009/9/main" uri="{B025F937-C7B1-47D3-B67F-A62EFF666E3E}">
          <x14:id>{44D13C89-DB42-41B2-BC2A-6F5EED9C25BA}</x14:id>
        </ext>
      </extLst>
    </cfRule>
  </conditionalFormatting>
  <conditionalFormatting sqref="M162">
    <cfRule type="dataBar" priority="1051">
      <dataBar>
        <cfvo type="min"/>
        <cfvo type="max"/>
        <color rgb="FF63C384"/>
      </dataBar>
      <extLst>
        <ext xmlns:x14="http://schemas.microsoft.com/office/spreadsheetml/2009/9/main" uri="{B025F937-C7B1-47D3-B67F-A62EFF666E3E}">
          <x14:id>{22789048-DBD0-444F-9760-ED8996F49D5F}</x14:id>
        </ext>
      </extLst>
    </cfRule>
  </conditionalFormatting>
  <conditionalFormatting sqref="M162">
    <cfRule type="dataBar" priority="1053">
      <dataBar>
        <cfvo type="min"/>
        <cfvo type="max"/>
        <color rgb="FFFFB628"/>
      </dataBar>
      <extLst>
        <ext xmlns:x14="http://schemas.microsoft.com/office/spreadsheetml/2009/9/main" uri="{B025F937-C7B1-47D3-B67F-A62EFF666E3E}">
          <x14:id>{608E1B4A-8BE7-4615-8CCC-CAFFF3EFB5AC}</x14:id>
        </ext>
      </extLst>
    </cfRule>
  </conditionalFormatting>
  <conditionalFormatting sqref="M162">
    <cfRule type="dataBar" priority="1054">
      <dataBar>
        <cfvo type="min"/>
        <cfvo type="max"/>
        <color rgb="FFFFB628"/>
      </dataBar>
      <extLst>
        <ext xmlns:x14="http://schemas.microsoft.com/office/spreadsheetml/2009/9/main" uri="{B025F937-C7B1-47D3-B67F-A62EFF666E3E}">
          <x14:id>{36A2CF12-6C87-4201-9DBE-49C84D089688}</x14:id>
        </ext>
      </extLst>
    </cfRule>
  </conditionalFormatting>
  <conditionalFormatting sqref="M163">
    <cfRule type="dataBar" priority="1048">
      <dataBar>
        <cfvo type="min"/>
        <cfvo type="max"/>
        <color rgb="FF63C384"/>
      </dataBar>
      <extLst>
        <ext xmlns:x14="http://schemas.microsoft.com/office/spreadsheetml/2009/9/main" uri="{B025F937-C7B1-47D3-B67F-A62EFF666E3E}">
          <x14:id>{E2A2AD5B-6344-4382-A772-7FD4DB8BDA65}</x14:id>
        </ext>
      </extLst>
    </cfRule>
  </conditionalFormatting>
  <conditionalFormatting sqref="M163">
    <cfRule type="dataBar" priority="1047">
      <dataBar>
        <cfvo type="min"/>
        <cfvo type="max"/>
        <color rgb="FF63C384"/>
      </dataBar>
      <extLst>
        <ext xmlns:x14="http://schemas.microsoft.com/office/spreadsheetml/2009/9/main" uri="{B025F937-C7B1-47D3-B67F-A62EFF666E3E}">
          <x14:id>{7F974974-792D-4D14-B0FA-97290B31ECCF}</x14:id>
        </ext>
      </extLst>
    </cfRule>
  </conditionalFormatting>
  <conditionalFormatting sqref="M163">
    <cfRule type="dataBar" priority="1049">
      <dataBar>
        <cfvo type="min"/>
        <cfvo type="max"/>
        <color rgb="FFFFB628"/>
      </dataBar>
      <extLst>
        <ext xmlns:x14="http://schemas.microsoft.com/office/spreadsheetml/2009/9/main" uri="{B025F937-C7B1-47D3-B67F-A62EFF666E3E}">
          <x14:id>{C3EF204D-74F6-4E72-A013-2CDBF733413C}</x14:id>
        </ext>
      </extLst>
    </cfRule>
  </conditionalFormatting>
  <conditionalFormatting sqref="M163">
    <cfRule type="dataBar" priority="1050">
      <dataBar>
        <cfvo type="min"/>
        <cfvo type="max"/>
        <color rgb="FFFFB628"/>
      </dataBar>
      <extLst>
        <ext xmlns:x14="http://schemas.microsoft.com/office/spreadsheetml/2009/9/main" uri="{B025F937-C7B1-47D3-B67F-A62EFF666E3E}">
          <x14:id>{9D9BAE82-7277-49F0-9489-AA80A3FD66F1}</x14:id>
        </ext>
      </extLst>
    </cfRule>
  </conditionalFormatting>
  <conditionalFormatting sqref="M167">
    <cfRule type="dataBar" priority="1044">
      <dataBar>
        <cfvo type="min"/>
        <cfvo type="max"/>
        <color rgb="FF63C384"/>
      </dataBar>
      <extLst>
        <ext xmlns:x14="http://schemas.microsoft.com/office/spreadsheetml/2009/9/main" uri="{B025F937-C7B1-47D3-B67F-A62EFF666E3E}">
          <x14:id>{ECAA0459-F5B1-4E3E-8587-F6778CD584AE}</x14:id>
        </ext>
      </extLst>
    </cfRule>
  </conditionalFormatting>
  <conditionalFormatting sqref="M167">
    <cfRule type="dataBar" priority="1043">
      <dataBar>
        <cfvo type="min"/>
        <cfvo type="max"/>
        <color rgb="FF63C384"/>
      </dataBar>
      <extLst>
        <ext xmlns:x14="http://schemas.microsoft.com/office/spreadsheetml/2009/9/main" uri="{B025F937-C7B1-47D3-B67F-A62EFF666E3E}">
          <x14:id>{D12DD1BF-A983-4D3A-A61C-CA206FDDB16E}</x14:id>
        </ext>
      </extLst>
    </cfRule>
  </conditionalFormatting>
  <conditionalFormatting sqref="M167">
    <cfRule type="dataBar" priority="1045">
      <dataBar>
        <cfvo type="min"/>
        <cfvo type="max"/>
        <color rgb="FFFFB628"/>
      </dataBar>
      <extLst>
        <ext xmlns:x14="http://schemas.microsoft.com/office/spreadsheetml/2009/9/main" uri="{B025F937-C7B1-47D3-B67F-A62EFF666E3E}">
          <x14:id>{3ECA9931-050D-46B6-9087-CDAF3C840E04}</x14:id>
        </ext>
      </extLst>
    </cfRule>
  </conditionalFormatting>
  <conditionalFormatting sqref="M167">
    <cfRule type="dataBar" priority="1046">
      <dataBar>
        <cfvo type="min"/>
        <cfvo type="max"/>
        <color rgb="FFFFB628"/>
      </dataBar>
      <extLst>
        <ext xmlns:x14="http://schemas.microsoft.com/office/spreadsheetml/2009/9/main" uri="{B025F937-C7B1-47D3-B67F-A62EFF666E3E}">
          <x14:id>{DDB2C18C-DC37-4070-94C0-099B3BECDBCB}</x14:id>
        </ext>
      </extLst>
    </cfRule>
  </conditionalFormatting>
  <conditionalFormatting sqref="M176:M177">
    <cfRule type="dataBar" priority="1040">
      <dataBar>
        <cfvo type="min"/>
        <cfvo type="max"/>
        <color rgb="FF63C384"/>
      </dataBar>
      <extLst>
        <ext xmlns:x14="http://schemas.microsoft.com/office/spreadsheetml/2009/9/main" uri="{B025F937-C7B1-47D3-B67F-A62EFF666E3E}">
          <x14:id>{2552CC58-084E-4BE0-948C-EFC8A25A13EA}</x14:id>
        </ext>
      </extLst>
    </cfRule>
  </conditionalFormatting>
  <conditionalFormatting sqref="M176:M177">
    <cfRule type="dataBar" priority="1041">
      <dataBar>
        <cfvo type="min"/>
        <cfvo type="max"/>
        <color rgb="FFFFB628"/>
      </dataBar>
      <extLst>
        <ext xmlns:x14="http://schemas.microsoft.com/office/spreadsheetml/2009/9/main" uri="{B025F937-C7B1-47D3-B67F-A62EFF666E3E}">
          <x14:id>{67B38BC8-A8A9-4ECA-83FA-197CDEA78943}</x14:id>
        </ext>
      </extLst>
    </cfRule>
  </conditionalFormatting>
  <conditionalFormatting sqref="M176:M177">
    <cfRule type="dataBar" priority="1042">
      <dataBar>
        <cfvo type="min"/>
        <cfvo type="max"/>
        <color rgb="FFFFB628"/>
      </dataBar>
      <extLst>
        <ext xmlns:x14="http://schemas.microsoft.com/office/spreadsheetml/2009/9/main" uri="{B025F937-C7B1-47D3-B67F-A62EFF666E3E}">
          <x14:id>{A80D0F49-318B-4C7E-98E6-49BE5BAE5666}</x14:id>
        </ext>
      </extLst>
    </cfRule>
  </conditionalFormatting>
  <conditionalFormatting sqref="M169">
    <cfRule type="dataBar" priority="1037">
      <dataBar>
        <cfvo type="min"/>
        <cfvo type="max"/>
        <color rgb="FF63C384"/>
      </dataBar>
      <extLst>
        <ext xmlns:x14="http://schemas.microsoft.com/office/spreadsheetml/2009/9/main" uri="{B025F937-C7B1-47D3-B67F-A62EFF666E3E}">
          <x14:id>{3E02E740-09AC-4AD1-AC35-7F65CC633D9F}</x14:id>
        </ext>
      </extLst>
    </cfRule>
  </conditionalFormatting>
  <conditionalFormatting sqref="M169">
    <cfRule type="dataBar" priority="1036">
      <dataBar>
        <cfvo type="min"/>
        <cfvo type="max"/>
        <color rgb="FF63C384"/>
      </dataBar>
      <extLst>
        <ext xmlns:x14="http://schemas.microsoft.com/office/spreadsheetml/2009/9/main" uri="{B025F937-C7B1-47D3-B67F-A62EFF666E3E}">
          <x14:id>{488FB37A-F239-401E-B938-7361F308F1C2}</x14:id>
        </ext>
      </extLst>
    </cfRule>
  </conditionalFormatting>
  <conditionalFormatting sqref="M169">
    <cfRule type="dataBar" priority="1038">
      <dataBar>
        <cfvo type="min"/>
        <cfvo type="max"/>
        <color rgb="FFFFB628"/>
      </dataBar>
      <extLst>
        <ext xmlns:x14="http://schemas.microsoft.com/office/spreadsheetml/2009/9/main" uri="{B025F937-C7B1-47D3-B67F-A62EFF666E3E}">
          <x14:id>{0D0E692E-B4EC-49A7-8632-88E5CBA58E76}</x14:id>
        </ext>
      </extLst>
    </cfRule>
  </conditionalFormatting>
  <conditionalFormatting sqref="M169">
    <cfRule type="dataBar" priority="1039">
      <dataBar>
        <cfvo type="min"/>
        <cfvo type="max"/>
        <color rgb="FFFFB628"/>
      </dataBar>
      <extLst>
        <ext xmlns:x14="http://schemas.microsoft.com/office/spreadsheetml/2009/9/main" uri="{B025F937-C7B1-47D3-B67F-A62EFF666E3E}">
          <x14:id>{E67F7DD8-C08B-4B0C-87B9-A81958552C0F}</x14:id>
        </ext>
      </extLst>
    </cfRule>
  </conditionalFormatting>
  <conditionalFormatting sqref="M170">
    <cfRule type="dataBar" priority="1033">
      <dataBar>
        <cfvo type="min"/>
        <cfvo type="max"/>
        <color rgb="FF63C384"/>
      </dataBar>
      <extLst>
        <ext xmlns:x14="http://schemas.microsoft.com/office/spreadsheetml/2009/9/main" uri="{B025F937-C7B1-47D3-B67F-A62EFF666E3E}">
          <x14:id>{7A75BB9C-84FD-4A85-8538-61F4F19A4BE2}</x14:id>
        </ext>
      </extLst>
    </cfRule>
  </conditionalFormatting>
  <conditionalFormatting sqref="M170">
    <cfRule type="dataBar" priority="1032">
      <dataBar>
        <cfvo type="min"/>
        <cfvo type="max"/>
        <color rgb="FF63C384"/>
      </dataBar>
      <extLst>
        <ext xmlns:x14="http://schemas.microsoft.com/office/spreadsheetml/2009/9/main" uri="{B025F937-C7B1-47D3-B67F-A62EFF666E3E}">
          <x14:id>{FCB25A8F-1F1C-4471-82B5-AF19C8513062}</x14:id>
        </ext>
      </extLst>
    </cfRule>
  </conditionalFormatting>
  <conditionalFormatting sqref="M170">
    <cfRule type="dataBar" priority="1034">
      <dataBar>
        <cfvo type="min"/>
        <cfvo type="max"/>
        <color rgb="FFFFB628"/>
      </dataBar>
      <extLst>
        <ext xmlns:x14="http://schemas.microsoft.com/office/spreadsheetml/2009/9/main" uri="{B025F937-C7B1-47D3-B67F-A62EFF666E3E}">
          <x14:id>{E25ED282-C1B9-42B2-AA52-EBF5D1373614}</x14:id>
        </ext>
      </extLst>
    </cfRule>
  </conditionalFormatting>
  <conditionalFormatting sqref="M170">
    <cfRule type="dataBar" priority="1035">
      <dataBar>
        <cfvo type="min"/>
        <cfvo type="max"/>
        <color rgb="FFFFB628"/>
      </dataBar>
      <extLst>
        <ext xmlns:x14="http://schemas.microsoft.com/office/spreadsheetml/2009/9/main" uri="{B025F937-C7B1-47D3-B67F-A62EFF666E3E}">
          <x14:id>{9E3C115C-5C15-45EC-AE51-8F4526A29CFE}</x14:id>
        </ext>
      </extLst>
    </cfRule>
  </conditionalFormatting>
  <conditionalFormatting sqref="M171">
    <cfRule type="dataBar" priority="1029">
      <dataBar>
        <cfvo type="min"/>
        <cfvo type="max"/>
        <color rgb="FF63C384"/>
      </dataBar>
      <extLst>
        <ext xmlns:x14="http://schemas.microsoft.com/office/spreadsheetml/2009/9/main" uri="{B025F937-C7B1-47D3-B67F-A62EFF666E3E}">
          <x14:id>{1C7532D8-C746-4D7D-A4E3-4E811477A445}</x14:id>
        </ext>
      </extLst>
    </cfRule>
  </conditionalFormatting>
  <conditionalFormatting sqref="M171">
    <cfRule type="dataBar" priority="1028">
      <dataBar>
        <cfvo type="min"/>
        <cfvo type="max"/>
        <color rgb="FF63C384"/>
      </dataBar>
      <extLst>
        <ext xmlns:x14="http://schemas.microsoft.com/office/spreadsheetml/2009/9/main" uri="{B025F937-C7B1-47D3-B67F-A62EFF666E3E}">
          <x14:id>{75DA1577-2E40-4693-97F2-46C991E63000}</x14:id>
        </ext>
      </extLst>
    </cfRule>
  </conditionalFormatting>
  <conditionalFormatting sqref="M171">
    <cfRule type="dataBar" priority="1030">
      <dataBar>
        <cfvo type="min"/>
        <cfvo type="max"/>
        <color rgb="FFFFB628"/>
      </dataBar>
      <extLst>
        <ext xmlns:x14="http://schemas.microsoft.com/office/spreadsheetml/2009/9/main" uri="{B025F937-C7B1-47D3-B67F-A62EFF666E3E}">
          <x14:id>{8A773DDC-7CF4-4941-BD29-2A1DEF3D12FB}</x14:id>
        </ext>
      </extLst>
    </cfRule>
  </conditionalFormatting>
  <conditionalFormatting sqref="M171">
    <cfRule type="dataBar" priority="1031">
      <dataBar>
        <cfvo type="min"/>
        <cfvo type="max"/>
        <color rgb="FFFFB628"/>
      </dataBar>
      <extLst>
        <ext xmlns:x14="http://schemas.microsoft.com/office/spreadsheetml/2009/9/main" uri="{B025F937-C7B1-47D3-B67F-A62EFF666E3E}">
          <x14:id>{F4FC7FF4-957F-49E5-8FC6-177593667839}</x14:id>
        </ext>
      </extLst>
    </cfRule>
  </conditionalFormatting>
  <conditionalFormatting sqref="M173">
    <cfRule type="dataBar" priority="1025">
      <dataBar>
        <cfvo type="min"/>
        <cfvo type="max"/>
        <color rgb="FF63C384"/>
      </dataBar>
      <extLst>
        <ext xmlns:x14="http://schemas.microsoft.com/office/spreadsheetml/2009/9/main" uri="{B025F937-C7B1-47D3-B67F-A62EFF666E3E}">
          <x14:id>{C50BFBAC-249D-46BE-829C-835F3113A48F}</x14:id>
        </ext>
      </extLst>
    </cfRule>
  </conditionalFormatting>
  <conditionalFormatting sqref="M173">
    <cfRule type="dataBar" priority="1024">
      <dataBar>
        <cfvo type="min"/>
        <cfvo type="max"/>
        <color rgb="FF63C384"/>
      </dataBar>
      <extLst>
        <ext xmlns:x14="http://schemas.microsoft.com/office/spreadsheetml/2009/9/main" uri="{B025F937-C7B1-47D3-B67F-A62EFF666E3E}">
          <x14:id>{D5D49E08-FE06-4C3D-B0EF-ED38C3FB5577}</x14:id>
        </ext>
      </extLst>
    </cfRule>
  </conditionalFormatting>
  <conditionalFormatting sqref="M173">
    <cfRule type="dataBar" priority="1026">
      <dataBar>
        <cfvo type="min"/>
        <cfvo type="max"/>
        <color rgb="FFFFB628"/>
      </dataBar>
      <extLst>
        <ext xmlns:x14="http://schemas.microsoft.com/office/spreadsheetml/2009/9/main" uri="{B025F937-C7B1-47D3-B67F-A62EFF666E3E}">
          <x14:id>{E3F27545-61E3-4508-BDF7-69D0908444FF}</x14:id>
        </ext>
      </extLst>
    </cfRule>
  </conditionalFormatting>
  <conditionalFormatting sqref="M173">
    <cfRule type="dataBar" priority="1027">
      <dataBar>
        <cfvo type="min"/>
        <cfvo type="max"/>
        <color rgb="FFFFB628"/>
      </dataBar>
      <extLst>
        <ext xmlns:x14="http://schemas.microsoft.com/office/spreadsheetml/2009/9/main" uri="{B025F937-C7B1-47D3-B67F-A62EFF666E3E}">
          <x14:id>{307C9D10-E63A-4988-877F-901D7CC87486}</x14:id>
        </ext>
      </extLst>
    </cfRule>
  </conditionalFormatting>
  <conditionalFormatting sqref="M174">
    <cfRule type="dataBar" priority="1021">
      <dataBar>
        <cfvo type="min"/>
        <cfvo type="max"/>
        <color rgb="FF63C384"/>
      </dataBar>
      <extLst>
        <ext xmlns:x14="http://schemas.microsoft.com/office/spreadsheetml/2009/9/main" uri="{B025F937-C7B1-47D3-B67F-A62EFF666E3E}">
          <x14:id>{11864C94-E023-4BB2-A212-F0A6513E89CC}</x14:id>
        </ext>
      </extLst>
    </cfRule>
  </conditionalFormatting>
  <conditionalFormatting sqref="M174">
    <cfRule type="dataBar" priority="1020">
      <dataBar>
        <cfvo type="min"/>
        <cfvo type="max"/>
        <color rgb="FF63C384"/>
      </dataBar>
      <extLst>
        <ext xmlns:x14="http://schemas.microsoft.com/office/spreadsheetml/2009/9/main" uri="{B025F937-C7B1-47D3-B67F-A62EFF666E3E}">
          <x14:id>{BA056E05-83F2-4ADA-A8B5-CE0D6DCC6D04}</x14:id>
        </ext>
      </extLst>
    </cfRule>
  </conditionalFormatting>
  <conditionalFormatting sqref="M174">
    <cfRule type="dataBar" priority="1022">
      <dataBar>
        <cfvo type="min"/>
        <cfvo type="max"/>
        <color rgb="FFFFB628"/>
      </dataBar>
      <extLst>
        <ext xmlns:x14="http://schemas.microsoft.com/office/spreadsheetml/2009/9/main" uri="{B025F937-C7B1-47D3-B67F-A62EFF666E3E}">
          <x14:id>{4FD53A5D-17C6-4679-A8C5-13D4473560E0}</x14:id>
        </ext>
      </extLst>
    </cfRule>
  </conditionalFormatting>
  <conditionalFormatting sqref="M174">
    <cfRule type="dataBar" priority="1023">
      <dataBar>
        <cfvo type="min"/>
        <cfvo type="max"/>
        <color rgb="FFFFB628"/>
      </dataBar>
      <extLst>
        <ext xmlns:x14="http://schemas.microsoft.com/office/spreadsheetml/2009/9/main" uri="{B025F937-C7B1-47D3-B67F-A62EFF666E3E}">
          <x14:id>{87660488-9D38-4798-A495-016EA735F5B8}</x14:id>
        </ext>
      </extLst>
    </cfRule>
  </conditionalFormatting>
  <conditionalFormatting sqref="M191">
    <cfRule type="dataBar" priority="1017">
      <dataBar>
        <cfvo type="min"/>
        <cfvo type="max"/>
        <color rgb="FF63C384"/>
      </dataBar>
      <extLst>
        <ext xmlns:x14="http://schemas.microsoft.com/office/spreadsheetml/2009/9/main" uri="{B025F937-C7B1-47D3-B67F-A62EFF666E3E}">
          <x14:id>{22AB8633-A052-4F31-9F27-F52BCE4ED0DE}</x14:id>
        </ext>
      </extLst>
    </cfRule>
  </conditionalFormatting>
  <conditionalFormatting sqref="M191">
    <cfRule type="dataBar" priority="1018">
      <dataBar>
        <cfvo type="min"/>
        <cfvo type="max"/>
        <color rgb="FFFFB628"/>
      </dataBar>
      <extLst>
        <ext xmlns:x14="http://schemas.microsoft.com/office/spreadsheetml/2009/9/main" uri="{B025F937-C7B1-47D3-B67F-A62EFF666E3E}">
          <x14:id>{C0D71B20-301A-4C85-8A70-FD1B6AC54992}</x14:id>
        </ext>
      </extLst>
    </cfRule>
  </conditionalFormatting>
  <conditionalFormatting sqref="M191">
    <cfRule type="dataBar" priority="1019">
      <dataBar>
        <cfvo type="min"/>
        <cfvo type="max"/>
        <color rgb="FFFFB628"/>
      </dataBar>
      <extLst>
        <ext xmlns:x14="http://schemas.microsoft.com/office/spreadsheetml/2009/9/main" uri="{B025F937-C7B1-47D3-B67F-A62EFF666E3E}">
          <x14:id>{E58F20D3-F1AF-45AA-A488-FB27C0BA3BB5}</x14:id>
        </ext>
      </extLst>
    </cfRule>
  </conditionalFormatting>
  <conditionalFormatting sqref="M28">
    <cfRule type="dataBar" priority="1014">
      <dataBar>
        <cfvo type="min"/>
        <cfvo type="max"/>
        <color rgb="FF63C384"/>
      </dataBar>
      <extLst>
        <ext xmlns:x14="http://schemas.microsoft.com/office/spreadsheetml/2009/9/main" uri="{B025F937-C7B1-47D3-B67F-A62EFF666E3E}">
          <x14:id>{F09014D0-7E77-4AD1-9928-8BF7D228955E}</x14:id>
        </ext>
      </extLst>
    </cfRule>
  </conditionalFormatting>
  <conditionalFormatting sqref="M28">
    <cfRule type="dataBar" priority="1013">
      <dataBar>
        <cfvo type="min"/>
        <cfvo type="max"/>
        <color rgb="FF63C384"/>
      </dataBar>
      <extLst>
        <ext xmlns:x14="http://schemas.microsoft.com/office/spreadsheetml/2009/9/main" uri="{B025F937-C7B1-47D3-B67F-A62EFF666E3E}">
          <x14:id>{4CA3A8AF-795F-462C-BBB4-320CBF47886E}</x14:id>
        </ext>
      </extLst>
    </cfRule>
  </conditionalFormatting>
  <conditionalFormatting sqref="M28">
    <cfRule type="dataBar" priority="1015">
      <dataBar>
        <cfvo type="min"/>
        <cfvo type="max"/>
        <color rgb="FFFFB628"/>
      </dataBar>
      <extLst>
        <ext xmlns:x14="http://schemas.microsoft.com/office/spreadsheetml/2009/9/main" uri="{B025F937-C7B1-47D3-B67F-A62EFF666E3E}">
          <x14:id>{C19E3182-F214-4374-8210-4D37646994DC}</x14:id>
        </ext>
      </extLst>
    </cfRule>
  </conditionalFormatting>
  <conditionalFormatting sqref="M28">
    <cfRule type="dataBar" priority="1016">
      <dataBar>
        <cfvo type="min"/>
        <cfvo type="max"/>
        <color rgb="FFFFB628"/>
      </dataBar>
      <extLst>
        <ext xmlns:x14="http://schemas.microsoft.com/office/spreadsheetml/2009/9/main" uri="{B025F937-C7B1-47D3-B67F-A62EFF666E3E}">
          <x14:id>{0ECCF3F0-D911-4DA3-8484-16234D914F5C}</x14:id>
        </ext>
      </extLst>
    </cfRule>
  </conditionalFormatting>
  <conditionalFormatting sqref="M4:M9">
    <cfRule type="dataBar" priority="1289">
      <dataBar>
        <cfvo type="min"/>
        <cfvo type="max"/>
        <color rgb="FF63C384"/>
      </dataBar>
      <extLst>
        <ext xmlns:x14="http://schemas.microsoft.com/office/spreadsheetml/2009/9/main" uri="{B025F937-C7B1-47D3-B67F-A62EFF666E3E}">
          <x14:id>{8AD3F192-C3FA-4EED-9E9B-21D7DFB2DCDE}</x14:id>
        </ext>
      </extLst>
    </cfRule>
  </conditionalFormatting>
  <conditionalFormatting sqref="M178">
    <cfRule type="dataBar" priority="1010">
      <dataBar>
        <cfvo type="min"/>
        <cfvo type="max"/>
        <color rgb="FF63C384"/>
      </dataBar>
      <extLst>
        <ext xmlns:x14="http://schemas.microsoft.com/office/spreadsheetml/2009/9/main" uri="{B025F937-C7B1-47D3-B67F-A62EFF666E3E}">
          <x14:id>{490E6DDC-1AEC-445A-BD8B-29C2B8920DE7}</x14:id>
        </ext>
      </extLst>
    </cfRule>
  </conditionalFormatting>
  <conditionalFormatting sqref="M178">
    <cfRule type="dataBar" priority="1011">
      <dataBar>
        <cfvo type="min"/>
        <cfvo type="max"/>
        <color rgb="FFFFB628"/>
      </dataBar>
      <extLst>
        <ext xmlns:x14="http://schemas.microsoft.com/office/spreadsheetml/2009/9/main" uri="{B025F937-C7B1-47D3-B67F-A62EFF666E3E}">
          <x14:id>{773CDF19-C059-43D1-B117-4E1ECDAC1275}</x14:id>
        </ext>
      </extLst>
    </cfRule>
  </conditionalFormatting>
  <conditionalFormatting sqref="M178">
    <cfRule type="dataBar" priority="1012">
      <dataBar>
        <cfvo type="min"/>
        <cfvo type="max"/>
        <color rgb="FFFFB628"/>
      </dataBar>
      <extLst>
        <ext xmlns:x14="http://schemas.microsoft.com/office/spreadsheetml/2009/9/main" uri="{B025F937-C7B1-47D3-B67F-A62EFF666E3E}">
          <x14:id>{EF8693DD-D4B0-4F68-A31E-E77E7A4FA746}</x14:id>
        </ext>
      </extLst>
    </cfRule>
  </conditionalFormatting>
  <conditionalFormatting sqref="M17">
    <cfRule type="dataBar" priority="1290">
      <dataBar>
        <cfvo type="min"/>
        <cfvo type="max"/>
        <color rgb="FFFFB628"/>
      </dataBar>
      <extLst>
        <ext xmlns:x14="http://schemas.microsoft.com/office/spreadsheetml/2009/9/main" uri="{B025F937-C7B1-47D3-B67F-A62EFF666E3E}">
          <x14:id>{DBEDDFF9-4735-494A-BA7C-C0D2AAC9286B}</x14:id>
        </ext>
      </extLst>
    </cfRule>
  </conditionalFormatting>
  <conditionalFormatting sqref="M17">
    <cfRule type="dataBar" priority="1291">
      <dataBar>
        <cfvo type="min"/>
        <cfvo type="max"/>
        <color rgb="FFFFB628"/>
      </dataBar>
      <extLst>
        <ext xmlns:x14="http://schemas.microsoft.com/office/spreadsheetml/2009/9/main" uri="{B025F937-C7B1-47D3-B67F-A62EFF666E3E}">
          <x14:id>{CFEAC5F3-E845-4072-A7C4-D0665FCD8F87}</x14:id>
        </ext>
      </extLst>
    </cfRule>
  </conditionalFormatting>
  <conditionalFormatting sqref="M61">
    <cfRule type="dataBar" priority="1292">
      <dataBar>
        <cfvo type="min"/>
        <cfvo type="max"/>
        <color rgb="FFFFB628"/>
      </dataBar>
      <extLst>
        <ext xmlns:x14="http://schemas.microsoft.com/office/spreadsheetml/2009/9/main" uri="{B025F937-C7B1-47D3-B67F-A62EFF666E3E}">
          <x14:id>{4B09A6E8-FA06-477D-8497-CB2987C377DF}</x14:id>
        </ext>
      </extLst>
    </cfRule>
  </conditionalFormatting>
  <conditionalFormatting sqref="M61">
    <cfRule type="dataBar" priority="1293">
      <dataBar>
        <cfvo type="min"/>
        <cfvo type="max"/>
        <color rgb="FFFFB628"/>
      </dataBar>
      <extLst>
        <ext xmlns:x14="http://schemas.microsoft.com/office/spreadsheetml/2009/9/main" uri="{B025F937-C7B1-47D3-B67F-A62EFF666E3E}">
          <x14:id>{4FB97D46-6ADC-4CDE-A79D-C0B337891F1E}</x14:id>
        </ext>
      </extLst>
    </cfRule>
  </conditionalFormatting>
  <conditionalFormatting sqref="M175">
    <cfRule type="dataBar" priority="1007">
      <dataBar>
        <cfvo type="min"/>
        <cfvo type="max"/>
        <color rgb="FF63C384"/>
      </dataBar>
      <extLst>
        <ext xmlns:x14="http://schemas.microsoft.com/office/spreadsheetml/2009/9/main" uri="{B025F937-C7B1-47D3-B67F-A62EFF666E3E}">
          <x14:id>{2A4CA737-2D91-4BAF-9946-A9B2B5B4A124}</x14:id>
        </ext>
      </extLst>
    </cfRule>
  </conditionalFormatting>
  <conditionalFormatting sqref="M175">
    <cfRule type="dataBar" priority="1008">
      <dataBar>
        <cfvo type="min"/>
        <cfvo type="max"/>
        <color rgb="FFFFB628"/>
      </dataBar>
      <extLst>
        <ext xmlns:x14="http://schemas.microsoft.com/office/spreadsheetml/2009/9/main" uri="{B025F937-C7B1-47D3-B67F-A62EFF666E3E}">
          <x14:id>{77282D64-291E-4ADA-B97C-F0D62D571C2A}</x14:id>
        </ext>
      </extLst>
    </cfRule>
  </conditionalFormatting>
  <conditionalFormatting sqref="M175">
    <cfRule type="dataBar" priority="1009">
      <dataBar>
        <cfvo type="min"/>
        <cfvo type="max"/>
        <color rgb="FFFFB628"/>
      </dataBar>
      <extLst>
        <ext xmlns:x14="http://schemas.microsoft.com/office/spreadsheetml/2009/9/main" uri="{B025F937-C7B1-47D3-B67F-A62EFF666E3E}">
          <x14:id>{277F621B-22A3-4D61-9D1A-818CA59DD751}</x14:id>
        </ext>
      </extLst>
    </cfRule>
  </conditionalFormatting>
  <conditionalFormatting sqref="M142">
    <cfRule type="dataBar" priority="1003">
      <dataBar>
        <cfvo type="min"/>
        <cfvo type="max"/>
        <color rgb="FF63C384"/>
      </dataBar>
      <extLst>
        <ext xmlns:x14="http://schemas.microsoft.com/office/spreadsheetml/2009/9/main" uri="{B025F937-C7B1-47D3-B67F-A62EFF666E3E}">
          <x14:id>{752F4749-218C-4430-8B65-CA885CAD7260}</x14:id>
        </ext>
      </extLst>
    </cfRule>
  </conditionalFormatting>
  <conditionalFormatting sqref="M142">
    <cfRule type="dataBar" priority="1004">
      <dataBar>
        <cfvo type="min"/>
        <cfvo type="max"/>
        <color rgb="FF63C384"/>
      </dataBar>
      <extLst>
        <ext xmlns:x14="http://schemas.microsoft.com/office/spreadsheetml/2009/9/main" uri="{B025F937-C7B1-47D3-B67F-A62EFF666E3E}">
          <x14:id>{A948ADC8-2DE6-4398-A239-FC2A337EB326}</x14:id>
        </ext>
      </extLst>
    </cfRule>
  </conditionalFormatting>
  <conditionalFormatting sqref="M142">
    <cfRule type="dataBar" priority="1005">
      <dataBar>
        <cfvo type="min"/>
        <cfvo type="max"/>
        <color rgb="FFFFB628"/>
      </dataBar>
      <extLst>
        <ext xmlns:x14="http://schemas.microsoft.com/office/spreadsheetml/2009/9/main" uri="{B025F937-C7B1-47D3-B67F-A62EFF666E3E}">
          <x14:id>{2DFC18C1-A09B-4853-B6C4-B7716ECDDD84}</x14:id>
        </ext>
      </extLst>
    </cfRule>
  </conditionalFormatting>
  <conditionalFormatting sqref="M142">
    <cfRule type="dataBar" priority="1006">
      <dataBar>
        <cfvo type="min"/>
        <cfvo type="max"/>
        <color rgb="FFFFB628"/>
      </dataBar>
      <extLst>
        <ext xmlns:x14="http://schemas.microsoft.com/office/spreadsheetml/2009/9/main" uri="{B025F937-C7B1-47D3-B67F-A62EFF666E3E}">
          <x14:id>{2485135E-89EC-4CD7-9095-317E4E1B7A05}</x14:id>
        </ext>
      </extLst>
    </cfRule>
  </conditionalFormatting>
  <conditionalFormatting sqref="M188 M190">
    <cfRule type="dataBar" priority="1000">
      <dataBar>
        <cfvo type="min"/>
        <cfvo type="max"/>
        <color rgb="FF63C384"/>
      </dataBar>
      <extLst>
        <ext xmlns:x14="http://schemas.microsoft.com/office/spreadsheetml/2009/9/main" uri="{B025F937-C7B1-47D3-B67F-A62EFF666E3E}">
          <x14:id>{D15DD9C2-E2AD-47D6-99F2-B1311D878E74}</x14:id>
        </ext>
      </extLst>
    </cfRule>
  </conditionalFormatting>
  <conditionalFormatting sqref="M188 M190">
    <cfRule type="dataBar" priority="1001">
      <dataBar>
        <cfvo type="min"/>
        <cfvo type="max"/>
        <color rgb="FFFFB628"/>
      </dataBar>
      <extLst>
        <ext xmlns:x14="http://schemas.microsoft.com/office/spreadsheetml/2009/9/main" uri="{B025F937-C7B1-47D3-B67F-A62EFF666E3E}">
          <x14:id>{93D3F1EC-6094-43AC-993D-5B87F1D8B7B5}</x14:id>
        </ext>
      </extLst>
    </cfRule>
  </conditionalFormatting>
  <conditionalFormatting sqref="M188 M190">
    <cfRule type="dataBar" priority="1002">
      <dataBar>
        <cfvo type="min"/>
        <cfvo type="max"/>
        <color rgb="FFFFB628"/>
      </dataBar>
      <extLst>
        <ext xmlns:x14="http://schemas.microsoft.com/office/spreadsheetml/2009/9/main" uri="{B025F937-C7B1-47D3-B67F-A62EFF666E3E}">
          <x14:id>{CBF1A1A4-2C9F-464A-B013-D591E30ED4B3}</x14:id>
        </ext>
      </extLst>
    </cfRule>
  </conditionalFormatting>
  <conditionalFormatting sqref="M152">
    <cfRule type="dataBar" priority="997">
      <dataBar>
        <cfvo type="min"/>
        <cfvo type="max"/>
        <color rgb="FF63C384"/>
      </dataBar>
      <extLst>
        <ext xmlns:x14="http://schemas.microsoft.com/office/spreadsheetml/2009/9/main" uri="{B025F937-C7B1-47D3-B67F-A62EFF666E3E}">
          <x14:id>{E37DEFF8-6629-4242-A106-A3CD0F1F06BE}</x14:id>
        </ext>
      </extLst>
    </cfRule>
  </conditionalFormatting>
  <conditionalFormatting sqref="M152">
    <cfRule type="dataBar" priority="996">
      <dataBar>
        <cfvo type="min"/>
        <cfvo type="max"/>
        <color rgb="FF63C384"/>
      </dataBar>
      <extLst>
        <ext xmlns:x14="http://schemas.microsoft.com/office/spreadsheetml/2009/9/main" uri="{B025F937-C7B1-47D3-B67F-A62EFF666E3E}">
          <x14:id>{23A6FD51-E319-48CE-AFFF-1AD0C24286EF}</x14:id>
        </ext>
      </extLst>
    </cfRule>
  </conditionalFormatting>
  <conditionalFormatting sqref="M152">
    <cfRule type="dataBar" priority="998">
      <dataBar>
        <cfvo type="min"/>
        <cfvo type="max"/>
        <color rgb="FFFFB628"/>
      </dataBar>
      <extLst>
        <ext xmlns:x14="http://schemas.microsoft.com/office/spreadsheetml/2009/9/main" uri="{B025F937-C7B1-47D3-B67F-A62EFF666E3E}">
          <x14:id>{E562980F-530D-4464-AA03-D0FCF75E9B60}</x14:id>
        </ext>
      </extLst>
    </cfRule>
  </conditionalFormatting>
  <conditionalFormatting sqref="M152">
    <cfRule type="dataBar" priority="999">
      <dataBar>
        <cfvo type="min"/>
        <cfvo type="max"/>
        <color rgb="FFFFB628"/>
      </dataBar>
      <extLst>
        <ext xmlns:x14="http://schemas.microsoft.com/office/spreadsheetml/2009/9/main" uri="{B025F937-C7B1-47D3-B67F-A62EFF666E3E}">
          <x14:id>{130E0543-267A-4623-8D2D-395BFA6F01AC}</x14:id>
        </ext>
      </extLst>
    </cfRule>
  </conditionalFormatting>
  <conditionalFormatting sqref="M165">
    <cfRule type="dataBar" priority="993">
      <dataBar>
        <cfvo type="min"/>
        <cfvo type="max"/>
        <color rgb="FF63C384"/>
      </dataBar>
      <extLst>
        <ext xmlns:x14="http://schemas.microsoft.com/office/spreadsheetml/2009/9/main" uri="{B025F937-C7B1-47D3-B67F-A62EFF666E3E}">
          <x14:id>{21A2CA37-52DC-445F-A350-E23FC6F323CD}</x14:id>
        </ext>
      </extLst>
    </cfRule>
  </conditionalFormatting>
  <conditionalFormatting sqref="M165">
    <cfRule type="dataBar" priority="992">
      <dataBar>
        <cfvo type="min"/>
        <cfvo type="max"/>
        <color rgb="FF63C384"/>
      </dataBar>
      <extLst>
        <ext xmlns:x14="http://schemas.microsoft.com/office/spreadsheetml/2009/9/main" uri="{B025F937-C7B1-47D3-B67F-A62EFF666E3E}">
          <x14:id>{D86BF7B3-EC3F-4622-B04A-5830B12B31F4}</x14:id>
        </ext>
      </extLst>
    </cfRule>
  </conditionalFormatting>
  <conditionalFormatting sqref="M165">
    <cfRule type="dataBar" priority="994">
      <dataBar>
        <cfvo type="min"/>
        <cfvo type="max"/>
        <color rgb="FFFFB628"/>
      </dataBar>
      <extLst>
        <ext xmlns:x14="http://schemas.microsoft.com/office/spreadsheetml/2009/9/main" uri="{B025F937-C7B1-47D3-B67F-A62EFF666E3E}">
          <x14:id>{7A3E14CF-1A41-4B55-BD96-8C8E29C1DD48}</x14:id>
        </ext>
      </extLst>
    </cfRule>
  </conditionalFormatting>
  <conditionalFormatting sqref="M165">
    <cfRule type="dataBar" priority="995">
      <dataBar>
        <cfvo type="min"/>
        <cfvo type="max"/>
        <color rgb="FFFFB628"/>
      </dataBar>
      <extLst>
        <ext xmlns:x14="http://schemas.microsoft.com/office/spreadsheetml/2009/9/main" uri="{B025F937-C7B1-47D3-B67F-A62EFF666E3E}">
          <x14:id>{44430606-EAA1-4331-8EA8-D396315E5293}</x14:id>
        </ext>
      </extLst>
    </cfRule>
  </conditionalFormatting>
  <conditionalFormatting sqref="M166">
    <cfRule type="dataBar" priority="989">
      <dataBar>
        <cfvo type="min"/>
        <cfvo type="max"/>
        <color rgb="FF63C384"/>
      </dataBar>
      <extLst>
        <ext xmlns:x14="http://schemas.microsoft.com/office/spreadsheetml/2009/9/main" uri="{B025F937-C7B1-47D3-B67F-A62EFF666E3E}">
          <x14:id>{D415A460-58D6-4A94-B05F-17DA64EE643E}</x14:id>
        </ext>
      </extLst>
    </cfRule>
  </conditionalFormatting>
  <conditionalFormatting sqref="M166">
    <cfRule type="dataBar" priority="988">
      <dataBar>
        <cfvo type="min"/>
        <cfvo type="max"/>
        <color rgb="FF63C384"/>
      </dataBar>
      <extLst>
        <ext xmlns:x14="http://schemas.microsoft.com/office/spreadsheetml/2009/9/main" uri="{B025F937-C7B1-47D3-B67F-A62EFF666E3E}">
          <x14:id>{7D026E9D-EB3D-4AE6-9B76-2FC979E558CD}</x14:id>
        </ext>
      </extLst>
    </cfRule>
  </conditionalFormatting>
  <conditionalFormatting sqref="M166">
    <cfRule type="dataBar" priority="990">
      <dataBar>
        <cfvo type="min"/>
        <cfvo type="max"/>
        <color rgb="FFFFB628"/>
      </dataBar>
      <extLst>
        <ext xmlns:x14="http://schemas.microsoft.com/office/spreadsheetml/2009/9/main" uri="{B025F937-C7B1-47D3-B67F-A62EFF666E3E}">
          <x14:id>{A9828C81-AE53-4C6D-894D-748B4BF403C6}</x14:id>
        </ext>
      </extLst>
    </cfRule>
  </conditionalFormatting>
  <conditionalFormatting sqref="M166">
    <cfRule type="dataBar" priority="991">
      <dataBar>
        <cfvo type="min"/>
        <cfvo type="max"/>
        <color rgb="FFFFB628"/>
      </dataBar>
      <extLst>
        <ext xmlns:x14="http://schemas.microsoft.com/office/spreadsheetml/2009/9/main" uri="{B025F937-C7B1-47D3-B67F-A62EFF666E3E}">
          <x14:id>{17654AE3-2C33-4491-8DD9-A17343D81A30}</x14:id>
        </ext>
      </extLst>
    </cfRule>
  </conditionalFormatting>
  <conditionalFormatting sqref="M194">
    <cfRule type="dataBar" priority="985">
      <dataBar>
        <cfvo type="min"/>
        <cfvo type="max"/>
        <color rgb="FF008AEF"/>
      </dataBar>
      <extLst>
        <ext xmlns:x14="http://schemas.microsoft.com/office/spreadsheetml/2009/9/main" uri="{B025F937-C7B1-47D3-B67F-A62EFF666E3E}">
          <x14:id>{AE348351-FF1E-4E5B-99CF-E43447D501D9}</x14:id>
        </ext>
      </extLst>
    </cfRule>
  </conditionalFormatting>
  <conditionalFormatting sqref="M194">
    <cfRule type="dataBar" priority="986">
      <dataBar>
        <cfvo type="min"/>
        <cfvo type="max"/>
        <color rgb="FFFFB628"/>
      </dataBar>
      <extLst>
        <ext xmlns:x14="http://schemas.microsoft.com/office/spreadsheetml/2009/9/main" uri="{B025F937-C7B1-47D3-B67F-A62EFF666E3E}">
          <x14:id>{88397B7C-A748-4E70-88A1-E16326C4A20D}</x14:id>
        </ext>
      </extLst>
    </cfRule>
  </conditionalFormatting>
  <conditionalFormatting sqref="M194">
    <cfRule type="dataBar" priority="987">
      <dataBar>
        <cfvo type="min"/>
        <cfvo type="max"/>
        <color rgb="FFFFB628"/>
      </dataBar>
      <extLst>
        <ext xmlns:x14="http://schemas.microsoft.com/office/spreadsheetml/2009/9/main" uri="{B025F937-C7B1-47D3-B67F-A62EFF666E3E}">
          <x14:id>{4F36584D-9F6D-4204-92D9-36E2BB4566E8}</x14:id>
        </ext>
      </extLst>
    </cfRule>
  </conditionalFormatting>
  <conditionalFormatting sqref="M196">
    <cfRule type="dataBar" priority="982">
      <dataBar>
        <cfvo type="min"/>
        <cfvo type="max"/>
        <color rgb="FF008AEF"/>
      </dataBar>
      <extLst>
        <ext xmlns:x14="http://schemas.microsoft.com/office/spreadsheetml/2009/9/main" uri="{B025F937-C7B1-47D3-B67F-A62EFF666E3E}">
          <x14:id>{19BFED3D-3722-4973-8D2A-63987722B623}</x14:id>
        </ext>
      </extLst>
    </cfRule>
  </conditionalFormatting>
  <conditionalFormatting sqref="M196">
    <cfRule type="dataBar" priority="983">
      <dataBar>
        <cfvo type="min"/>
        <cfvo type="max"/>
        <color rgb="FFFFB628"/>
      </dataBar>
      <extLst>
        <ext xmlns:x14="http://schemas.microsoft.com/office/spreadsheetml/2009/9/main" uri="{B025F937-C7B1-47D3-B67F-A62EFF666E3E}">
          <x14:id>{94FFDB1A-296F-44B4-B60E-D5EA4BDD4B15}</x14:id>
        </ext>
      </extLst>
    </cfRule>
  </conditionalFormatting>
  <conditionalFormatting sqref="M196">
    <cfRule type="dataBar" priority="984">
      <dataBar>
        <cfvo type="min"/>
        <cfvo type="max"/>
        <color rgb="FFFFB628"/>
      </dataBar>
      <extLst>
        <ext xmlns:x14="http://schemas.microsoft.com/office/spreadsheetml/2009/9/main" uri="{B025F937-C7B1-47D3-B67F-A62EFF666E3E}">
          <x14:id>{CFB425BB-6802-4E89-A293-A86D14C80C2D}</x14:id>
        </ext>
      </extLst>
    </cfRule>
  </conditionalFormatting>
  <conditionalFormatting sqref="M197">
    <cfRule type="dataBar" priority="979">
      <dataBar>
        <cfvo type="min"/>
        <cfvo type="max"/>
        <color rgb="FF008AEF"/>
      </dataBar>
      <extLst>
        <ext xmlns:x14="http://schemas.microsoft.com/office/spreadsheetml/2009/9/main" uri="{B025F937-C7B1-47D3-B67F-A62EFF666E3E}">
          <x14:id>{53940BE5-F9EA-44DF-ACB9-CC48EE9078F6}</x14:id>
        </ext>
      </extLst>
    </cfRule>
  </conditionalFormatting>
  <conditionalFormatting sqref="M197">
    <cfRule type="dataBar" priority="980">
      <dataBar>
        <cfvo type="min"/>
        <cfvo type="max"/>
        <color rgb="FFFFB628"/>
      </dataBar>
      <extLst>
        <ext xmlns:x14="http://schemas.microsoft.com/office/spreadsheetml/2009/9/main" uri="{B025F937-C7B1-47D3-B67F-A62EFF666E3E}">
          <x14:id>{ED033F7A-7C1D-49C8-8662-FF3302E6B5D0}</x14:id>
        </ext>
      </extLst>
    </cfRule>
  </conditionalFormatting>
  <conditionalFormatting sqref="M197">
    <cfRule type="dataBar" priority="981">
      <dataBar>
        <cfvo type="min"/>
        <cfvo type="max"/>
        <color rgb="FFFFB628"/>
      </dataBar>
      <extLst>
        <ext xmlns:x14="http://schemas.microsoft.com/office/spreadsheetml/2009/9/main" uri="{B025F937-C7B1-47D3-B67F-A62EFF666E3E}">
          <x14:id>{44EA2C94-7FA3-4E0F-8912-829AE1E5065D}</x14:id>
        </ext>
      </extLst>
    </cfRule>
  </conditionalFormatting>
  <conditionalFormatting sqref="M4:M9">
    <cfRule type="dataBar" priority="1294">
      <dataBar>
        <cfvo type="min"/>
        <cfvo type="max"/>
        <color rgb="FFFFB628"/>
      </dataBar>
      <extLst>
        <ext xmlns:x14="http://schemas.microsoft.com/office/spreadsheetml/2009/9/main" uri="{B025F937-C7B1-47D3-B67F-A62EFF666E3E}">
          <x14:id>{6F3EFB64-59D2-4579-B659-CF6383363296}</x14:id>
        </ext>
      </extLst>
    </cfRule>
  </conditionalFormatting>
  <conditionalFormatting sqref="M4:M9">
    <cfRule type="dataBar" priority="1295">
      <dataBar>
        <cfvo type="min"/>
        <cfvo type="max"/>
        <color rgb="FFFFB628"/>
      </dataBar>
      <extLst>
        <ext xmlns:x14="http://schemas.microsoft.com/office/spreadsheetml/2009/9/main" uri="{B025F937-C7B1-47D3-B67F-A62EFF666E3E}">
          <x14:id>{6E564393-AA0A-44C5-A22A-D1493BC68DB1}</x14:id>
        </ext>
      </extLst>
    </cfRule>
  </conditionalFormatting>
  <conditionalFormatting sqref="M55">
    <cfRule type="dataBar" priority="976">
      <dataBar>
        <cfvo type="min"/>
        <cfvo type="max"/>
        <color rgb="FF63C384"/>
      </dataBar>
      <extLst>
        <ext xmlns:x14="http://schemas.microsoft.com/office/spreadsheetml/2009/9/main" uri="{B025F937-C7B1-47D3-B67F-A62EFF666E3E}">
          <x14:id>{ADE62690-865E-4531-8D0F-817128CD311A}</x14:id>
        </ext>
      </extLst>
    </cfRule>
  </conditionalFormatting>
  <conditionalFormatting sqref="M55">
    <cfRule type="dataBar" priority="975">
      <dataBar>
        <cfvo type="min"/>
        <cfvo type="max"/>
        <color rgb="FF63C384"/>
      </dataBar>
      <extLst>
        <ext xmlns:x14="http://schemas.microsoft.com/office/spreadsheetml/2009/9/main" uri="{B025F937-C7B1-47D3-B67F-A62EFF666E3E}">
          <x14:id>{E402FC9E-1BF8-49FB-B205-ADEA06668D10}</x14:id>
        </ext>
      </extLst>
    </cfRule>
  </conditionalFormatting>
  <conditionalFormatting sqref="M55">
    <cfRule type="dataBar" priority="977">
      <dataBar>
        <cfvo type="min"/>
        <cfvo type="max"/>
        <color rgb="FFFFB628"/>
      </dataBar>
      <extLst>
        <ext xmlns:x14="http://schemas.microsoft.com/office/spreadsheetml/2009/9/main" uri="{B025F937-C7B1-47D3-B67F-A62EFF666E3E}">
          <x14:id>{B22B00D2-A42C-4943-A9B8-C64C7C74CAD7}</x14:id>
        </ext>
      </extLst>
    </cfRule>
  </conditionalFormatting>
  <conditionalFormatting sqref="M55">
    <cfRule type="dataBar" priority="978">
      <dataBar>
        <cfvo type="min"/>
        <cfvo type="max"/>
        <color rgb="FFFFB628"/>
      </dataBar>
      <extLst>
        <ext xmlns:x14="http://schemas.microsoft.com/office/spreadsheetml/2009/9/main" uri="{B025F937-C7B1-47D3-B67F-A62EFF666E3E}">
          <x14:id>{123765C4-4A18-454A-97A3-949ADD4CA725}</x14:id>
        </ext>
      </extLst>
    </cfRule>
  </conditionalFormatting>
  <conditionalFormatting sqref="M198">
    <cfRule type="dataBar" priority="972">
      <dataBar>
        <cfvo type="min"/>
        <cfvo type="max"/>
        <color rgb="FF008AEF"/>
      </dataBar>
      <extLst>
        <ext xmlns:x14="http://schemas.microsoft.com/office/spreadsheetml/2009/9/main" uri="{B025F937-C7B1-47D3-B67F-A62EFF666E3E}">
          <x14:id>{F8CACDFC-7203-46F3-BD4B-14E0FF6872C1}</x14:id>
        </ext>
      </extLst>
    </cfRule>
  </conditionalFormatting>
  <conditionalFormatting sqref="M198">
    <cfRule type="dataBar" priority="973">
      <dataBar>
        <cfvo type="min"/>
        <cfvo type="max"/>
        <color rgb="FFFFB628"/>
      </dataBar>
      <extLst>
        <ext xmlns:x14="http://schemas.microsoft.com/office/spreadsheetml/2009/9/main" uri="{B025F937-C7B1-47D3-B67F-A62EFF666E3E}">
          <x14:id>{F85C9091-E480-47F3-BE1B-79A57DA7C02F}</x14:id>
        </ext>
      </extLst>
    </cfRule>
  </conditionalFormatting>
  <conditionalFormatting sqref="M198">
    <cfRule type="dataBar" priority="974">
      <dataBar>
        <cfvo type="min"/>
        <cfvo type="max"/>
        <color rgb="FFFFB628"/>
      </dataBar>
      <extLst>
        <ext xmlns:x14="http://schemas.microsoft.com/office/spreadsheetml/2009/9/main" uri="{B025F937-C7B1-47D3-B67F-A62EFF666E3E}">
          <x14:id>{BFD52D77-B80E-4BEE-B782-FC178CFEFA2E}</x14:id>
        </ext>
      </extLst>
    </cfRule>
  </conditionalFormatting>
  <conditionalFormatting sqref="M195">
    <cfRule type="dataBar" priority="969">
      <dataBar>
        <cfvo type="min"/>
        <cfvo type="max"/>
        <color rgb="FF008AEF"/>
      </dataBar>
      <extLst>
        <ext xmlns:x14="http://schemas.microsoft.com/office/spreadsheetml/2009/9/main" uri="{B025F937-C7B1-47D3-B67F-A62EFF666E3E}">
          <x14:id>{35D5033B-F421-43B1-A066-A4331107C36C}</x14:id>
        </ext>
      </extLst>
    </cfRule>
  </conditionalFormatting>
  <conditionalFormatting sqref="M195">
    <cfRule type="dataBar" priority="970">
      <dataBar>
        <cfvo type="min"/>
        <cfvo type="max"/>
        <color rgb="FFFFB628"/>
      </dataBar>
      <extLst>
        <ext xmlns:x14="http://schemas.microsoft.com/office/spreadsheetml/2009/9/main" uri="{B025F937-C7B1-47D3-B67F-A62EFF666E3E}">
          <x14:id>{307DF72F-3BEC-4891-8B13-C238D853AA7C}</x14:id>
        </ext>
      </extLst>
    </cfRule>
  </conditionalFormatting>
  <conditionalFormatting sqref="M195">
    <cfRule type="dataBar" priority="971">
      <dataBar>
        <cfvo type="min"/>
        <cfvo type="max"/>
        <color rgb="FFFFB628"/>
      </dataBar>
      <extLst>
        <ext xmlns:x14="http://schemas.microsoft.com/office/spreadsheetml/2009/9/main" uri="{B025F937-C7B1-47D3-B67F-A62EFF666E3E}">
          <x14:id>{95FB1CFF-F80D-42EA-9F3E-294C0234BB77}</x14:id>
        </ext>
      </extLst>
    </cfRule>
  </conditionalFormatting>
  <conditionalFormatting sqref="M143">
    <cfRule type="dataBar" priority="965">
      <dataBar>
        <cfvo type="min"/>
        <cfvo type="max"/>
        <color rgb="FF63C384"/>
      </dataBar>
      <extLst>
        <ext xmlns:x14="http://schemas.microsoft.com/office/spreadsheetml/2009/9/main" uri="{B025F937-C7B1-47D3-B67F-A62EFF666E3E}">
          <x14:id>{E83E9DF5-37D5-49CF-A0C3-22E3ED7127AB}</x14:id>
        </ext>
      </extLst>
    </cfRule>
  </conditionalFormatting>
  <conditionalFormatting sqref="M143">
    <cfRule type="dataBar" priority="966">
      <dataBar>
        <cfvo type="min"/>
        <cfvo type="max"/>
        <color rgb="FF63C384"/>
      </dataBar>
      <extLst>
        <ext xmlns:x14="http://schemas.microsoft.com/office/spreadsheetml/2009/9/main" uri="{B025F937-C7B1-47D3-B67F-A62EFF666E3E}">
          <x14:id>{85526171-D111-4303-AF7E-C67D7C4E80EC}</x14:id>
        </ext>
      </extLst>
    </cfRule>
  </conditionalFormatting>
  <conditionalFormatting sqref="M143">
    <cfRule type="dataBar" priority="967">
      <dataBar>
        <cfvo type="min"/>
        <cfvo type="max"/>
        <color rgb="FFFFB628"/>
      </dataBar>
      <extLst>
        <ext xmlns:x14="http://schemas.microsoft.com/office/spreadsheetml/2009/9/main" uri="{B025F937-C7B1-47D3-B67F-A62EFF666E3E}">
          <x14:id>{BA54A962-0C03-4DFF-8756-8B493C1FA2F1}</x14:id>
        </ext>
      </extLst>
    </cfRule>
  </conditionalFormatting>
  <conditionalFormatting sqref="M143">
    <cfRule type="dataBar" priority="968">
      <dataBar>
        <cfvo type="min"/>
        <cfvo type="max"/>
        <color rgb="FFFFB628"/>
      </dataBar>
      <extLst>
        <ext xmlns:x14="http://schemas.microsoft.com/office/spreadsheetml/2009/9/main" uri="{B025F937-C7B1-47D3-B67F-A62EFF666E3E}">
          <x14:id>{A1081EC9-3381-45DB-B2FD-FDEA6BDF2C59}</x14:id>
        </ext>
      </extLst>
    </cfRule>
  </conditionalFormatting>
  <conditionalFormatting sqref="M11:M12">
    <cfRule type="dataBar" priority="1296">
      <dataBar>
        <cfvo type="min"/>
        <cfvo type="max"/>
        <color rgb="FFFFB628"/>
      </dataBar>
      <extLst>
        <ext xmlns:x14="http://schemas.microsoft.com/office/spreadsheetml/2009/9/main" uri="{B025F937-C7B1-47D3-B67F-A62EFF666E3E}">
          <x14:id>{89828164-A765-4C0D-94A3-7ED86C6C82B7}</x14:id>
        </ext>
      </extLst>
    </cfRule>
  </conditionalFormatting>
  <conditionalFormatting sqref="M11:M12">
    <cfRule type="dataBar" priority="1297">
      <dataBar>
        <cfvo type="min"/>
        <cfvo type="max"/>
        <color rgb="FFFFB628"/>
      </dataBar>
      <extLst>
        <ext xmlns:x14="http://schemas.microsoft.com/office/spreadsheetml/2009/9/main" uri="{B025F937-C7B1-47D3-B67F-A62EFF666E3E}">
          <x14:id>{C635E4A9-13C0-4F43-9226-055299ED3C77}</x14:id>
        </ext>
      </extLst>
    </cfRule>
  </conditionalFormatting>
  <conditionalFormatting sqref="M199">
    <cfRule type="dataBar" priority="962">
      <dataBar>
        <cfvo type="min"/>
        <cfvo type="max"/>
        <color rgb="FF63C384"/>
      </dataBar>
      <extLst>
        <ext xmlns:x14="http://schemas.microsoft.com/office/spreadsheetml/2009/9/main" uri="{B025F937-C7B1-47D3-B67F-A62EFF666E3E}">
          <x14:id>{1695C908-D455-48F8-914F-9CF771FA1E10}</x14:id>
        </ext>
      </extLst>
    </cfRule>
  </conditionalFormatting>
  <conditionalFormatting sqref="M199">
    <cfRule type="dataBar" priority="963">
      <dataBar>
        <cfvo type="min"/>
        <cfvo type="max"/>
        <color rgb="FFFFB628"/>
      </dataBar>
      <extLst>
        <ext xmlns:x14="http://schemas.microsoft.com/office/spreadsheetml/2009/9/main" uri="{B025F937-C7B1-47D3-B67F-A62EFF666E3E}">
          <x14:id>{FB7E5647-909A-4811-A309-E68669FEF64F}</x14:id>
        </ext>
      </extLst>
    </cfRule>
  </conditionalFormatting>
  <conditionalFormatting sqref="M199">
    <cfRule type="dataBar" priority="964">
      <dataBar>
        <cfvo type="min"/>
        <cfvo type="max"/>
        <color rgb="FFFFB628"/>
      </dataBar>
      <extLst>
        <ext xmlns:x14="http://schemas.microsoft.com/office/spreadsheetml/2009/9/main" uri="{B025F937-C7B1-47D3-B67F-A62EFF666E3E}">
          <x14:id>{13A6CE03-D0FA-49B0-8CC4-0B46CF2025C4}</x14:id>
        </ext>
      </extLst>
    </cfRule>
  </conditionalFormatting>
  <conditionalFormatting sqref="M200">
    <cfRule type="dataBar" priority="959">
      <dataBar>
        <cfvo type="min"/>
        <cfvo type="max"/>
        <color rgb="FF008AEF"/>
      </dataBar>
      <extLst>
        <ext xmlns:x14="http://schemas.microsoft.com/office/spreadsheetml/2009/9/main" uri="{B025F937-C7B1-47D3-B67F-A62EFF666E3E}">
          <x14:id>{E6001F7D-AE2D-47A7-B877-8C32A666E974}</x14:id>
        </ext>
      </extLst>
    </cfRule>
  </conditionalFormatting>
  <conditionalFormatting sqref="M200">
    <cfRule type="dataBar" priority="960">
      <dataBar>
        <cfvo type="min"/>
        <cfvo type="max"/>
        <color rgb="FFFFB628"/>
      </dataBar>
      <extLst>
        <ext xmlns:x14="http://schemas.microsoft.com/office/spreadsheetml/2009/9/main" uri="{B025F937-C7B1-47D3-B67F-A62EFF666E3E}">
          <x14:id>{1AD6624D-8BF2-44E0-8298-6F45CF722F21}</x14:id>
        </ext>
      </extLst>
    </cfRule>
  </conditionalFormatting>
  <conditionalFormatting sqref="M200">
    <cfRule type="dataBar" priority="961">
      <dataBar>
        <cfvo type="min"/>
        <cfvo type="max"/>
        <color rgb="FFFFB628"/>
      </dataBar>
      <extLst>
        <ext xmlns:x14="http://schemas.microsoft.com/office/spreadsheetml/2009/9/main" uri="{B025F937-C7B1-47D3-B67F-A62EFF666E3E}">
          <x14:id>{50CE806B-69C3-4150-8EBB-5940596CA74F}</x14:id>
        </ext>
      </extLst>
    </cfRule>
  </conditionalFormatting>
  <conditionalFormatting sqref="M21">
    <cfRule type="dataBar" priority="956">
      <dataBar>
        <cfvo type="min"/>
        <cfvo type="max"/>
        <color rgb="FF63C384"/>
      </dataBar>
      <extLst>
        <ext xmlns:x14="http://schemas.microsoft.com/office/spreadsheetml/2009/9/main" uri="{B025F937-C7B1-47D3-B67F-A62EFF666E3E}">
          <x14:id>{FC5CEB4B-0004-462F-8DFA-E0B42F3BE8CE}</x14:id>
        </ext>
      </extLst>
    </cfRule>
  </conditionalFormatting>
  <conditionalFormatting sqref="M21">
    <cfRule type="dataBar" priority="955">
      <dataBar>
        <cfvo type="min"/>
        <cfvo type="max"/>
        <color rgb="FF63C384"/>
      </dataBar>
      <extLst>
        <ext xmlns:x14="http://schemas.microsoft.com/office/spreadsheetml/2009/9/main" uri="{B025F937-C7B1-47D3-B67F-A62EFF666E3E}">
          <x14:id>{1784C7D1-35FD-45A0-B779-F685A7BE4E4D}</x14:id>
        </ext>
      </extLst>
    </cfRule>
  </conditionalFormatting>
  <conditionalFormatting sqref="M21">
    <cfRule type="dataBar" priority="957">
      <dataBar>
        <cfvo type="min"/>
        <cfvo type="max"/>
        <color rgb="FFFFB628"/>
      </dataBar>
      <extLst>
        <ext xmlns:x14="http://schemas.microsoft.com/office/spreadsheetml/2009/9/main" uri="{B025F937-C7B1-47D3-B67F-A62EFF666E3E}">
          <x14:id>{4C78AC06-5107-4498-8593-A2AE7B9DA417}</x14:id>
        </ext>
      </extLst>
    </cfRule>
  </conditionalFormatting>
  <conditionalFormatting sqref="M21">
    <cfRule type="dataBar" priority="958">
      <dataBar>
        <cfvo type="min"/>
        <cfvo type="max"/>
        <color rgb="FFFFB628"/>
      </dataBar>
      <extLst>
        <ext xmlns:x14="http://schemas.microsoft.com/office/spreadsheetml/2009/9/main" uri="{B025F937-C7B1-47D3-B67F-A62EFF666E3E}">
          <x14:id>{446CFD25-63DF-44C9-A5CC-E37FDF99D56C}</x14:id>
        </ext>
      </extLst>
    </cfRule>
  </conditionalFormatting>
  <conditionalFormatting sqref="M101:M109 M63:M64 M66:M84 M92:M95 M129:M141 M86:M89 M113:M127">
    <cfRule type="dataBar" priority="1298">
      <dataBar>
        <cfvo type="min"/>
        <cfvo type="max"/>
        <color rgb="FFFFB628"/>
      </dataBar>
      <extLst>
        <ext xmlns:x14="http://schemas.microsoft.com/office/spreadsheetml/2009/9/main" uri="{B025F937-C7B1-47D3-B67F-A62EFF666E3E}">
          <x14:id>{4A647C4D-4AE0-458F-AD94-09083B1373C3}</x14:id>
        </ext>
      </extLst>
    </cfRule>
  </conditionalFormatting>
  <conditionalFormatting sqref="M101:M109 M63:M64 M66:M84 M92:M95 M129:M141 M86:M89 M113:M127">
    <cfRule type="dataBar" priority="1299">
      <dataBar>
        <cfvo type="min"/>
        <cfvo type="max"/>
        <color rgb="FFFFB628"/>
      </dataBar>
      <extLst>
        <ext xmlns:x14="http://schemas.microsoft.com/office/spreadsheetml/2009/9/main" uri="{B025F937-C7B1-47D3-B67F-A62EFF666E3E}">
          <x14:id>{48E97304-170E-419C-B1E4-65F95B73FCE8}</x14:id>
        </ext>
      </extLst>
    </cfRule>
  </conditionalFormatting>
  <conditionalFormatting sqref="M65">
    <cfRule type="dataBar" priority="952">
      <dataBar>
        <cfvo type="min"/>
        <cfvo type="max"/>
        <color rgb="FF63C384"/>
      </dataBar>
      <extLst>
        <ext xmlns:x14="http://schemas.microsoft.com/office/spreadsheetml/2009/9/main" uri="{B025F937-C7B1-47D3-B67F-A62EFF666E3E}">
          <x14:id>{5EF144C2-B1C5-4223-892B-43AF95D82A09}</x14:id>
        </ext>
      </extLst>
    </cfRule>
  </conditionalFormatting>
  <conditionalFormatting sqref="M65">
    <cfRule type="dataBar" priority="951">
      <dataBar>
        <cfvo type="min"/>
        <cfvo type="max"/>
        <color rgb="FF63C384"/>
      </dataBar>
      <extLst>
        <ext xmlns:x14="http://schemas.microsoft.com/office/spreadsheetml/2009/9/main" uri="{B025F937-C7B1-47D3-B67F-A62EFF666E3E}">
          <x14:id>{F2CADF7B-F1AA-4F3E-AF3C-9ECACA64B69D}</x14:id>
        </ext>
      </extLst>
    </cfRule>
  </conditionalFormatting>
  <conditionalFormatting sqref="M65">
    <cfRule type="dataBar" priority="953">
      <dataBar>
        <cfvo type="min"/>
        <cfvo type="max"/>
        <color rgb="FFFFB628"/>
      </dataBar>
      <extLst>
        <ext xmlns:x14="http://schemas.microsoft.com/office/spreadsheetml/2009/9/main" uri="{B025F937-C7B1-47D3-B67F-A62EFF666E3E}">
          <x14:id>{5A57B5E2-A298-4906-B857-75E1C67B97AF}</x14:id>
        </ext>
      </extLst>
    </cfRule>
  </conditionalFormatting>
  <conditionalFormatting sqref="M65">
    <cfRule type="dataBar" priority="954">
      <dataBar>
        <cfvo type="min"/>
        <cfvo type="max"/>
        <color rgb="FFFFB628"/>
      </dataBar>
      <extLst>
        <ext xmlns:x14="http://schemas.microsoft.com/office/spreadsheetml/2009/9/main" uri="{B025F937-C7B1-47D3-B67F-A62EFF666E3E}">
          <x14:id>{8A813D07-D0C3-46C2-AF9B-DB15C9F8A867}</x14:id>
        </ext>
      </extLst>
    </cfRule>
  </conditionalFormatting>
  <conditionalFormatting sqref="M110">
    <cfRule type="dataBar" priority="948">
      <dataBar>
        <cfvo type="min"/>
        <cfvo type="max"/>
        <color rgb="FF63C384"/>
      </dataBar>
      <extLst>
        <ext xmlns:x14="http://schemas.microsoft.com/office/spreadsheetml/2009/9/main" uri="{B025F937-C7B1-47D3-B67F-A62EFF666E3E}">
          <x14:id>{7BBCE716-16C4-4C19-89EF-639EFBD2E97D}</x14:id>
        </ext>
      </extLst>
    </cfRule>
  </conditionalFormatting>
  <conditionalFormatting sqref="M110">
    <cfRule type="dataBar" priority="947">
      <dataBar>
        <cfvo type="min"/>
        <cfvo type="max"/>
        <color rgb="FF63C384"/>
      </dataBar>
      <extLst>
        <ext xmlns:x14="http://schemas.microsoft.com/office/spreadsheetml/2009/9/main" uri="{B025F937-C7B1-47D3-B67F-A62EFF666E3E}">
          <x14:id>{0CB24867-5D6E-4542-A551-D8C75D1B1854}</x14:id>
        </ext>
      </extLst>
    </cfRule>
  </conditionalFormatting>
  <conditionalFormatting sqref="M110">
    <cfRule type="dataBar" priority="949">
      <dataBar>
        <cfvo type="min"/>
        <cfvo type="max"/>
        <color rgb="FFFFB628"/>
      </dataBar>
      <extLst>
        <ext xmlns:x14="http://schemas.microsoft.com/office/spreadsheetml/2009/9/main" uri="{B025F937-C7B1-47D3-B67F-A62EFF666E3E}">
          <x14:id>{5E255E31-E53A-4C48-A73F-A6C840D174BF}</x14:id>
        </ext>
      </extLst>
    </cfRule>
  </conditionalFormatting>
  <conditionalFormatting sqref="M110">
    <cfRule type="dataBar" priority="950">
      <dataBar>
        <cfvo type="min"/>
        <cfvo type="max"/>
        <color rgb="FFFFB628"/>
      </dataBar>
      <extLst>
        <ext xmlns:x14="http://schemas.microsoft.com/office/spreadsheetml/2009/9/main" uri="{B025F937-C7B1-47D3-B67F-A62EFF666E3E}">
          <x14:id>{3C8AACC2-F2EB-464A-BB00-0301DF2FD3C6}</x14:id>
        </ext>
      </extLst>
    </cfRule>
  </conditionalFormatting>
  <conditionalFormatting sqref="M111">
    <cfRule type="dataBar" priority="944">
      <dataBar>
        <cfvo type="min"/>
        <cfvo type="max"/>
        <color rgb="FF63C384"/>
      </dataBar>
      <extLst>
        <ext xmlns:x14="http://schemas.microsoft.com/office/spreadsheetml/2009/9/main" uri="{B025F937-C7B1-47D3-B67F-A62EFF666E3E}">
          <x14:id>{EEEDEEE7-4EB0-45D2-953B-D6FEA4D31C99}</x14:id>
        </ext>
      </extLst>
    </cfRule>
  </conditionalFormatting>
  <conditionalFormatting sqref="M111">
    <cfRule type="dataBar" priority="943">
      <dataBar>
        <cfvo type="min"/>
        <cfvo type="max"/>
        <color rgb="FF63C384"/>
      </dataBar>
      <extLst>
        <ext xmlns:x14="http://schemas.microsoft.com/office/spreadsheetml/2009/9/main" uri="{B025F937-C7B1-47D3-B67F-A62EFF666E3E}">
          <x14:id>{857FC820-5839-4B5F-A587-F36B74E31866}</x14:id>
        </ext>
      </extLst>
    </cfRule>
  </conditionalFormatting>
  <conditionalFormatting sqref="M111">
    <cfRule type="dataBar" priority="945">
      <dataBar>
        <cfvo type="min"/>
        <cfvo type="max"/>
        <color rgb="FFFFB628"/>
      </dataBar>
      <extLst>
        <ext xmlns:x14="http://schemas.microsoft.com/office/spreadsheetml/2009/9/main" uri="{B025F937-C7B1-47D3-B67F-A62EFF666E3E}">
          <x14:id>{539D76AA-6247-423D-8A65-7C4EF13BCE17}</x14:id>
        </ext>
      </extLst>
    </cfRule>
  </conditionalFormatting>
  <conditionalFormatting sqref="M111">
    <cfRule type="dataBar" priority="946">
      <dataBar>
        <cfvo type="min"/>
        <cfvo type="max"/>
        <color rgb="FFFFB628"/>
      </dataBar>
      <extLst>
        <ext xmlns:x14="http://schemas.microsoft.com/office/spreadsheetml/2009/9/main" uri="{B025F937-C7B1-47D3-B67F-A62EFF666E3E}">
          <x14:id>{411D09AF-4594-41BC-9CA6-0D2ACC2F7BF0}</x14:id>
        </ext>
      </extLst>
    </cfRule>
  </conditionalFormatting>
  <conditionalFormatting sqref="M112">
    <cfRule type="dataBar" priority="940">
      <dataBar>
        <cfvo type="min"/>
        <cfvo type="max"/>
        <color rgb="FF63C384"/>
      </dataBar>
      <extLst>
        <ext xmlns:x14="http://schemas.microsoft.com/office/spreadsheetml/2009/9/main" uri="{B025F937-C7B1-47D3-B67F-A62EFF666E3E}">
          <x14:id>{956A2243-2FE6-45B3-AE56-0EC47E8A2D5D}</x14:id>
        </ext>
      </extLst>
    </cfRule>
  </conditionalFormatting>
  <conditionalFormatting sqref="M112">
    <cfRule type="dataBar" priority="939">
      <dataBar>
        <cfvo type="min"/>
        <cfvo type="max"/>
        <color rgb="FF63C384"/>
      </dataBar>
      <extLst>
        <ext xmlns:x14="http://schemas.microsoft.com/office/spreadsheetml/2009/9/main" uri="{B025F937-C7B1-47D3-B67F-A62EFF666E3E}">
          <x14:id>{A4DF352D-EB2E-4D4E-B19C-6EDD462A514B}</x14:id>
        </ext>
      </extLst>
    </cfRule>
  </conditionalFormatting>
  <conditionalFormatting sqref="M112">
    <cfRule type="dataBar" priority="941">
      <dataBar>
        <cfvo type="min"/>
        <cfvo type="max"/>
        <color rgb="FFFFB628"/>
      </dataBar>
      <extLst>
        <ext xmlns:x14="http://schemas.microsoft.com/office/spreadsheetml/2009/9/main" uri="{B025F937-C7B1-47D3-B67F-A62EFF666E3E}">
          <x14:id>{ADD6DE42-C091-4158-BE4F-0D8C3E0E3420}</x14:id>
        </ext>
      </extLst>
    </cfRule>
  </conditionalFormatting>
  <conditionalFormatting sqref="M112">
    <cfRule type="dataBar" priority="942">
      <dataBar>
        <cfvo type="min"/>
        <cfvo type="max"/>
        <color rgb="FFFFB628"/>
      </dataBar>
      <extLst>
        <ext xmlns:x14="http://schemas.microsoft.com/office/spreadsheetml/2009/9/main" uri="{B025F937-C7B1-47D3-B67F-A62EFF666E3E}">
          <x14:id>{CC13A56B-32D7-4986-AE18-0B8B42223333}</x14:id>
        </ext>
      </extLst>
    </cfRule>
  </conditionalFormatting>
  <conditionalFormatting sqref="M91">
    <cfRule type="dataBar" priority="936">
      <dataBar>
        <cfvo type="min"/>
        <cfvo type="max"/>
        <color rgb="FF63C384"/>
      </dataBar>
      <extLst>
        <ext xmlns:x14="http://schemas.microsoft.com/office/spreadsheetml/2009/9/main" uri="{B025F937-C7B1-47D3-B67F-A62EFF666E3E}">
          <x14:id>{FAD258D4-4C7F-4BE9-8555-686E9A3B6E1A}</x14:id>
        </ext>
      </extLst>
    </cfRule>
  </conditionalFormatting>
  <conditionalFormatting sqref="M91">
    <cfRule type="dataBar" priority="935">
      <dataBar>
        <cfvo type="min"/>
        <cfvo type="max"/>
        <color rgb="FF63C384"/>
      </dataBar>
      <extLst>
        <ext xmlns:x14="http://schemas.microsoft.com/office/spreadsheetml/2009/9/main" uri="{B025F937-C7B1-47D3-B67F-A62EFF666E3E}">
          <x14:id>{165F16D0-F535-4F7F-B390-FF33C271EF49}</x14:id>
        </ext>
      </extLst>
    </cfRule>
  </conditionalFormatting>
  <conditionalFormatting sqref="M91">
    <cfRule type="dataBar" priority="937">
      <dataBar>
        <cfvo type="min"/>
        <cfvo type="max"/>
        <color rgb="FFFFB628"/>
      </dataBar>
      <extLst>
        <ext xmlns:x14="http://schemas.microsoft.com/office/spreadsheetml/2009/9/main" uri="{B025F937-C7B1-47D3-B67F-A62EFF666E3E}">
          <x14:id>{69E4E94A-B55F-4F0F-8A82-0D5C9E1F322D}</x14:id>
        </ext>
      </extLst>
    </cfRule>
  </conditionalFormatting>
  <conditionalFormatting sqref="M91">
    <cfRule type="dataBar" priority="938">
      <dataBar>
        <cfvo type="min"/>
        <cfvo type="max"/>
        <color rgb="FFFFB628"/>
      </dataBar>
      <extLst>
        <ext xmlns:x14="http://schemas.microsoft.com/office/spreadsheetml/2009/9/main" uri="{B025F937-C7B1-47D3-B67F-A62EFF666E3E}">
          <x14:id>{ECBC1331-9698-4082-A05C-0A1F1335D480}</x14:id>
        </ext>
      </extLst>
    </cfRule>
  </conditionalFormatting>
  <conditionalFormatting sqref="M223">
    <cfRule type="dataBar" priority="933">
      <dataBar>
        <cfvo type="min"/>
        <cfvo type="max"/>
        <color rgb="FFFFB628"/>
      </dataBar>
      <extLst>
        <ext xmlns:x14="http://schemas.microsoft.com/office/spreadsheetml/2009/9/main" uri="{B025F937-C7B1-47D3-B67F-A62EFF666E3E}">
          <x14:id>{924E99CF-5857-4580-99F1-E56BCAD248DE}</x14:id>
        </ext>
      </extLst>
    </cfRule>
  </conditionalFormatting>
  <conditionalFormatting sqref="M223">
    <cfRule type="dataBar" priority="934">
      <dataBar>
        <cfvo type="min"/>
        <cfvo type="max"/>
        <color rgb="FFFFB628"/>
      </dataBar>
      <extLst>
        <ext xmlns:x14="http://schemas.microsoft.com/office/spreadsheetml/2009/9/main" uri="{B025F937-C7B1-47D3-B67F-A62EFF666E3E}">
          <x14:id>{6119356B-1700-44C3-BF36-42964DED80E7}</x14:id>
        </ext>
      </extLst>
    </cfRule>
  </conditionalFormatting>
  <conditionalFormatting sqref="M224">
    <cfRule type="dataBar" priority="931">
      <dataBar>
        <cfvo type="min"/>
        <cfvo type="max"/>
        <color rgb="FFFFB628"/>
      </dataBar>
      <extLst>
        <ext xmlns:x14="http://schemas.microsoft.com/office/spreadsheetml/2009/9/main" uri="{B025F937-C7B1-47D3-B67F-A62EFF666E3E}">
          <x14:id>{7985838E-B427-4A1C-AA0C-3763D9D941F1}</x14:id>
        </ext>
      </extLst>
    </cfRule>
  </conditionalFormatting>
  <conditionalFormatting sqref="M224">
    <cfRule type="dataBar" priority="932">
      <dataBar>
        <cfvo type="min"/>
        <cfvo type="max"/>
        <color rgb="FFFFB628"/>
      </dataBar>
      <extLst>
        <ext xmlns:x14="http://schemas.microsoft.com/office/spreadsheetml/2009/9/main" uri="{B025F937-C7B1-47D3-B67F-A62EFF666E3E}">
          <x14:id>{F1E79F17-E24F-411B-BC32-3C82A99DF47F}</x14:id>
        </ext>
      </extLst>
    </cfRule>
  </conditionalFormatting>
  <conditionalFormatting sqref="M220">
    <cfRule type="dataBar" priority="928">
      <dataBar>
        <cfvo type="min"/>
        <cfvo type="max"/>
        <color rgb="FF63C384"/>
      </dataBar>
      <extLst>
        <ext xmlns:x14="http://schemas.microsoft.com/office/spreadsheetml/2009/9/main" uri="{B025F937-C7B1-47D3-B67F-A62EFF666E3E}">
          <x14:id>{ECBB62EB-979D-47B8-9806-993C08E67C2D}</x14:id>
        </ext>
      </extLst>
    </cfRule>
  </conditionalFormatting>
  <conditionalFormatting sqref="M220">
    <cfRule type="dataBar" priority="927">
      <dataBar>
        <cfvo type="min"/>
        <cfvo type="max"/>
        <color rgb="FF63C384"/>
      </dataBar>
      <extLst>
        <ext xmlns:x14="http://schemas.microsoft.com/office/spreadsheetml/2009/9/main" uri="{B025F937-C7B1-47D3-B67F-A62EFF666E3E}">
          <x14:id>{589B444A-ECFB-44D8-AEA5-5DA1A4AB97C0}</x14:id>
        </ext>
      </extLst>
    </cfRule>
  </conditionalFormatting>
  <conditionalFormatting sqref="M220">
    <cfRule type="dataBar" priority="929">
      <dataBar>
        <cfvo type="min"/>
        <cfvo type="max"/>
        <color rgb="FFFFB628"/>
      </dataBar>
      <extLst>
        <ext xmlns:x14="http://schemas.microsoft.com/office/spreadsheetml/2009/9/main" uri="{B025F937-C7B1-47D3-B67F-A62EFF666E3E}">
          <x14:id>{364B61F0-77B7-4B37-9BBE-D2986C3AB6F9}</x14:id>
        </ext>
      </extLst>
    </cfRule>
  </conditionalFormatting>
  <conditionalFormatting sqref="M220">
    <cfRule type="dataBar" priority="930">
      <dataBar>
        <cfvo type="min"/>
        <cfvo type="max"/>
        <color rgb="FFFFB628"/>
      </dataBar>
      <extLst>
        <ext xmlns:x14="http://schemas.microsoft.com/office/spreadsheetml/2009/9/main" uri="{B025F937-C7B1-47D3-B67F-A62EFF666E3E}">
          <x14:id>{C9E509DA-7FBB-41B0-9AAB-5BA1E025A57A}</x14:id>
        </ext>
      </extLst>
    </cfRule>
  </conditionalFormatting>
  <conditionalFormatting sqref="M217">
    <cfRule type="dataBar" priority="924">
      <dataBar>
        <cfvo type="min"/>
        <cfvo type="max"/>
        <color rgb="FF63C384"/>
      </dataBar>
      <extLst>
        <ext xmlns:x14="http://schemas.microsoft.com/office/spreadsheetml/2009/9/main" uri="{B025F937-C7B1-47D3-B67F-A62EFF666E3E}">
          <x14:id>{37A24E2D-D9DD-4AB2-AEDD-A38774020F50}</x14:id>
        </ext>
      </extLst>
    </cfRule>
  </conditionalFormatting>
  <conditionalFormatting sqref="M217">
    <cfRule type="dataBar" priority="923">
      <dataBar>
        <cfvo type="min"/>
        <cfvo type="max"/>
        <color rgb="FF63C384"/>
      </dataBar>
      <extLst>
        <ext xmlns:x14="http://schemas.microsoft.com/office/spreadsheetml/2009/9/main" uri="{B025F937-C7B1-47D3-B67F-A62EFF666E3E}">
          <x14:id>{546E1C35-F628-4DE7-81D2-AFED49C3ECC6}</x14:id>
        </ext>
      </extLst>
    </cfRule>
  </conditionalFormatting>
  <conditionalFormatting sqref="M217">
    <cfRule type="dataBar" priority="925">
      <dataBar>
        <cfvo type="min"/>
        <cfvo type="max"/>
        <color rgb="FFFFB628"/>
      </dataBar>
      <extLst>
        <ext xmlns:x14="http://schemas.microsoft.com/office/spreadsheetml/2009/9/main" uri="{B025F937-C7B1-47D3-B67F-A62EFF666E3E}">
          <x14:id>{782D0ACE-2555-41B1-84F4-D7E60C855B32}</x14:id>
        </ext>
      </extLst>
    </cfRule>
  </conditionalFormatting>
  <conditionalFormatting sqref="M217">
    <cfRule type="dataBar" priority="926">
      <dataBar>
        <cfvo type="min"/>
        <cfvo type="max"/>
        <color rgb="FFFFB628"/>
      </dataBar>
      <extLst>
        <ext xmlns:x14="http://schemas.microsoft.com/office/spreadsheetml/2009/9/main" uri="{B025F937-C7B1-47D3-B67F-A62EFF666E3E}">
          <x14:id>{012552FA-9ADF-4CDE-8DBB-027B0C03B9E4}</x14:id>
        </ext>
      </extLst>
    </cfRule>
  </conditionalFormatting>
  <conditionalFormatting sqref="M90">
    <cfRule type="dataBar" priority="920">
      <dataBar>
        <cfvo type="min"/>
        <cfvo type="max"/>
        <color rgb="FF63C384"/>
      </dataBar>
      <extLst>
        <ext xmlns:x14="http://schemas.microsoft.com/office/spreadsheetml/2009/9/main" uri="{B025F937-C7B1-47D3-B67F-A62EFF666E3E}">
          <x14:id>{1A28CA92-BD0E-4E2F-9C36-7CD19C964E90}</x14:id>
        </ext>
      </extLst>
    </cfRule>
  </conditionalFormatting>
  <conditionalFormatting sqref="M90">
    <cfRule type="dataBar" priority="919">
      <dataBar>
        <cfvo type="min"/>
        <cfvo type="max"/>
        <color rgb="FF63C384"/>
      </dataBar>
      <extLst>
        <ext xmlns:x14="http://schemas.microsoft.com/office/spreadsheetml/2009/9/main" uri="{B025F937-C7B1-47D3-B67F-A62EFF666E3E}">
          <x14:id>{2A1CFFCB-22E1-4F9B-AEF1-823A20D93F0B}</x14:id>
        </ext>
      </extLst>
    </cfRule>
  </conditionalFormatting>
  <conditionalFormatting sqref="M90">
    <cfRule type="dataBar" priority="921">
      <dataBar>
        <cfvo type="min"/>
        <cfvo type="max"/>
        <color rgb="FFFFB628"/>
      </dataBar>
      <extLst>
        <ext xmlns:x14="http://schemas.microsoft.com/office/spreadsheetml/2009/9/main" uri="{B025F937-C7B1-47D3-B67F-A62EFF666E3E}">
          <x14:id>{3E8FE602-CF8B-43BB-A942-8C7F6F568191}</x14:id>
        </ext>
      </extLst>
    </cfRule>
  </conditionalFormatting>
  <conditionalFormatting sqref="M90">
    <cfRule type="dataBar" priority="922">
      <dataBar>
        <cfvo type="min"/>
        <cfvo type="max"/>
        <color rgb="FFFFB628"/>
      </dataBar>
      <extLst>
        <ext xmlns:x14="http://schemas.microsoft.com/office/spreadsheetml/2009/9/main" uri="{B025F937-C7B1-47D3-B67F-A62EFF666E3E}">
          <x14:id>{EC15191D-A91A-4D9B-B1CE-25CB9F53AD17}</x14:id>
        </ext>
      </extLst>
    </cfRule>
  </conditionalFormatting>
  <conditionalFormatting sqref="M227">
    <cfRule type="dataBar" priority="916">
      <dataBar>
        <cfvo type="min"/>
        <cfvo type="max"/>
        <color rgb="FF63C384"/>
      </dataBar>
      <extLst>
        <ext xmlns:x14="http://schemas.microsoft.com/office/spreadsheetml/2009/9/main" uri="{B025F937-C7B1-47D3-B67F-A62EFF666E3E}">
          <x14:id>{0F14C6D0-BD3D-4CDA-A6C0-8E89E1938C0D}</x14:id>
        </ext>
      </extLst>
    </cfRule>
  </conditionalFormatting>
  <conditionalFormatting sqref="M227">
    <cfRule type="dataBar" priority="915">
      <dataBar>
        <cfvo type="min"/>
        <cfvo type="max"/>
        <color rgb="FF63C384"/>
      </dataBar>
      <extLst>
        <ext xmlns:x14="http://schemas.microsoft.com/office/spreadsheetml/2009/9/main" uri="{B025F937-C7B1-47D3-B67F-A62EFF666E3E}">
          <x14:id>{C635D45F-705C-4761-9AB1-8E8C77E9BA82}</x14:id>
        </ext>
      </extLst>
    </cfRule>
  </conditionalFormatting>
  <conditionalFormatting sqref="M227">
    <cfRule type="dataBar" priority="917">
      <dataBar>
        <cfvo type="min"/>
        <cfvo type="max"/>
        <color rgb="FFFFB628"/>
      </dataBar>
      <extLst>
        <ext xmlns:x14="http://schemas.microsoft.com/office/spreadsheetml/2009/9/main" uri="{B025F937-C7B1-47D3-B67F-A62EFF666E3E}">
          <x14:id>{94EF0D1C-42CC-4A7D-A49A-ECB9FF8D2A67}</x14:id>
        </ext>
      </extLst>
    </cfRule>
  </conditionalFormatting>
  <conditionalFormatting sqref="M227">
    <cfRule type="dataBar" priority="918">
      <dataBar>
        <cfvo type="min"/>
        <cfvo type="max"/>
        <color rgb="FFFFB628"/>
      </dataBar>
      <extLst>
        <ext xmlns:x14="http://schemas.microsoft.com/office/spreadsheetml/2009/9/main" uri="{B025F937-C7B1-47D3-B67F-A62EFF666E3E}">
          <x14:id>{8E7FE505-BB37-47AD-A28C-0069C4368B87}</x14:id>
        </ext>
      </extLst>
    </cfRule>
  </conditionalFormatting>
  <conditionalFormatting sqref="M228">
    <cfRule type="dataBar" priority="912">
      <dataBar>
        <cfvo type="min"/>
        <cfvo type="max"/>
        <color rgb="FF63C384"/>
      </dataBar>
      <extLst>
        <ext xmlns:x14="http://schemas.microsoft.com/office/spreadsheetml/2009/9/main" uri="{B025F937-C7B1-47D3-B67F-A62EFF666E3E}">
          <x14:id>{9F87999F-1EB3-4757-BB5E-455496B26919}</x14:id>
        </ext>
      </extLst>
    </cfRule>
  </conditionalFormatting>
  <conditionalFormatting sqref="M228">
    <cfRule type="dataBar" priority="911">
      <dataBar>
        <cfvo type="min"/>
        <cfvo type="max"/>
        <color rgb="FF63C384"/>
      </dataBar>
      <extLst>
        <ext xmlns:x14="http://schemas.microsoft.com/office/spreadsheetml/2009/9/main" uri="{B025F937-C7B1-47D3-B67F-A62EFF666E3E}">
          <x14:id>{64537F68-F082-40E1-A12A-D226C431F7C8}</x14:id>
        </ext>
      </extLst>
    </cfRule>
  </conditionalFormatting>
  <conditionalFormatting sqref="M228">
    <cfRule type="dataBar" priority="913">
      <dataBar>
        <cfvo type="min"/>
        <cfvo type="max"/>
        <color rgb="FFFFB628"/>
      </dataBar>
      <extLst>
        <ext xmlns:x14="http://schemas.microsoft.com/office/spreadsheetml/2009/9/main" uri="{B025F937-C7B1-47D3-B67F-A62EFF666E3E}">
          <x14:id>{16591D68-820C-420E-8437-0FB1AAE9E8FC}</x14:id>
        </ext>
      </extLst>
    </cfRule>
  </conditionalFormatting>
  <conditionalFormatting sqref="M228">
    <cfRule type="dataBar" priority="914">
      <dataBar>
        <cfvo type="min"/>
        <cfvo type="max"/>
        <color rgb="FFFFB628"/>
      </dataBar>
      <extLst>
        <ext xmlns:x14="http://schemas.microsoft.com/office/spreadsheetml/2009/9/main" uri="{B025F937-C7B1-47D3-B67F-A62EFF666E3E}">
          <x14:id>{619BB191-1B03-4F7A-B138-F2C16B86B09A}</x14:id>
        </ext>
      </extLst>
    </cfRule>
  </conditionalFormatting>
  <conditionalFormatting sqref="M229">
    <cfRule type="dataBar" priority="908">
      <dataBar>
        <cfvo type="min"/>
        <cfvo type="max"/>
        <color rgb="FF63C384"/>
      </dataBar>
      <extLst>
        <ext xmlns:x14="http://schemas.microsoft.com/office/spreadsheetml/2009/9/main" uri="{B025F937-C7B1-47D3-B67F-A62EFF666E3E}">
          <x14:id>{99F06900-3893-4ABB-A629-F625BEDA1A57}</x14:id>
        </ext>
      </extLst>
    </cfRule>
  </conditionalFormatting>
  <conditionalFormatting sqref="M229">
    <cfRule type="dataBar" priority="907">
      <dataBar>
        <cfvo type="min"/>
        <cfvo type="max"/>
        <color rgb="FF63C384"/>
      </dataBar>
      <extLst>
        <ext xmlns:x14="http://schemas.microsoft.com/office/spreadsheetml/2009/9/main" uri="{B025F937-C7B1-47D3-B67F-A62EFF666E3E}">
          <x14:id>{F9C01A01-3007-47E8-9C40-A9782E0267EB}</x14:id>
        </ext>
      </extLst>
    </cfRule>
  </conditionalFormatting>
  <conditionalFormatting sqref="M229">
    <cfRule type="dataBar" priority="909">
      <dataBar>
        <cfvo type="min"/>
        <cfvo type="max"/>
        <color rgb="FFFFB628"/>
      </dataBar>
      <extLst>
        <ext xmlns:x14="http://schemas.microsoft.com/office/spreadsheetml/2009/9/main" uri="{B025F937-C7B1-47D3-B67F-A62EFF666E3E}">
          <x14:id>{88A4D442-E20A-40CB-8F66-A9909C5988D2}</x14:id>
        </ext>
      </extLst>
    </cfRule>
  </conditionalFormatting>
  <conditionalFormatting sqref="M229">
    <cfRule type="dataBar" priority="910">
      <dataBar>
        <cfvo type="min"/>
        <cfvo type="max"/>
        <color rgb="FFFFB628"/>
      </dataBar>
      <extLst>
        <ext xmlns:x14="http://schemas.microsoft.com/office/spreadsheetml/2009/9/main" uri="{B025F937-C7B1-47D3-B67F-A62EFF666E3E}">
          <x14:id>{C3ECDFE1-C44C-46DD-ADE8-A61D74B1E111}</x14:id>
        </ext>
      </extLst>
    </cfRule>
  </conditionalFormatting>
  <conditionalFormatting sqref="M230:M232">
    <cfRule type="dataBar" priority="904">
      <dataBar>
        <cfvo type="min"/>
        <cfvo type="max"/>
        <color rgb="FF63C384"/>
      </dataBar>
      <extLst>
        <ext xmlns:x14="http://schemas.microsoft.com/office/spreadsheetml/2009/9/main" uri="{B025F937-C7B1-47D3-B67F-A62EFF666E3E}">
          <x14:id>{0ED68F25-3B68-4F20-97A7-0168015316DF}</x14:id>
        </ext>
      </extLst>
    </cfRule>
  </conditionalFormatting>
  <conditionalFormatting sqref="M230:M232">
    <cfRule type="dataBar" priority="903">
      <dataBar>
        <cfvo type="min"/>
        <cfvo type="max"/>
        <color rgb="FF63C384"/>
      </dataBar>
      <extLst>
        <ext xmlns:x14="http://schemas.microsoft.com/office/spreadsheetml/2009/9/main" uri="{B025F937-C7B1-47D3-B67F-A62EFF666E3E}">
          <x14:id>{45C5DA56-43A8-4D7D-89BC-3E3DD89E0996}</x14:id>
        </ext>
      </extLst>
    </cfRule>
  </conditionalFormatting>
  <conditionalFormatting sqref="M230:M232">
    <cfRule type="dataBar" priority="905">
      <dataBar>
        <cfvo type="min"/>
        <cfvo type="max"/>
        <color rgb="FFFFB628"/>
      </dataBar>
      <extLst>
        <ext xmlns:x14="http://schemas.microsoft.com/office/spreadsheetml/2009/9/main" uri="{B025F937-C7B1-47D3-B67F-A62EFF666E3E}">
          <x14:id>{32CFBDD9-6502-408A-B760-A8F999144988}</x14:id>
        </ext>
      </extLst>
    </cfRule>
  </conditionalFormatting>
  <conditionalFormatting sqref="M230:M232">
    <cfRule type="dataBar" priority="906">
      <dataBar>
        <cfvo type="min"/>
        <cfvo type="max"/>
        <color rgb="FFFFB628"/>
      </dataBar>
      <extLst>
        <ext xmlns:x14="http://schemas.microsoft.com/office/spreadsheetml/2009/9/main" uri="{B025F937-C7B1-47D3-B67F-A62EFF666E3E}">
          <x14:id>{CF7B221B-91D7-4B9E-BB6D-B68AC4C49022}</x14:id>
        </ext>
      </extLst>
    </cfRule>
  </conditionalFormatting>
  <conditionalFormatting sqref="M225">
    <cfRule type="dataBar" priority="900">
      <dataBar>
        <cfvo type="min"/>
        <cfvo type="max"/>
        <color rgb="FF63C384"/>
      </dataBar>
      <extLst>
        <ext xmlns:x14="http://schemas.microsoft.com/office/spreadsheetml/2009/9/main" uri="{B025F937-C7B1-47D3-B67F-A62EFF666E3E}">
          <x14:id>{7982E285-C915-4C66-BC16-21DA2F16A16C}</x14:id>
        </ext>
      </extLst>
    </cfRule>
  </conditionalFormatting>
  <conditionalFormatting sqref="M225">
    <cfRule type="dataBar" priority="901">
      <dataBar>
        <cfvo type="min"/>
        <cfvo type="max"/>
        <color rgb="FFFFB628"/>
      </dataBar>
      <extLst>
        <ext xmlns:x14="http://schemas.microsoft.com/office/spreadsheetml/2009/9/main" uri="{B025F937-C7B1-47D3-B67F-A62EFF666E3E}">
          <x14:id>{7DD96395-CA0E-431B-9163-ECDC933781FF}</x14:id>
        </ext>
      </extLst>
    </cfRule>
  </conditionalFormatting>
  <conditionalFormatting sqref="M225">
    <cfRule type="dataBar" priority="902">
      <dataBar>
        <cfvo type="min"/>
        <cfvo type="max"/>
        <color rgb="FFFFB628"/>
      </dataBar>
      <extLst>
        <ext xmlns:x14="http://schemas.microsoft.com/office/spreadsheetml/2009/9/main" uri="{B025F937-C7B1-47D3-B67F-A62EFF666E3E}">
          <x14:id>{069F5697-4C46-4A73-AA31-2F9E48684F13}</x14:id>
        </ext>
      </extLst>
    </cfRule>
  </conditionalFormatting>
  <conditionalFormatting sqref="M226">
    <cfRule type="dataBar" priority="897">
      <dataBar>
        <cfvo type="min"/>
        <cfvo type="max"/>
        <color rgb="FF63C384"/>
      </dataBar>
      <extLst>
        <ext xmlns:x14="http://schemas.microsoft.com/office/spreadsheetml/2009/9/main" uri="{B025F937-C7B1-47D3-B67F-A62EFF666E3E}">
          <x14:id>{25B9114D-D469-4E90-B294-21B2DE621AA0}</x14:id>
        </ext>
      </extLst>
    </cfRule>
  </conditionalFormatting>
  <conditionalFormatting sqref="M226">
    <cfRule type="dataBar" priority="898">
      <dataBar>
        <cfvo type="min"/>
        <cfvo type="max"/>
        <color rgb="FFFFB628"/>
      </dataBar>
      <extLst>
        <ext xmlns:x14="http://schemas.microsoft.com/office/spreadsheetml/2009/9/main" uri="{B025F937-C7B1-47D3-B67F-A62EFF666E3E}">
          <x14:id>{FF181134-5280-46AF-AF74-280D9CFBAD71}</x14:id>
        </ext>
      </extLst>
    </cfRule>
  </conditionalFormatting>
  <conditionalFormatting sqref="M226">
    <cfRule type="dataBar" priority="899">
      <dataBar>
        <cfvo type="min"/>
        <cfvo type="max"/>
        <color rgb="FFFFB628"/>
      </dataBar>
      <extLst>
        <ext xmlns:x14="http://schemas.microsoft.com/office/spreadsheetml/2009/9/main" uri="{B025F937-C7B1-47D3-B67F-A62EFF666E3E}">
          <x14:id>{1C508BA4-7FD0-455C-859E-53BFB8BFFBAB}</x14:id>
        </ext>
      </extLst>
    </cfRule>
  </conditionalFormatting>
  <conditionalFormatting sqref="M62">
    <cfRule type="dataBar" priority="894">
      <dataBar>
        <cfvo type="min"/>
        <cfvo type="max"/>
        <color rgb="FF63C384"/>
      </dataBar>
      <extLst>
        <ext xmlns:x14="http://schemas.microsoft.com/office/spreadsheetml/2009/9/main" uri="{B025F937-C7B1-47D3-B67F-A62EFF666E3E}">
          <x14:id>{973A16EE-9B15-4B60-B844-55C3B852EB64}</x14:id>
        </ext>
      </extLst>
    </cfRule>
  </conditionalFormatting>
  <conditionalFormatting sqref="M62">
    <cfRule type="dataBar" priority="893">
      <dataBar>
        <cfvo type="min"/>
        <cfvo type="max"/>
        <color rgb="FF63C384"/>
      </dataBar>
      <extLst>
        <ext xmlns:x14="http://schemas.microsoft.com/office/spreadsheetml/2009/9/main" uri="{B025F937-C7B1-47D3-B67F-A62EFF666E3E}">
          <x14:id>{F463C96C-EFC6-4B08-AF7E-AABCCDFBD504}</x14:id>
        </ext>
      </extLst>
    </cfRule>
  </conditionalFormatting>
  <conditionalFormatting sqref="M62">
    <cfRule type="dataBar" priority="895">
      <dataBar>
        <cfvo type="min"/>
        <cfvo type="max"/>
        <color rgb="FFFFB628"/>
      </dataBar>
      <extLst>
        <ext xmlns:x14="http://schemas.microsoft.com/office/spreadsheetml/2009/9/main" uri="{B025F937-C7B1-47D3-B67F-A62EFF666E3E}">
          <x14:id>{51F4810E-1C9F-4174-9015-DB916CE41B08}</x14:id>
        </ext>
      </extLst>
    </cfRule>
  </conditionalFormatting>
  <conditionalFormatting sqref="M62">
    <cfRule type="dataBar" priority="896">
      <dataBar>
        <cfvo type="min"/>
        <cfvo type="max"/>
        <color rgb="FFFFB628"/>
      </dataBar>
      <extLst>
        <ext xmlns:x14="http://schemas.microsoft.com/office/spreadsheetml/2009/9/main" uri="{B025F937-C7B1-47D3-B67F-A62EFF666E3E}">
          <x14:id>{BC72B779-E850-4AB1-A6D5-532E86707FC8}</x14:id>
        </ext>
      </extLst>
    </cfRule>
  </conditionalFormatting>
  <conditionalFormatting sqref="M172">
    <cfRule type="dataBar" priority="890">
      <dataBar>
        <cfvo type="min"/>
        <cfvo type="max"/>
        <color rgb="FF63C384"/>
      </dataBar>
      <extLst>
        <ext xmlns:x14="http://schemas.microsoft.com/office/spreadsheetml/2009/9/main" uri="{B025F937-C7B1-47D3-B67F-A62EFF666E3E}">
          <x14:id>{99F3A436-14FA-40E3-AD6E-8DC7C79310D9}</x14:id>
        </ext>
      </extLst>
    </cfRule>
  </conditionalFormatting>
  <conditionalFormatting sqref="M172">
    <cfRule type="dataBar" priority="891">
      <dataBar>
        <cfvo type="min"/>
        <cfvo type="max"/>
        <color rgb="FFFFB628"/>
      </dataBar>
      <extLst>
        <ext xmlns:x14="http://schemas.microsoft.com/office/spreadsheetml/2009/9/main" uri="{B025F937-C7B1-47D3-B67F-A62EFF666E3E}">
          <x14:id>{1A55A604-1477-401A-98AE-18AA728A0D6C}</x14:id>
        </ext>
      </extLst>
    </cfRule>
  </conditionalFormatting>
  <conditionalFormatting sqref="M172">
    <cfRule type="dataBar" priority="892">
      <dataBar>
        <cfvo type="min"/>
        <cfvo type="max"/>
        <color rgb="FFFFB628"/>
      </dataBar>
      <extLst>
        <ext xmlns:x14="http://schemas.microsoft.com/office/spreadsheetml/2009/9/main" uri="{B025F937-C7B1-47D3-B67F-A62EFF666E3E}">
          <x14:id>{FF7CE155-2FB5-4783-8CD7-BADC006950E5}</x14:id>
        </ext>
      </extLst>
    </cfRule>
  </conditionalFormatting>
  <conditionalFormatting sqref="M128">
    <cfRule type="dataBar" priority="888">
      <dataBar>
        <cfvo type="min"/>
        <cfvo type="max"/>
        <color rgb="FFFFB628"/>
      </dataBar>
      <extLst>
        <ext xmlns:x14="http://schemas.microsoft.com/office/spreadsheetml/2009/9/main" uri="{B025F937-C7B1-47D3-B67F-A62EFF666E3E}">
          <x14:id>{F2DCE43F-1BF6-4B51-9E60-81127B7DF322}</x14:id>
        </ext>
      </extLst>
    </cfRule>
  </conditionalFormatting>
  <conditionalFormatting sqref="M128">
    <cfRule type="dataBar" priority="889">
      <dataBar>
        <cfvo type="min"/>
        <cfvo type="max"/>
        <color rgb="FFFFB628"/>
      </dataBar>
      <extLst>
        <ext xmlns:x14="http://schemas.microsoft.com/office/spreadsheetml/2009/9/main" uri="{B025F937-C7B1-47D3-B67F-A62EFF666E3E}">
          <x14:id>{1925FD06-F10D-478B-AB31-A7C9613FFB77}</x14:id>
        </ext>
      </extLst>
    </cfRule>
  </conditionalFormatting>
  <conditionalFormatting sqref="M210">
    <cfRule type="dataBar" priority="886">
      <dataBar>
        <cfvo type="min"/>
        <cfvo type="max"/>
        <color rgb="FFFFB628"/>
      </dataBar>
      <extLst>
        <ext xmlns:x14="http://schemas.microsoft.com/office/spreadsheetml/2009/9/main" uri="{B025F937-C7B1-47D3-B67F-A62EFF666E3E}">
          <x14:id>{8B4BE4FD-FA42-44D2-9733-610EFC25F753}</x14:id>
        </ext>
      </extLst>
    </cfRule>
  </conditionalFormatting>
  <conditionalFormatting sqref="M210">
    <cfRule type="dataBar" priority="887">
      <dataBar>
        <cfvo type="min"/>
        <cfvo type="max"/>
        <color rgb="FFFFB628"/>
      </dataBar>
      <extLst>
        <ext xmlns:x14="http://schemas.microsoft.com/office/spreadsheetml/2009/9/main" uri="{B025F937-C7B1-47D3-B67F-A62EFF666E3E}">
          <x14:id>{441836EF-9C35-4A88-A370-0E2032DC0AF9}</x14:id>
        </ext>
      </extLst>
    </cfRule>
  </conditionalFormatting>
  <conditionalFormatting sqref="M85">
    <cfRule type="dataBar" priority="883">
      <dataBar>
        <cfvo type="min"/>
        <cfvo type="max"/>
        <color rgb="FF63C384"/>
      </dataBar>
      <extLst>
        <ext xmlns:x14="http://schemas.microsoft.com/office/spreadsheetml/2009/9/main" uri="{B025F937-C7B1-47D3-B67F-A62EFF666E3E}">
          <x14:id>{6EA6DE1E-8321-45EC-BFFA-194B88CF1DA6}</x14:id>
        </ext>
      </extLst>
    </cfRule>
  </conditionalFormatting>
  <conditionalFormatting sqref="M85">
    <cfRule type="dataBar" priority="882">
      <dataBar>
        <cfvo type="min"/>
        <cfvo type="max"/>
        <color rgb="FF63C384"/>
      </dataBar>
      <extLst>
        <ext xmlns:x14="http://schemas.microsoft.com/office/spreadsheetml/2009/9/main" uri="{B025F937-C7B1-47D3-B67F-A62EFF666E3E}">
          <x14:id>{DA11B78A-2C32-4E65-820A-2ED5736D5E67}</x14:id>
        </ext>
      </extLst>
    </cfRule>
  </conditionalFormatting>
  <conditionalFormatting sqref="M85">
    <cfRule type="dataBar" priority="884">
      <dataBar>
        <cfvo type="min"/>
        <cfvo type="max"/>
        <color rgb="FFFFB628"/>
      </dataBar>
      <extLst>
        <ext xmlns:x14="http://schemas.microsoft.com/office/spreadsheetml/2009/9/main" uri="{B025F937-C7B1-47D3-B67F-A62EFF666E3E}">
          <x14:id>{FDD1EBA8-6961-4BF6-8A4B-666759DCD76D}</x14:id>
        </ext>
      </extLst>
    </cfRule>
  </conditionalFormatting>
  <conditionalFormatting sqref="M85">
    <cfRule type="dataBar" priority="885">
      <dataBar>
        <cfvo type="min"/>
        <cfvo type="max"/>
        <color rgb="FFFFB628"/>
      </dataBar>
      <extLst>
        <ext xmlns:x14="http://schemas.microsoft.com/office/spreadsheetml/2009/9/main" uri="{B025F937-C7B1-47D3-B67F-A62EFF666E3E}">
          <x14:id>{91D75DE3-EFCC-4EF4-8869-D6EBE500C34A}</x14:id>
        </ext>
      </extLst>
    </cfRule>
  </conditionalFormatting>
  <conditionalFormatting sqref="M96">
    <cfRule type="dataBar" priority="879">
      <dataBar>
        <cfvo type="min"/>
        <cfvo type="max"/>
        <color rgb="FF63C384"/>
      </dataBar>
      <extLst>
        <ext xmlns:x14="http://schemas.microsoft.com/office/spreadsheetml/2009/9/main" uri="{B025F937-C7B1-47D3-B67F-A62EFF666E3E}">
          <x14:id>{7A333340-00AB-4D1A-A607-7EE0464E41BF}</x14:id>
        </ext>
      </extLst>
    </cfRule>
  </conditionalFormatting>
  <conditionalFormatting sqref="M96">
    <cfRule type="dataBar" priority="878">
      <dataBar>
        <cfvo type="min"/>
        <cfvo type="max"/>
        <color rgb="FF63C384"/>
      </dataBar>
      <extLst>
        <ext xmlns:x14="http://schemas.microsoft.com/office/spreadsheetml/2009/9/main" uri="{B025F937-C7B1-47D3-B67F-A62EFF666E3E}">
          <x14:id>{2F33887B-D2B4-4A34-88FB-777CDFDEDF2B}</x14:id>
        </ext>
      </extLst>
    </cfRule>
  </conditionalFormatting>
  <conditionalFormatting sqref="M96">
    <cfRule type="dataBar" priority="880">
      <dataBar>
        <cfvo type="min"/>
        <cfvo type="max"/>
        <color rgb="FFFFB628"/>
      </dataBar>
      <extLst>
        <ext xmlns:x14="http://schemas.microsoft.com/office/spreadsheetml/2009/9/main" uri="{B025F937-C7B1-47D3-B67F-A62EFF666E3E}">
          <x14:id>{B102BC9C-D17C-48F7-AB27-6749E53DB4B6}</x14:id>
        </ext>
      </extLst>
    </cfRule>
  </conditionalFormatting>
  <conditionalFormatting sqref="M96">
    <cfRule type="dataBar" priority="881">
      <dataBar>
        <cfvo type="min"/>
        <cfvo type="max"/>
        <color rgb="FFFFB628"/>
      </dataBar>
      <extLst>
        <ext xmlns:x14="http://schemas.microsoft.com/office/spreadsheetml/2009/9/main" uri="{B025F937-C7B1-47D3-B67F-A62EFF666E3E}">
          <x14:id>{568CB0E9-AD9D-4DA2-8A61-A929B103E226}</x14:id>
        </ext>
      </extLst>
    </cfRule>
  </conditionalFormatting>
  <conditionalFormatting sqref="M97:M99">
    <cfRule type="dataBar" priority="875">
      <dataBar>
        <cfvo type="min"/>
        <cfvo type="max"/>
        <color rgb="FF63C384"/>
      </dataBar>
      <extLst>
        <ext xmlns:x14="http://schemas.microsoft.com/office/spreadsheetml/2009/9/main" uri="{B025F937-C7B1-47D3-B67F-A62EFF666E3E}">
          <x14:id>{8ABEC343-A13A-4232-9E24-4C95DEA3F33C}</x14:id>
        </ext>
      </extLst>
    </cfRule>
  </conditionalFormatting>
  <conditionalFormatting sqref="M97:M99">
    <cfRule type="dataBar" priority="874">
      <dataBar>
        <cfvo type="min"/>
        <cfvo type="max"/>
        <color rgb="FF63C384"/>
      </dataBar>
      <extLst>
        <ext xmlns:x14="http://schemas.microsoft.com/office/spreadsheetml/2009/9/main" uri="{B025F937-C7B1-47D3-B67F-A62EFF666E3E}">
          <x14:id>{DEFD1687-D3EC-42DF-84F1-636D54334743}</x14:id>
        </ext>
      </extLst>
    </cfRule>
  </conditionalFormatting>
  <conditionalFormatting sqref="M97:M99">
    <cfRule type="dataBar" priority="876">
      <dataBar>
        <cfvo type="min"/>
        <cfvo type="max"/>
        <color rgb="FFFFB628"/>
      </dataBar>
      <extLst>
        <ext xmlns:x14="http://schemas.microsoft.com/office/spreadsheetml/2009/9/main" uri="{B025F937-C7B1-47D3-B67F-A62EFF666E3E}">
          <x14:id>{9A52CF92-4BB8-4901-8C8F-A0CDE4375E71}</x14:id>
        </ext>
      </extLst>
    </cfRule>
  </conditionalFormatting>
  <conditionalFormatting sqref="M97:M99">
    <cfRule type="dataBar" priority="877">
      <dataBar>
        <cfvo type="min"/>
        <cfvo type="max"/>
        <color rgb="FFFFB628"/>
      </dataBar>
      <extLst>
        <ext xmlns:x14="http://schemas.microsoft.com/office/spreadsheetml/2009/9/main" uri="{B025F937-C7B1-47D3-B67F-A62EFF666E3E}">
          <x14:id>{1403CFCC-4CCE-4632-83DF-4584E6E7A891}</x14:id>
        </ext>
      </extLst>
    </cfRule>
  </conditionalFormatting>
  <conditionalFormatting sqref="M100">
    <cfRule type="dataBar" priority="871">
      <dataBar>
        <cfvo type="min"/>
        <cfvo type="max"/>
        <color rgb="FF63C384"/>
      </dataBar>
      <extLst>
        <ext xmlns:x14="http://schemas.microsoft.com/office/spreadsheetml/2009/9/main" uri="{B025F937-C7B1-47D3-B67F-A62EFF666E3E}">
          <x14:id>{1593D2C8-493E-4A34-AA1E-FC8260520EA9}</x14:id>
        </ext>
      </extLst>
    </cfRule>
  </conditionalFormatting>
  <conditionalFormatting sqref="M100">
    <cfRule type="dataBar" priority="870">
      <dataBar>
        <cfvo type="min"/>
        <cfvo type="max"/>
        <color rgb="FF63C384"/>
      </dataBar>
      <extLst>
        <ext xmlns:x14="http://schemas.microsoft.com/office/spreadsheetml/2009/9/main" uri="{B025F937-C7B1-47D3-B67F-A62EFF666E3E}">
          <x14:id>{A71F57EC-B122-4769-884E-4222D479552D}</x14:id>
        </ext>
      </extLst>
    </cfRule>
  </conditionalFormatting>
  <conditionalFormatting sqref="M100">
    <cfRule type="dataBar" priority="872">
      <dataBar>
        <cfvo type="min"/>
        <cfvo type="max"/>
        <color rgb="FFFFB628"/>
      </dataBar>
      <extLst>
        <ext xmlns:x14="http://schemas.microsoft.com/office/spreadsheetml/2009/9/main" uri="{B025F937-C7B1-47D3-B67F-A62EFF666E3E}">
          <x14:id>{BFFC261A-D3AF-43D4-8CD5-66A9A3D0AAD3}</x14:id>
        </ext>
      </extLst>
    </cfRule>
  </conditionalFormatting>
  <conditionalFormatting sqref="M100">
    <cfRule type="dataBar" priority="873">
      <dataBar>
        <cfvo type="min"/>
        <cfvo type="max"/>
        <color rgb="FFFFB628"/>
      </dataBar>
      <extLst>
        <ext xmlns:x14="http://schemas.microsoft.com/office/spreadsheetml/2009/9/main" uri="{B025F937-C7B1-47D3-B67F-A62EFF666E3E}">
          <x14:id>{5169024B-A34D-4D4E-816A-E517E1E9AF63}</x14:id>
        </ext>
      </extLst>
    </cfRule>
  </conditionalFormatting>
  <conditionalFormatting sqref="M180:M187">
    <cfRule type="dataBar" priority="867">
      <dataBar>
        <cfvo type="min"/>
        <cfvo type="max"/>
        <color rgb="FF63C384"/>
      </dataBar>
      <extLst>
        <ext xmlns:x14="http://schemas.microsoft.com/office/spreadsheetml/2009/9/main" uri="{B025F937-C7B1-47D3-B67F-A62EFF666E3E}">
          <x14:id>{66DB8127-F534-4EA8-9AC7-70F2B6A25D69}</x14:id>
        </ext>
      </extLst>
    </cfRule>
  </conditionalFormatting>
  <conditionalFormatting sqref="M180:M187">
    <cfRule type="dataBar" priority="868">
      <dataBar>
        <cfvo type="min"/>
        <cfvo type="max"/>
        <color rgb="FFFFB628"/>
      </dataBar>
      <extLst>
        <ext xmlns:x14="http://schemas.microsoft.com/office/spreadsheetml/2009/9/main" uri="{B025F937-C7B1-47D3-B67F-A62EFF666E3E}">
          <x14:id>{DA982843-1528-4463-B856-A1623582A51A}</x14:id>
        </ext>
      </extLst>
    </cfRule>
  </conditionalFormatting>
  <conditionalFormatting sqref="M180:M187">
    <cfRule type="dataBar" priority="869">
      <dataBar>
        <cfvo type="min"/>
        <cfvo type="max"/>
        <color rgb="FFFFB628"/>
      </dataBar>
      <extLst>
        <ext xmlns:x14="http://schemas.microsoft.com/office/spreadsheetml/2009/9/main" uri="{B025F937-C7B1-47D3-B67F-A62EFF666E3E}">
          <x14:id>{52718C3D-A918-45A2-BA12-E091C78BCA7F}</x14:id>
        </ext>
      </extLst>
    </cfRule>
  </conditionalFormatting>
  <conditionalFormatting sqref="M189">
    <cfRule type="dataBar" priority="864">
      <dataBar>
        <cfvo type="min"/>
        <cfvo type="max"/>
        <color rgb="FF63C384"/>
      </dataBar>
      <extLst>
        <ext xmlns:x14="http://schemas.microsoft.com/office/spreadsheetml/2009/9/main" uri="{B025F937-C7B1-47D3-B67F-A62EFF666E3E}">
          <x14:id>{8E602BA1-0AAA-478A-B4A3-89CD61383394}</x14:id>
        </ext>
      </extLst>
    </cfRule>
  </conditionalFormatting>
  <conditionalFormatting sqref="M189">
    <cfRule type="dataBar" priority="865">
      <dataBar>
        <cfvo type="min"/>
        <cfvo type="max"/>
        <color rgb="FFFFB628"/>
      </dataBar>
      <extLst>
        <ext xmlns:x14="http://schemas.microsoft.com/office/spreadsheetml/2009/9/main" uri="{B025F937-C7B1-47D3-B67F-A62EFF666E3E}">
          <x14:id>{A4E6B8EE-03CB-4197-ABAB-DFC7F605D5EF}</x14:id>
        </ext>
      </extLst>
    </cfRule>
  </conditionalFormatting>
  <conditionalFormatting sqref="M189">
    <cfRule type="dataBar" priority="866">
      <dataBar>
        <cfvo type="min"/>
        <cfvo type="max"/>
        <color rgb="FFFFB628"/>
      </dataBar>
      <extLst>
        <ext xmlns:x14="http://schemas.microsoft.com/office/spreadsheetml/2009/9/main" uri="{B025F937-C7B1-47D3-B67F-A62EFF666E3E}">
          <x14:id>{704D7099-74A5-48EF-88B2-6E486B05A446}</x14:id>
        </ext>
      </extLst>
    </cfRule>
  </conditionalFormatting>
  <conditionalFormatting sqref="Y226">
    <cfRule type="dataBar" priority="861">
      <dataBar>
        <cfvo type="min"/>
        <cfvo type="max"/>
        <color rgb="FF008AEF"/>
      </dataBar>
      <extLst>
        <ext xmlns:x14="http://schemas.microsoft.com/office/spreadsheetml/2009/9/main" uri="{B025F937-C7B1-47D3-B67F-A62EFF666E3E}">
          <x14:id>{DC0B9C7F-659C-4C0E-9258-0FE9BE1F542F}</x14:id>
        </ext>
      </extLst>
    </cfRule>
  </conditionalFormatting>
  <conditionalFormatting sqref="Y226">
    <cfRule type="dataBar" priority="862">
      <dataBar>
        <cfvo type="min"/>
        <cfvo type="max"/>
        <color rgb="FFFFB628"/>
      </dataBar>
      <extLst>
        <ext xmlns:x14="http://schemas.microsoft.com/office/spreadsheetml/2009/9/main" uri="{B025F937-C7B1-47D3-B67F-A62EFF666E3E}">
          <x14:id>{62598EFC-64BB-4B20-A7E5-71A39B4A0F32}</x14:id>
        </ext>
      </extLst>
    </cfRule>
  </conditionalFormatting>
  <conditionalFormatting sqref="Y226">
    <cfRule type="dataBar" priority="863">
      <dataBar>
        <cfvo type="min"/>
        <cfvo type="max"/>
        <color rgb="FFFFB628"/>
      </dataBar>
      <extLst>
        <ext xmlns:x14="http://schemas.microsoft.com/office/spreadsheetml/2009/9/main" uri="{B025F937-C7B1-47D3-B67F-A62EFF666E3E}">
          <x14:id>{5E11A710-8A11-4448-A6D4-388B930DDB51}</x14:id>
        </ext>
      </extLst>
    </cfRule>
  </conditionalFormatting>
  <conditionalFormatting sqref="I72">
    <cfRule type="dataBar" priority="858">
      <dataBar>
        <cfvo type="min"/>
        <cfvo type="max"/>
        <color rgb="FF008AEF"/>
      </dataBar>
      <extLst>
        <ext xmlns:x14="http://schemas.microsoft.com/office/spreadsheetml/2009/9/main" uri="{B025F937-C7B1-47D3-B67F-A62EFF666E3E}">
          <x14:id>{18C9E868-0C6B-440C-BB3F-155D4F233779}</x14:id>
        </ext>
      </extLst>
    </cfRule>
  </conditionalFormatting>
  <conditionalFormatting sqref="I72">
    <cfRule type="dataBar" priority="859">
      <dataBar>
        <cfvo type="min"/>
        <cfvo type="max"/>
        <color rgb="FFFFB628"/>
      </dataBar>
      <extLst>
        <ext xmlns:x14="http://schemas.microsoft.com/office/spreadsheetml/2009/9/main" uri="{B025F937-C7B1-47D3-B67F-A62EFF666E3E}">
          <x14:id>{C044A99D-0E15-43A3-8672-0BECAC81C925}</x14:id>
        </ext>
      </extLst>
    </cfRule>
  </conditionalFormatting>
  <conditionalFormatting sqref="I72">
    <cfRule type="dataBar" priority="860">
      <dataBar>
        <cfvo type="min"/>
        <cfvo type="max"/>
        <color rgb="FFFFB628"/>
      </dataBar>
      <extLst>
        <ext xmlns:x14="http://schemas.microsoft.com/office/spreadsheetml/2009/9/main" uri="{B025F937-C7B1-47D3-B67F-A62EFF666E3E}">
          <x14:id>{32A507B7-AE16-407D-A819-D7C2D6FF2072}</x14:id>
        </ext>
      </extLst>
    </cfRule>
  </conditionalFormatting>
  <conditionalFormatting sqref="I105">
    <cfRule type="dataBar" priority="855">
      <dataBar>
        <cfvo type="min"/>
        <cfvo type="max"/>
        <color rgb="FF008AEF"/>
      </dataBar>
      <extLst>
        <ext xmlns:x14="http://schemas.microsoft.com/office/spreadsheetml/2009/9/main" uri="{B025F937-C7B1-47D3-B67F-A62EFF666E3E}">
          <x14:id>{C8A62F74-5EDE-4E24-A9AB-B42938D8866F}</x14:id>
        </ext>
      </extLst>
    </cfRule>
  </conditionalFormatting>
  <conditionalFormatting sqref="I105">
    <cfRule type="dataBar" priority="856">
      <dataBar>
        <cfvo type="min"/>
        <cfvo type="max"/>
        <color rgb="FFFFB628"/>
      </dataBar>
      <extLst>
        <ext xmlns:x14="http://schemas.microsoft.com/office/spreadsheetml/2009/9/main" uri="{B025F937-C7B1-47D3-B67F-A62EFF666E3E}">
          <x14:id>{9FB7D910-B869-4A79-9A89-89E880AE0FE1}</x14:id>
        </ext>
      </extLst>
    </cfRule>
  </conditionalFormatting>
  <conditionalFormatting sqref="I105">
    <cfRule type="dataBar" priority="857">
      <dataBar>
        <cfvo type="min"/>
        <cfvo type="max"/>
        <color rgb="FFFFB628"/>
      </dataBar>
      <extLst>
        <ext xmlns:x14="http://schemas.microsoft.com/office/spreadsheetml/2009/9/main" uri="{B025F937-C7B1-47D3-B67F-A62EFF666E3E}">
          <x14:id>{5B21A9D4-5817-45F3-913D-516E53EB52A4}</x14:id>
        </ext>
      </extLst>
    </cfRule>
  </conditionalFormatting>
  <conditionalFormatting sqref="I173">
    <cfRule type="dataBar" priority="852">
      <dataBar>
        <cfvo type="min"/>
        <cfvo type="max"/>
        <color rgb="FF008AEF"/>
      </dataBar>
      <extLst>
        <ext xmlns:x14="http://schemas.microsoft.com/office/spreadsheetml/2009/9/main" uri="{B025F937-C7B1-47D3-B67F-A62EFF666E3E}">
          <x14:id>{D2C1D498-909F-47A0-8547-96906AABF3EB}</x14:id>
        </ext>
      </extLst>
    </cfRule>
  </conditionalFormatting>
  <conditionalFormatting sqref="I173">
    <cfRule type="dataBar" priority="853">
      <dataBar>
        <cfvo type="min"/>
        <cfvo type="max"/>
        <color rgb="FFFFB628"/>
      </dataBar>
      <extLst>
        <ext xmlns:x14="http://schemas.microsoft.com/office/spreadsheetml/2009/9/main" uri="{B025F937-C7B1-47D3-B67F-A62EFF666E3E}">
          <x14:id>{4D6CC9AE-6939-4D71-854D-75F1B2DF85AE}</x14:id>
        </ext>
      </extLst>
    </cfRule>
  </conditionalFormatting>
  <conditionalFormatting sqref="I173">
    <cfRule type="dataBar" priority="854">
      <dataBar>
        <cfvo type="min"/>
        <cfvo type="max"/>
        <color rgb="FFFFB628"/>
      </dataBar>
      <extLst>
        <ext xmlns:x14="http://schemas.microsoft.com/office/spreadsheetml/2009/9/main" uri="{B025F937-C7B1-47D3-B67F-A62EFF666E3E}">
          <x14:id>{D6B39AD4-382E-47CD-871E-92312D84DB72}</x14:id>
        </ext>
      </extLst>
    </cfRule>
  </conditionalFormatting>
  <conditionalFormatting sqref="F173:G173">
    <cfRule type="dataBar" priority="850">
      <dataBar>
        <cfvo type="min"/>
        <cfvo type="max"/>
        <color rgb="FFFFB628"/>
      </dataBar>
      <extLst>
        <ext xmlns:x14="http://schemas.microsoft.com/office/spreadsheetml/2009/9/main" uri="{B025F937-C7B1-47D3-B67F-A62EFF666E3E}">
          <x14:id>{39BCDFE6-08CC-4239-BC9F-B2A69DB32BCB}</x14:id>
        </ext>
      </extLst>
    </cfRule>
  </conditionalFormatting>
  <conditionalFormatting sqref="F173:G173">
    <cfRule type="dataBar" priority="851">
      <dataBar>
        <cfvo type="min"/>
        <cfvo type="max"/>
        <color rgb="FFFFB628"/>
      </dataBar>
      <extLst>
        <ext xmlns:x14="http://schemas.microsoft.com/office/spreadsheetml/2009/9/main" uri="{B025F937-C7B1-47D3-B67F-A62EFF666E3E}">
          <x14:id>{E7B509F4-CB85-4FDD-8D4E-514ECA81B9ED}</x14:id>
        </ext>
      </extLst>
    </cfRule>
  </conditionalFormatting>
  <conditionalFormatting sqref="F207:G207">
    <cfRule type="dataBar" priority="848">
      <dataBar>
        <cfvo type="min"/>
        <cfvo type="max"/>
        <color rgb="FFFFB628"/>
      </dataBar>
      <extLst>
        <ext xmlns:x14="http://schemas.microsoft.com/office/spreadsheetml/2009/9/main" uri="{B025F937-C7B1-47D3-B67F-A62EFF666E3E}">
          <x14:id>{13598F8E-4E67-40A6-8473-2C098F081BB4}</x14:id>
        </ext>
      </extLst>
    </cfRule>
  </conditionalFormatting>
  <conditionalFormatting sqref="F207:G207">
    <cfRule type="dataBar" priority="849">
      <dataBar>
        <cfvo type="min"/>
        <cfvo type="max"/>
        <color rgb="FFFFB628"/>
      </dataBar>
      <extLst>
        <ext xmlns:x14="http://schemas.microsoft.com/office/spreadsheetml/2009/9/main" uri="{B025F937-C7B1-47D3-B67F-A62EFF666E3E}">
          <x14:id>{6AA68C4A-B290-412A-B770-3449A127A1AA}</x14:id>
        </ext>
      </extLst>
    </cfRule>
  </conditionalFormatting>
  <conditionalFormatting sqref="F208:G208">
    <cfRule type="dataBar" priority="846">
      <dataBar>
        <cfvo type="min"/>
        <cfvo type="max"/>
        <color rgb="FFFFB628"/>
      </dataBar>
      <extLst>
        <ext xmlns:x14="http://schemas.microsoft.com/office/spreadsheetml/2009/9/main" uri="{B025F937-C7B1-47D3-B67F-A62EFF666E3E}">
          <x14:id>{75F72B3D-661F-45AB-B353-715BBAAF8F32}</x14:id>
        </ext>
      </extLst>
    </cfRule>
  </conditionalFormatting>
  <conditionalFormatting sqref="F208:G208">
    <cfRule type="dataBar" priority="847">
      <dataBar>
        <cfvo type="min"/>
        <cfvo type="max"/>
        <color rgb="FFFFB628"/>
      </dataBar>
      <extLst>
        <ext xmlns:x14="http://schemas.microsoft.com/office/spreadsheetml/2009/9/main" uri="{B025F937-C7B1-47D3-B67F-A62EFF666E3E}">
          <x14:id>{904976D8-A605-4812-981F-8FAF65A080DF}</x14:id>
        </ext>
      </extLst>
    </cfRule>
  </conditionalFormatting>
  <conditionalFormatting sqref="F209:G209">
    <cfRule type="dataBar" priority="844">
      <dataBar>
        <cfvo type="min"/>
        <cfvo type="max"/>
        <color rgb="FFFFB628"/>
      </dataBar>
      <extLst>
        <ext xmlns:x14="http://schemas.microsoft.com/office/spreadsheetml/2009/9/main" uri="{B025F937-C7B1-47D3-B67F-A62EFF666E3E}">
          <x14:id>{9A31046F-31AA-44FA-B865-292DDE13A13F}</x14:id>
        </ext>
      </extLst>
    </cfRule>
  </conditionalFormatting>
  <conditionalFormatting sqref="F209:G209">
    <cfRule type="dataBar" priority="845">
      <dataBar>
        <cfvo type="min"/>
        <cfvo type="max"/>
        <color rgb="FFFFB628"/>
      </dataBar>
      <extLst>
        <ext xmlns:x14="http://schemas.microsoft.com/office/spreadsheetml/2009/9/main" uri="{B025F937-C7B1-47D3-B67F-A62EFF666E3E}">
          <x14:id>{8F070427-1FAF-4806-B10B-CC78421518A8}</x14:id>
        </ext>
      </extLst>
    </cfRule>
  </conditionalFormatting>
  <conditionalFormatting sqref="W205">
    <cfRule type="dataBar" priority="841">
      <dataBar>
        <cfvo type="min"/>
        <cfvo type="max"/>
        <color rgb="FF008AEF"/>
      </dataBar>
      <extLst>
        <ext xmlns:x14="http://schemas.microsoft.com/office/spreadsheetml/2009/9/main" uri="{B025F937-C7B1-47D3-B67F-A62EFF666E3E}">
          <x14:id>{85A72943-F5C0-4427-88EA-7C4AAFB88DC1}</x14:id>
        </ext>
      </extLst>
    </cfRule>
  </conditionalFormatting>
  <conditionalFormatting sqref="W205">
    <cfRule type="dataBar" priority="842">
      <dataBar>
        <cfvo type="min"/>
        <cfvo type="max"/>
        <color rgb="FFFFB628"/>
      </dataBar>
      <extLst>
        <ext xmlns:x14="http://schemas.microsoft.com/office/spreadsheetml/2009/9/main" uri="{B025F937-C7B1-47D3-B67F-A62EFF666E3E}">
          <x14:id>{E083E661-A4D6-4459-A7D3-C8ACEC35968C}</x14:id>
        </ext>
      </extLst>
    </cfRule>
  </conditionalFormatting>
  <conditionalFormatting sqref="W205">
    <cfRule type="dataBar" priority="843">
      <dataBar>
        <cfvo type="min"/>
        <cfvo type="max"/>
        <color rgb="FFFFB628"/>
      </dataBar>
      <extLst>
        <ext xmlns:x14="http://schemas.microsoft.com/office/spreadsheetml/2009/9/main" uri="{B025F937-C7B1-47D3-B67F-A62EFF666E3E}">
          <x14:id>{EE1196BC-E036-4D8B-B330-2690BBA8342D}</x14:id>
        </ext>
      </extLst>
    </cfRule>
  </conditionalFormatting>
  <conditionalFormatting sqref="W206">
    <cfRule type="dataBar" priority="838">
      <dataBar>
        <cfvo type="min"/>
        <cfvo type="max"/>
        <color rgb="FF008AEF"/>
      </dataBar>
      <extLst>
        <ext xmlns:x14="http://schemas.microsoft.com/office/spreadsheetml/2009/9/main" uri="{B025F937-C7B1-47D3-B67F-A62EFF666E3E}">
          <x14:id>{9E31A196-AE03-4FAB-A5A1-E5E69A32891C}</x14:id>
        </ext>
      </extLst>
    </cfRule>
  </conditionalFormatting>
  <conditionalFormatting sqref="W206">
    <cfRule type="dataBar" priority="839">
      <dataBar>
        <cfvo type="min"/>
        <cfvo type="max"/>
        <color rgb="FFFFB628"/>
      </dataBar>
      <extLst>
        <ext xmlns:x14="http://schemas.microsoft.com/office/spreadsheetml/2009/9/main" uri="{B025F937-C7B1-47D3-B67F-A62EFF666E3E}">
          <x14:id>{761E468A-52BB-4517-AD32-143C0A5A23FA}</x14:id>
        </ext>
      </extLst>
    </cfRule>
  </conditionalFormatting>
  <conditionalFormatting sqref="W206">
    <cfRule type="dataBar" priority="840">
      <dataBar>
        <cfvo type="min"/>
        <cfvo type="max"/>
        <color rgb="FFFFB628"/>
      </dataBar>
      <extLst>
        <ext xmlns:x14="http://schemas.microsoft.com/office/spreadsheetml/2009/9/main" uri="{B025F937-C7B1-47D3-B67F-A62EFF666E3E}">
          <x14:id>{612125DB-6134-4A45-B5BF-B300FC9E304A}</x14:id>
        </ext>
      </extLst>
    </cfRule>
  </conditionalFormatting>
  <conditionalFormatting sqref="W240">
    <cfRule type="dataBar" priority="835">
      <dataBar>
        <cfvo type="min"/>
        <cfvo type="max"/>
        <color rgb="FF008AEF"/>
      </dataBar>
      <extLst>
        <ext xmlns:x14="http://schemas.microsoft.com/office/spreadsheetml/2009/9/main" uri="{B025F937-C7B1-47D3-B67F-A62EFF666E3E}">
          <x14:id>{26855CC7-E42F-4B7C-ABEE-79A402239658}</x14:id>
        </ext>
      </extLst>
    </cfRule>
  </conditionalFormatting>
  <conditionalFormatting sqref="W240">
    <cfRule type="dataBar" priority="836">
      <dataBar>
        <cfvo type="min"/>
        <cfvo type="max"/>
        <color rgb="FFFFB628"/>
      </dataBar>
      <extLst>
        <ext xmlns:x14="http://schemas.microsoft.com/office/spreadsheetml/2009/9/main" uri="{B025F937-C7B1-47D3-B67F-A62EFF666E3E}">
          <x14:id>{75FFF95F-19E5-4446-AB69-36B7EBFACB27}</x14:id>
        </ext>
      </extLst>
    </cfRule>
  </conditionalFormatting>
  <conditionalFormatting sqref="W240">
    <cfRule type="dataBar" priority="837">
      <dataBar>
        <cfvo type="min"/>
        <cfvo type="max"/>
        <color rgb="FFFFB628"/>
      </dataBar>
      <extLst>
        <ext xmlns:x14="http://schemas.microsoft.com/office/spreadsheetml/2009/9/main" uri="{B025F937-C7B1-47D3-B67F-A62EFF666E3E}">
          <x14:id>{E902EEDD-F6C8-4613-A768-A3DB07C3919F}</x14:id>
        </ext>
      </extLst>
    </cfRule>
  </conditionalFormatting>
  <conditionalFormatting sqref="W207">
    <cfRule type="dataBar" priority="832">
      <dataBar>
        <cfvo type="min"/>
        <cfvo type="max"/>
        <color rgb="FF008AEF"/>
      </dataBar>
      <extLst>
        <ext xmlns:x14="http://schemas.microsoft.com/office/spreadsheetml/2009/9/main" uri="{B025F937-C7B1-47D3-B67F-A62EFF666E3E}">
          <x14:id>{68CD1E82-F04D-4423-87AE-1973992778E9}</x14:id>
        </ext>
      </extLst>
    </cfRule>
  </conditionalFormatting>
  <conditionalFormatting sqref="W207">
    <cfRule type="dataBar" priority="833">
      <dataBar>
        <cfvo type="min"/>
        <cfvo type="max"/>
        <color rgb="FFFFB628"/>
      </dataBar>
      <extLst>
        <ext xmlns:x14="http://schemas.microsoft.com/office/spreadsheetml/2009/9/main" uri="{B025F937-C7B1-47D3-B67F-A62EFF666E3E}">
          <x14:id>{C727B84D-ACB2-4220-97B8-9CA58443A016}</x14:id>
        </ext>
      </extLst>
    </cfRule>
  </conditionalFormatting>
  <conditionalFormatting sqref="W207">
    <cfRule type="dataBar" priority="834">
      <dataBar>
        <cfvo type="min"/>
        <cfvo type="max"/>
        <color rgb="FFFFB628"/>
      </dataBar>
      <extLst>
        <ext xmlns:x14="http://schemas.microsoft.com/office/spreadsheetml/2009/9/main" uri="{B025F937-C7B1-47D3-B67F-A62EFF666E3E}">
          <x14:id>{6B05863D-A1B6-49BC-9783-30FE75207449}</x14:id>
        </ext>
      </extLst>
    </cfRule>
  </conditionalFormatting>
  <conditionalFormatting sqref="X228">
    <cfRule type="dataBar" priority="829">
      <dataBar>
        <cfvo type="min"/>
        <cfvo type="max"/>
        <color rgb="FF008AEF"/>
      </dataBar>
      <extLst>
        <ext xmlns:x14="http://schemas.microsoft.com/office/spreadsheetml/2009/9/main" uri="{B025F937-C7B1-47D3-B67F-A62EFF666E3E}">
          <x14:id>{F0FD5707-C88B-4973-9FFA-466BCE947B75}</x14:id>
        </ext>
      </extLst>
    </cfRule>
  </conditionalFormatting>
  <conditionalFormatting sqref="X228">
    <cfRule type="dataBar" priority="830">
      <dataBar>
        <cfvo type="min"/>
        <cfvo type="max"/>
        <color rgb="FFFFB628"/>
      </dataBar>
      <extLst>
        <ext xmlns:x14="http://schemas.microsoft.com/office/spreadsheetml/2009/9/main" uri="{B025F937-C7B1-47D3-B67F-A62EFF666E3E}">
          <x14:id>{9EDC6694-48E7-4F00-AFA1-76A8396456A5}</x14:id>
        </ext>
      </extLst>
    </cfRule>
  </conditionalFormatting>
  <conditionalFormatting sqref="X228">
    <cfRule type="dataBar" priority="831">
      <dataBar>
        <cfvo type="min"/>
        <cfvo type="max"/>
        <color rgb="FFFFB628"/>
      </dataBar>
      <extLst>
        <ext xmlns:x14="http://schemas.microsoft.com/office/spreadsheetml/2009/9/main" uri="{B025F937-C7B1-47D3-B67F-A62EFF666E3E}">
          <x14:id>{266D305E-129F-48F2-9BBE-D57771EF13BB}</x14:id>
        </ext>
      </extLst>
    </cfRule>
  </conditionalFormatting>
  <conditionalFormatting sqref="X229">
    <cfRule type="dataBar" priority="826">
      <dataBar>
        <cfvo type="min"/>
        <cfvo type="max"/>
        <color rgb="FF008AEF"/>
      </dataBar>
      <extLst>
        <ext xmlns:x14="http://schemas.microsoft.com/office/spreadsheetml/2009/9/main" uri="{B025F937-C7B1-47D3-B67F-A62EFF666E3E}">
          <x14:id>{557EF14D-7CFF-4787-9F65-2B4F0F458EA3}</x14:id>
        </ext>
      </extLst>
    </cfRule>
  </conditionalFormatting>
  <conditionalFormatting sqref="X229">
    <cfRule type="dataBar" priority="827">
      <dataBar>
        <cfvo type="min"/>
        <cfvo type="max"/>
        <color rgb="FFFFB628"/>
      </dataBar>
      <extLst>
        <ext xmlns:x14="http://schemas.microsoft.com/office/spreadsheetml/2009/9/main" uri="{B025F937-C7B1-47D3-B67F-A62EFF666E3E}">
          <x14:id>{688F2B4F-ADF2-4FC8-A774-10037F907168}</x14:id>
        </ext>
      </extLst>
    </cfRule>
  </conditionalFormatting>
  <conditionalFormatting sqref="X229">
    <cfRule type="dataBar" priority="828">
      <dataBar>
        <cfvo type="min"/>
        <cfvo type="max"/>
        <color rgb="FFFFB628"/>
      </dataBar>
      <extLst>
        <ext xmlns:x14="http://schemas.microsoft.com/office/spreadsheetml/2009/9/main" uri="{B025F937-C7B1-47D3-B67F-A62EFF666E3E}">
          <x14:id>{37AB6B41-85DF-42C3-B3F4-1156B5DB6B9C}</x14:id>
        </ext>
      </extLst>
    </cfRule>
  </conditionalFormatting>
  <conditionalFormatting sqref="X230">
    <cfRule type="dataBar" priority="823">
      <dataBar>
        <cfvo type="min"/>
        <cfvo type="max"/>
        <color rgb="FF008AEF"/>
      </dataBar>
      <extLst>
        <ext xmlns:x14="http://schemas.microsoft.com/office/spreadsheetml/2009/9/main" uri="{B025F937-C7B1-47D3-B67F-A62EFF666E3E}">
          <x14:id>{E54F2CC6-6E04-4C61-A876-A0774ED4E47A}</x14:id>
        </ext>
      </extLst>
    </cfRule>
  </conditionalFormatting>
  <conditionalFormatting sqref="X230">
    <cfRule type="dataBar" priority="824">
      <dataBar>
        <cfvo type="min"/>
        <cfvo type="max"/>
        <color rgb="FFFFB628"/>
      </dataBar>
      <extLst>
        <ext xmlns:x14="http://schemas.microsoft.com/office/spreadsheetml/2009/9/main" uri="{B025F937-C7B1-47D3-B67F-A62EFF666E3E}">
          <x14:id>{5AED5138-7471-4444-BDF9-FC4F76D8139D}</x14:id>
        </ext>
      </extLst>
    </cfRule>
  </conditionalFormatting>
  <conditionalFormatting sqref="X230">
    <cfRule type="dataBar" priority="825">
      <dataBar>
        <cfvo type="min"/>
        <cfvo type="max"/>
        <color rgb="FFFFB628"/>
      </dataBar>
      <extLst>
        <ext xmlns:x14="http://schemas.microsoft.com/office/spreadsheetml/2009/9/main" uri="{B025F937-C7B1-47D3-B67F-A62EFF666E3E}">
          <x14:id>{BC710F17-D15F-491B-9949-194B85818405}</x14:id>
        </ext>
      </extLst>
    </cfRule>
  </conditionalFormatting>
  <conditionalFormatting sqref="W217">
    <cfRule type="dataBar" priority="820">
      <dataBar>
        <cfvo type="min"/>
        <cfvo type="max"/>
        <color rgb="FF008AEF"/>
      </dataBar>
      <extLst>
        <ext xmlns:x14="http://schemas.microsoft.com/office/spreadsheetml/2009/9/main" uri="{B025F937-C7B1-47D3-B67F-A62EFF666E3E}">
          <x14:id>{6071FD50-7D93-41B3-8937-4956CFF50ECD}</x14:id>
        </ext>
      </extLst>
    </cfRule>
  </conditionalFormatting>
  <conditionalFormatting sqref="W217">
    <cfRule type="dataBar" priority="821">
      <dataBar>
        <cfvo type="min"/>
        <cfvo type="max"/>
        <color rgb="FFFFB628"/>
      </dataBar>
      <extLst>
        <ext xmlns:x14="http://schemas.microsoft.com/office/spreadsheetml/2009/9/main" uri="{B025F937-C7B1-47D3-B67F-A62EFF666E3E}">
          <x14:id>{C4E5D8AD-C054-4A73-8E6A-B7DC350DB9C7}</x14:id>
        </ext>
      </extLst>
    </cfRule>
  </conditionalFormatting>
  <conditionalFormatting sqref="W217">
    <cfRule type="dataBar" priority="822">
      <dataBar>
        <cfvo type="min"/>
        <cfvo type="max"/>
        <color rgb="FFFFB628"/>
      </dataBar>
      <extLst>
        <ext xmlns:x14="http://schemas.microsoft.com/office/spreadsheetml/2009/9/main" uri="{B025F937-C7B1-47D3-B67F-A62EFF666E3E}">
          <x14:id>{CC931EF4-05F4-42F2-8439-C33F6B0B1780}</x14:id>
        </ext>
      </extLst>
    </cfRule>
  </conditionalFormatting>
  <conditionalFormatting sqref="M53">
    <cfRule type="dataBar" priority="817">
      <dataBar>
        <cfvo type="min"/>
        <cfvo type="max"/>
        <color rgb="FF63C384"/>
      </dataBar>
      <extLst>
        <ext xmlns:x14="http://schemas.microsoft.com/office/spreadsheetml/2009/9/main" uri="{B025F937-C7B1-47D3-B67F-A62EFF666E3E}">
          <x14:id>{B0A1831B-29C8-4CD1-BB38-2E00950DA362}</x14:id>
        </ext>
      </extLst>
    </cfRule>
  </conditionalFormatting>
  <conditionalFormatting sqref="M53">
    <cfRule type="dataBar" priority="816">
      <dataBar>
        <cfvo type="min"/>
        <cfvo type="max"/>
        <color rgb="FF63C384"/>
      </dataBar>
      <extLst>
        <ext xmlns:x14="http://schemas.microsoft.com/office/spreadsheetml/2009/9/main" uri="{B025F937-C7B1-47D3-B67F-A62EFF666E3E}">
          <x14:id>{8BBC9C17-C124-434D-B18B-2D0B1156E963}</x14:id>
        </ext>
      </extLst>
    </cfRule>
  </conditionalFormatting>
  <conditionalFormatting sqref="M53">
    <cfRule type="dataBar" priority="818">
      <dataBar>
        <cfvo type="min"/>
        <cfvo type="max"/>
        <color rgb="FFFFB628"/>
      </dataBar>
      <extLst>
        <ext xmlns:x14="http://schemas.microsoft.com/office/spreadsheetml/2009/9/main" uri="{B025F937-C7B1-47D3-B67F-A62EFF666E3E}">
          <x14:id>{CF0AE0F5-6A39-478C-AF2B-4BBFA8393DB7}</x14:id>
        </ext>
      </extLst>
    </cfRule>
  </conditionalFormatting>
  <conditionalFormatting sqref="M53">
    <cfRule type="dataBar" priority="819">
      <dataBar>
        <cfvo type="min"/>
        <cfvo type="max"/>
        <color rgb="FFFFB628"/>
      </dataBar>
      <extLst>
        <ext xmlns:x14="http://schemas.microsoft.com/office/spreadsheetml/2009/9/main" uri="{B025F937-C7B1-47D3-B67F-A62EFF666E3E}">
          <x14:id>{C81F8C51-89CD-4B9E-A7B2-2FF5894B5398}</x14:id>
        </ext>
      </extLst>
    </cfRule>
  </conditionalFormatting>
  <conditionalFormatting sqref="M150">
    <cfRule type="dataBar" priority="813">
      <dataBar>
        <cfvo type="min"/>
        <cfvo type="max"/>
        <color rgb="FF63C384"/>
      </dataBar>
      <extLst>
        <ext xmlns:x14="http://schemas.microsoft.com/office/spreadsheetml/2009/9/main" uri="{B025F937-C7B1-47D3-B67F-A62EFF666E3E}">
          <x14:id>{C965641E-47E8-4BDE-AEC3-4890F4AF954A}</x14:id>
        </ext>
      </extLst>
    </cfRule>
  </conditionalFormatting>
  <conditionalFormatting sqref="M150">
    <cfRule type="dataBar" priority="812">
      <dataBar>
        <cfvo type="min"/>
        <cfvo type="max"/>
        <color rgb="FF63C384"/>
      </dataBar>
      <extLst>
        <ext xmlns:x14="http://schemas.microsoft.com/office/spreadsheetml/2009/9/main" uri="{B025F937-C7B1-47D3-B67F-A62EFF666E3E}">
          <x14:id>{3ADFD513-4FD1-4DD4-8FD3-49F5C1DED157}</x14:id>
        </ext>
      </extLst>
    </cfRule>
  </conditionalFormatting>
  <conditionalFormatting sqref="M150">
    <cfRule type="dataBar" priority="814">
      <dataBar>
        <cfvo type="min"/>
        <cfvo type="max"/>
        <color rgb="FFFFB628"/>
      </dataBar>
      <extLst>
        <ext xmlns:x14="http://schemas.microsoft.com/office/spreadsheetml/2009/9/main" uri="{B025F937-C7B1-47D3-B67F-A62EFF666E3E}">
          <x14:id>{70736651-0B3A-4954-857C-216EEB340882}</x14:id>
        </ext>
      </extLst>
    </cfRule>
  </conditionalFormatting>
  <conditionalFormatting sqref="M150">
    <cfRule type="dataBar" priority="815">
      <dataBar>
        <cfvo type="min"/>
        <cfvo type="max"/>
        <color rgb="FFFFB628"/>
      </dataBar>
      <extLst>
        <ext xmlns:x14="http://schemas.microsoft.com/office/spreadsheetml/2009/9/main" uri="{B025F937-C7B1-47D3-B67F-A62EFF666E3E}">
          <x14:id>{A22A730F-233E-4731-919A-04B82574C19E}</x14:id>
        </ext>
      </extLst>
    </cfRule>
  </conditionalFormatting>
  <conditionalFormatting sqref="M164">
    <cfRule type="dataBar" priority="809">
      <dataBar>
        <cfvo type="min"/>
        <cfvo type="max"/>
        <color rgb="FF63C384"/>
      </dataBar>
      <extLst>
        <ext xmlns:x14="http://schemas.microsoft.com/office/spreadsheetml/2009/9/main" uri="{B025F937-C7B1-47D3-B67F-A62EFF666E3E}">
          <x14:id>{4E8C9BD0-62DD-4135-84BC-6FDDDAC84CDE}</x14:id>
        </ext>
      </extLst>
    </cfRule>
  </conditionalFormatting>
  <conditionalFormatting sqref="M164">
    <cfRule type="dataBar" priority="808">
      <dataBar>
        <cfvo type="min"/>
        <cfvo type="max"/>
        <color rgb="FF63C384"/>
      </dataBar>
      <extLst>
        <ext xmlns:x14="http://schemas.microsoft.com/office/spreadsheetml/2009/9/main" uri="{B025F937-C7B1-47D3-B67F-A62EFF666E3E}">
          <x14:id>{60BB46A0-B000-41F8-B867-BD54A113641F}</x14:id>
        </ext>
      </extLst>
    </cfRule>
  </conditionalFormatting>
  <conditionalFormatting sqref="M164">
    <cfRule type="dataBar" priority="810">
      <dataBar>
        <cfvo type="min"/>
        <cfvo type="max"/>
        <color rgb="FFFFB628"/>
      </dataBar>
      <extLst>
        <ext xmlns:x14="http://schemas.microsoft.com/office/spreadsheetml/2009/9/main" uri="{B025F937-C7B1-47D3-B67F-A62EFF666E3E}">
          <x14:id>{F751B6F2-3BD8-42FE-91BB-E74EF1CC3EEB}</x14:id>
        </ext>
      </extLst>
    </cfRule>
  </conditionalFormatting>
  <conditionalFormatting sqref="M164">
    <cfRule type="dataBar" priority="811">
      <dataBar>
        <cfvo type="min"/>
        <cfvo type="max"/>
        <color rgb="FFFFB628"/>
      </dataBar>
      <extLst>
        <ext xmlns:x14="http://schemas.microsoft.com/office/spreadsheetml/2009/9/main" uri="{B025F937-C7B1-47D3-B67F-A62EFF666E3E}">
          <x14:id>{83FEB055-E839-4389-9E9F-9EA14D1ADCBA}</x14:id>
        </ext>
      </extLst>
    </cfRule>
  </conditionalFormatting>
  <conditionalFormatting sqref="M168">
    <cfRule type="dataBar" priority="805">
      <dataBar>
        <cfvo type="min"/>
        <cfvo type="max"/>
        <color rgb="FF63C384"/>
      </dataBar>
      <extLst>
        <ext xmlns:x14="http://schemas.microsoft.com/office/spreadsheetml/2009/9/main" uri="{B025F937-C7B1-47D3-B67F-A62EFF666E3E}">
          <x14:id>{8F6937EE-3F39-4E0C-A102-30CFF8249394}</x14:id>
        </ext>
      </extLst>
    </cfRule>
  </conditionalFormatting>
  <conditionalFormatting sqref="M168">
    <cfRule type="dataBar" priority="804">
      <dataBar>
        <cfvo type="min"/>
        <cfvo type="max"/>
        <color rgb="FF63C384"/>
      </dataBar>
      <extLst>
        <ext xmlns:x14="http://schemas.microsoft.com/office/spreadsheetml/2009/9/main" uri="{B025F937-C7B1-47D3-B67F-A62EFF666E3E}">
          <x14:id>{0F511E69-A1CD-4DD0-A3F0-F38BD55181F6}</x14:id>
        </ext>
      </extLst>
    </cfRule>
  </conditionalFormatting>
  <conditionalFormatting sqref="M168">
    <cfRule type="dataBar" priority="806">
      <dataBar>
        <cfvo type="min"/>
        <cfvo type="max"/>
        <color rgb="FFFFB628"/>
      </dataBar>
      <extLst>
        <ext xmlns:x14="http://schemas.microsoft.com/office/spreadsheetml/2009/9/main" uri="{B025F937-C7B1-47D3-B67F-A62EFF666E3E}">
          <x14:id>{34878CB2-0884-4CDA-8DD0-7E3FD2D5FFDE}</x14:id>
        </ext>
      </extLst>
    </cfRule>
  </conditionalFormatting>
  <conditionalFormatting sqref="M168">
    <cfRule type="dataBar" priority="807">
      <dataBar>
        <cfvo type="min"/>
        <cfvo type="max"/>
        <color rgb="FFFFB628"/>
      </dataBar>
      <extLst>
        <ext xmlns:x14="http://schemas.microsoft.com/office/spreadsheetml/2009/9/main" uri="{B025F937-C7B1-47D3-B67F-A62EFF666E3E}">
          <x14:id>{9E29F164-D07E-4D12-80F5-19B75C6DC35B}</x14:id>
        </ext>
      </extLst>
    </cfRule>
  </conditionalFormatting>
  <conditionalFormatting sqref="M192">
    <cfRule type="dataBar" priority="801">
      <dataBar>
        <cfvo type="min"/>
        <cfvo type="max"/>
        <color rgb="FF63C384"/>
      </dataBar>
      <extLst>
        <ext xmlns:x14="http://schemas.microsoft.com/office/spreadsheetml/2009/9/main" uri="{B025F937-C7B1-47D3-B67F-A62EFF666E3E}">
          <x14:id>{4BC99343-1BA8-4115-831A-6B0C2FAAEDE4}</x14:id>
        </ext>
      </extLst>
    </cfRule>
  </conditionalFormatting>
  <conditionalFormatting sqref="M192">
    <cfRule type="dataBar" priority="800">
      <dataBar>
        <cfvo type="min"/>
        <cfvo type="max"/>
        <color rgb="FF63C384"/>
      </dataBar>
      <extLst>
        <ext xmlns:x14="http://schemas.microsoft.com/office/spreadsheetml/2009/9/main" uri="{B025F937-C7B1-47D3-B67F-A62EFF666E3E}">
          <x14:id>{18C44145-7286-4853-85CA-7011460AFA63}</x14:id>
        </ext>
      </extLst>
    </cfRule>
  </conditionalFormatting>
  <conditionalFormatting sqref="M192">
    <cfRule type="dataBar" priority="802">
      <dataBar>
        <cfvo type="min"/>
        <cfvo type="max"/>
        <color rgb="FFFFB628"/>
      </dataBar>
      <extLst>
        <ext xmlns:x14="http://schemas.microsoft.com/office/spreadsheetml/2009/9/main" uri="{B025F937-C7B1-47D3-B67F-A62EFF666E3E}">
          <x14:id>{8521BBB8-6EEB-48F8-BF59-9D8E52BDEA00}</x14:id>
        </ext>
      </extLst>
    </cfRule>
  </conditionalFormatting>
  <conditionalFormatting sqref="M192">
    <cfRule type="dataBar" priority="803">
      <dataBar>
        <cfvo type="min"/>
        <cfvo type="max"/>
        <color rgb="FFFFB628"/>
      </dataBar>
      <extLst>
        <ext xmlns:x14="http://schemas.microsoft.com/office/spreadsheetml/2009/9/main" uri="{B025F937-C7B1-47D3-B67F-A62EFF666E3E}">
          <x14:id>{C01B37EB-A0B2-4A27-8A3A-8CF4022351A3}</x14:id>
        </ext>
      </extLst>
    </cfRule>
  </conditionalFormatting>
  <conditionalFormatting sqref="M193">
    <cfRule type="dataBar" priority="797">
      <dataBar>
        <cfvo type="min"/>
        <cfvo type="max"/>
        <color rgb="FF63C384"/>
      </dataBar>
      <extLst>
        <ext xmlns:x14="http://schemas.microsoft.com/office/spreadsheetml/2009/9/main" uri="{B025F937-C7B1-47D3-B67F-A62EFF666E3E}">
          <x14:id>{56050FD0-2720-4A36-B238-DB29F094F7D4}</x14:id>
        </ext>
      </extLst>
    </cfRule>
  </conditionalFormatting>
  <conditionalFormatting sqref="M193">
    <cfRule type="dataBar" priority="796">
      <dataBar>
        <cfvo type="min"/>
        <cfvo type="max"/>
        <color rgb="FF63C384"/>
      </dataBar>
      <extLst>
        <ext xmlns:x14="http://schemas.microsoft.com/office/spreadsheetml/2009/9/main" uri="{B025F937-C7B1-47D3-B67F-A62EFF666E3E}">
          <x14:id>{BE16B132-C598-423F-80DA-0D9C43717A5A}</x14:id>
        </ext>
      </extLst>
    </cfRule>
  </conditionalFormatting>
  <conditionalFormatting sqref="M193">
    <cfRule type="dataBar" priority="798">
      <dataBar>
        <cfvo type="min"/>
        <cfvo type="max"/>
        <color rgb="FFFFB628"/>
      </dataBar>
      <extLst>
        <ext xmlns:x14="http://schemas.microsoft.com/office/spreadsheetml/2009/9/main" uri="{B025F937-C7B1-47D3-B67F-A62EFF666E3E}">
          <x14:id>{9310D544-127B-4162-8A8F-4069743DE510}</x14:id>
        </ext>
      </extLst>
    </cfRule>
  </conditionalFormatting>
  <conditionalFormatting sqref="M193">
    <cfRule type="dataBar" priority="799">
      <dataBar>
        <cfvo type="min"/>
        <cfvo type="max"/>
        <color rgb="FFFFB628"/>
      </dataBar>
      <extLst>
        <ext xmlns:x14="http://schemas.microsoft.com/office/spreadsheetml/2009/9/main" uri="{B025F937-C7B1-47D3-B67F-A62EFF666E3E}">
          <x14:id>{31616BEA-5922-47DF-9937-478644E53F03}</x14:id>
        </ext>
      </extLst>
    </cfRule>
  </conditionalFormatting>
  <conditionalFormatting sqref="M222">
    <cfRule type="dataBar" priority="793">
      <dataBar>
        <cfvo type="min"/>
        <cfvo type="max"/>
        <color rgb="FF63C384"/>
      </dataBar>
      <extLst>
        <ext xmlns:x14="http://schemas.microsoft.com/office/spreadsheetml/2009/9/main" uri="{B025F937-C7B1-47D3-B67F-A62EFF666E3E}">
          <x14:id>{8D59F79E-E3CD-4D6B-8C65-F50B854EB3F3}</x14:id>
        </ext>
      </extLst>
    </cfRule>
  </conditionalFormatting>
  <conditionalFormatting sqref="M222">
    <cfRule type="dataBar" priority="792">
      <dataBar>
        <cfvo type="min"/>
        <cfvo type="max"/>
        <color rgb="FF63C384"/>
      </dataBar>
      <extLst>
        <ext xmlns:x14="http://schemas.microsoft.com/office/spreadsheetml/2009/9/main" uri="{B025F937-C7B1-47D3-B67F-A62EFF666E3E}">
          <x14:id>{358425B0-D6EF-4B80-A89E-8D254368CFD5}</x14:id>
        </ext>
      </extLst>
    </cfRule>
  </conditionalFormatting>
  <conditionalFormatting sqref="M222">
    <cfRule type="dataBar" priority="794">
      <dataBar>
        <cfvo type="min"/>
        <cfvo type="max"/>
        <color rgb="FFFFB628"/>
      </dataBar>
      <extLst>
        <ext xmlns:x14="http://schemas.microsoft.com/office/spreadsheetml/2009/9/main" uri="{B025F937-C7B1-47D3-B67F-A62EFF666E3E}">
          <x14:id>{D3A036EB-EA60-468A-A2C1-947A03BF651D}</x14:id>
        </ext>
      </extLst>
    </cfRule>
  </conditionalFormatting>
  <conditionalFormatting sqref="M222">
    <cfRule type="dataBar" priority="795">
      <dataBar>
        <cfvo type="min"/>
        <cfvo type="max"/>
        <color rgb="FFFFB628"/>
      </dataBar>
      <extLst>
        <ext xmlns:x14="http://schemas.microsoft.com/office/spreadsheetml/2009/9/main" uri="{B025F937-C7B1-47D3-B67F-A62EFF666E3E}">
          <x14:id>{47FA4FDE-9691-4135-9501-9A86FAC9FD60}</x14:id>
        </ext>
      </extLst>
    </cfRule>
  </conditionalFormatting>
  <conditionalFormatting sqref="Y21:Y60 Y62:Y221">
    <cfRule type="dataBar" priority="789">
      <dataBar>
        <cfvo type="min"/>
        <cfvo type="max"/>
        <color rgb="FF008AEF"/>
      </dataBar>
      <extLst>
        <ext xmlns:x14="http://schemas.microsoft.com/office/spreadsheetml/2009/9/main" uri="{B025F937-C7B1-47D3-B67F-A62EFF666E3E}">
          <x14:id>{4D073C77-DEF5-48E4-92CB-A38924684F32}</x14:id>
        </ext>
      </extLst>
    </cfRule>
  </conditionalFormatting>
  <conditionalFormatting sqref="Y21:Y60 Y62:Y221">
    <cfRule type="dataBar" priority="790">
      <dataBar>
        <cfvo type="min"/>
        <cfvo type="max"/>
        <color rgb="FFFFB628"/>
      </dataBar>
      <extLst>
        <ext xmlns:x14="http://schemas.microsoft.com/office/spreadsheetml/2009/9/main" uri="{B025F937-C7B1-47D3-B67F-A62EFF666E3E}">
          <x14:id>{C80E7A68-3277-4FAD-97B5-9A41A8D6BDDB}</x14:id>
        </ext>
      </extLst>
    </cfRule>
  </conditionalFormatting>
  <conditionalFormatting sqref="Y21:Y60 Y62:Y221">
    <cfRule type="dataBar" priority="791">
      <dataBar>
        <cfvo type="min"/>
        <cfvo type="max"/>
        <color rgb="FFFFB628"/>
      </dataBar>
      <extLst>
        <ext xmlns:x14="http://schemas.microsoft.com/office/spreadsheetml/2009/9/main" uri="{B025F937-C7B1-47D3-B67F-A62EFF666E3E}">
          <x14:id>{051BA9E9-8D36-471E-913E-8E7C07214146}</x14:id>
        </ext>
      </extLst>
    </cfRule>
  </conditionalFormatting>
  <conditionalFormatting sqref="I18">
    <cfRule type="dataBar" priority="781">
      <dataBar>
        <cfvo type="min"/>
        <cfvo type="max"/>
        <color rgb="FF008AEF"/>
      </dataBar>
      <extLst>
        <ext xmlns:x14="http://schemas.microsoft.com/office/spreadsheetml/2009/9/main" uri="{B025F937-C7B1-47D3-B67F-A62EFF666E3E}">
          <x14:id>{4470F4DD-0BDE-4CA1-99DF-D461A7497851}</x14:id>
        </ext>
      </extLst>
    </cfRule>
  </conditionalFormatting>
  <conditionalFormatting sqref="I18">
    <cfRule type="dataBar" priority="782">
      <dataBar>
        <cfvo type="min"/>
        <cfvo type="max"/>
        <color rgb="FFFFB628"/>
      </dataBar>
      <extLst>
        <ext xmlns:x14="http://schemas.microsoft.com/office/spreadsheetml/2009/9/main" uri="{B025F937-C7B1-47D3-B67F-A62EFF666E3E}">
          <x14:id>{2B15EB0B-33A9-4A0E-B99D-66E79B8BA534}</x14:id>
        </ext>
      </extLst>
    </cfRule>
  </conditionalFormatting>
  <conditionalFormatting sqref="I18">
    <cfRule type="dataBar" priority="783">
      <dataBar>
        <cfvo type="min"/>
        <cfvo type="max"/>
        <color rgb="FFFFB628"/>
      </dataBar>
      <extLst>
        <ext xmlns:x14="http://schemas.microsoft.com/office/spreadsheetml/2009/9/main" uri="{B025F937-C7B1-47D3-B67F-A62EFF666E3E}">
          <x14:id>{2E3A3242-5E7D-4220-97E4-9640EB099F26}</x14:id>
        </ext>
      </extLst>
    </cfRule>
  </conditionalFormatting>
  <conditionalFormatting sqref="AA18 H18 J18">
    <cfRule type="dataBar" priority="784">
      <dataBar>
        <cfvo type="min"/>
        <cfvo type="max"/>
        <color rgb="FF008AEF"/>
      </dataBar>
      <extLst>
        <ext xmlns:x14="http://schemas.microsoft.com/office/spreadsheetml/2009/9/main" uri="{B025F937-C7B1-47D3-B67F-A62EFF666E3E}">
          <x14:id>{274EEEED-2FB5-4B2A-AA00-85E964B688D7}</x14:id>
        </ext>
      </extLst>
    </cfRule>
  </conditionalFormatting>
  <conditionalFormatting sqref="AA18 H18 J18">
    <cfRule type="dataBar" priority="785">
      <dataBar>
        <cfvo type="min"/>
        <cfvo type="max"/>
        <color rgb="FFFFB628"/>
      </dataBar>
      <extLst>
        <ext xmlns:x14="http://schemas.microsoft.com/office/spreadsheetml/2009/9/main" uri="{B025F937-C7B1-47D3-B67F-A62EFF666E3E}">
          <x14:id>{174F806A-1915-4A6F-9AF7-9275D567EB75}</x14:id>
        </ext>
      </extLst>
    </cfRule>
  </conditionalFormatting>
  <conditionalFormatting sqref="AA18 H18 J18">
    <cfRule type="dataBar" priority="786">
      <dataBar>
        <cfvo type="min"/>
        <cfvo type="max"/>
        <color rgb="FFFFB628"/>
      </dataBar>
      <extLst>
        <ext xmlns:x14="http://schemas.microsoft.com/office/spreadsheetml/2009/9/main" uri="{B025F937-C7B1-47D3-B67F-A62EFF666E3E}">
          <x14:id>{C501AFD4-AC76-4E83-9487-983755739AC1}</x14:id>
        </ext>
      </extLst>
    </cfRule>
  </conditionalFormatting>
  <conditionalFormatting sqref="L18">
    <cfRule type="dataBar" priority="778">
      <dataBar>
        <cfvo type="min"/>
        <cfvo type="max"/>
        <color rgb="FF008AEF"/>
      </dataBar>
      <extLst>
        <ext xmlns:x14="http://schemas.microsoft.com/office/spreadsheetml/2009/9/main" uri="{B025F937-C7B1-47D3-B67F-A62EFF666E3E}">
          <x14:id>{1CCDDE2C-31A7-4E8D-8018-F3BC4E78E7E5}</x14:id>
        </ext>
      </extLst>
    </cfRule>
  </conditionalFormatting>
  <conditionalFormatting sqref="L18">
    <cfRule type="dataBar" priority="779">
      <dataBar>
        <cfvo type="min"/>
        <cfvo type="max"/>
        <color rgb="FFFFB628"/>
      </dataBar>
      <extLst>
        <ext xmlns:x14="http://schemas.microsoft.com/office/spreadsheetml/2009/9/main" uri="{B025F937-C7B1-47D3-B67F-A62EFF666E3E}">
          <x14:id>{8CEBBAB4-BE57-44C1-9BDE-381C64895CA1}</x14:id>
        </ext>
      </extLst>
    </cfRule>
  </conditionalFormatting>
  <conditionalFormatting sqref="L18">
    <cfRule type="dataBar" priority="780">
      <dataBar>
        <cfvo type="min"/>
        <cfvo type="max"/>
        <color rgb="FFFFB628"/>
      </dataBar>
      <extLst>
        <ext xmlns:x14="http://schemas.microsoft.com/office/spreadsheetml/2009/9/main" uri="{B025F937-C7B1-47D3-B67F-A62EFF666E3E}">
          <x14:id>{EFAC9AD6-C123-4C5B-A000-CA9940943085}</x14:id>
        </ext>
      </extLst>
    </cfRule>
  </conditionalFormatting>
  <conditionalFormatting sqref="F18:G18">
    <cfRule type="dataBar" priority="787">
      <dataBar>
        <cfvo type="min"/>
        <cfvo type="max"/>
        <color rgb="FFFFB628"/>
      </dataBar>
      <extLst>
        <ext xmlns:x14="http://schemas.microsoft.com/office/spreadsheetml/2009/9/main" uri="{B025F937-C7B1-47D3-B67F-A62EFF666E3E}">
          <x14:id>{4387970A-3D43-48DB-A146-C030404890C8}</x14:id>
        </ext>
      </extLst>
    </cfRule>
  </conditionalFormatting>
  <conditionalFormatting sqref="F18:G18">
    <cfRule type="dataBar" priority="788">
      <dataBar>
        <cfvo type="min"/>
        <cfvo type="max"/>
        <color rgb="FFFFB628"/>
      </dataBar>
      <extLst>
        <ext xmlns:x14="http://schemas.microsoft.com/office/spreadsheetml/2009/9/main" uri="{B025F937-C7B1-47D3-B67F-A62EFF666E3E}">
          <x14:id>{8AF96F3E-5530-4A44-BBB6-6BAE21156E77}</x14:id>
        </ext>
      </extLst>
    </cfRule>
  </conditionalFormatting>
  <conditionalFormatting sqref="M18">
    <cfRule type="dataBar" priority="776">
      <dataBar>
        <cfvo type="min"/>
        <cfvo type="max"/>
        <color rgb="FFFFB628"/>
      </dataBar>
      <extLst>
        <ext xmlns:x14="http://schemas.microsoft.com/office/spreadsheetml/2009/9/main" uri="{B025F937-C7B1-47D3-B67F-A62EFF666E3E}">
          <x14:id>{F646B250-7127-4869-9E44-B46661685D38}</x14:id>
        </ext>
      </extLst>
    </cfRule>
  </conditionalFormatting>
  <conditionalFormatting sqref="M18">
    <cfRule type="dataBar" priority="777">
      <dataBar>
        <cfvo type="min"/>
        <cfvo type="max"/>
        <color rgb="FFFFB628"/>
      </dataBar>
      <extLst>
        <ext xmlns:x14="http://schemas.microsoft.com/office/spreadsheetml/2009/9/main" uri="{B025F937-C7B1-47D3-B67F-A62EFF666E3E}">
          <x14:id>{FAE17726-AB7B-4467-BCC3-1BB2400BB7F8}</x14:id>
        </ext>
      </extLst>
    </cfRule>
  </conditionalFormatting>
  <conditionalFormatting sqref="V18">
    <cfRule type="dataBar" priority="767">
      <dataBar>
        <cfvo type="min"/>
        <cfvo type="max"/>
        <color rgb="FF008AEF"/>
      </dataBar>
      <extLst>
        <ext xmlns:x14="http://schemas.microsoft.com/office/spreadsheetml/2009/9/main" uri="{B025F937-C7B1-47D3-B67F-A62EFF666E3E}">
          <x14:id>{363F6CF9-9582-4378-B155-566B08798D4C}</x14:id>
        </ext>
      </extLst>
    </cfRule>
  </conditionalFormatting>
  <conditionalFormatting sqref="V18">
    <cfRule type="dataBar" priority="768">
      <dataBar>
        <cfvo type="min"/>
        <cfvo type="max"/>
        <color rgb="FFFFB628"/>
      </dataBar>
      <extLst>
        <ext xmlns:x14="http://schemas.microsoft.com/office/spreadsheetml/2009/9/main" uri="{B025F937-C7B1-47D3-B67F-A62EFF666E3E}">
          <x14:id>{CCAEE6A5-E36A-4CD4-B015-69A6DE424D49}</x14:id>
        </ext>
      </extLst>
    </cfRule>
  </conditionalFormatting>
  <conditionalFormatting sqref="V18">
    <cfRule type="dataBar" priority="769">
      <dataBar>
        <cfvo type="min"/>
        <cfvo type="max"/>
        <color rgb="FFFFB628"/>
      </dataBar>
      <extLst>
        <ext xmlns:x14="http://schemas.microsoft.com/office/spreadsheetml/2009/9/main" uri="{B025F937-C7B1-47D3-B67F-A62EFF666E3E}">
          <x14:id>{B1693D52-73B7-4B03-BA01-59EBC9E5240E}</x14:id>
        </ext>
      </extLst>
    </cfRule>
  </conditionalFormatting>
  <conditionalFormatting sqref="Y18">
    <cfRule type="dataBar" priority="764">
      <dataBar>
        <cfvo type="min"/>
        <cfvo type="max"/>
        <color rgb="FF008AEF"/>
      </dataBar>
      <extLst>
        <ext xmlns:x14="http://schemas.microsoft.com/office/spreadsheetml/2009/9/main" uri="{B025F937-C7B1-47D3-B67F-A62EFF666E3E}">
          <x14:id>{DC955B4B-21D1-451C-BB96-9E2668D9BF76}</x14:id>
        </ext>
      </extLst>
    </cfRule>
  </conditionalFormatting>
  <conditionalFormatting sqref="Y18">
    <cfRule type="dataBar" priority="765">
      <dataBar>
        <cfvo type="min"/>
        <cfvo type="max"/>
        <color rgb="FFFFB628"/>
      </dataBar>
      <extLst>
        <ext xmlns:x14="http://schemas.microsoft.com/office/spreadsheetml/2009/9/main" uri="{B025F937-C7B1-47D3-B67F-A62EFF666E3E}">
          <x14:id>{D7990B16-F2D9-4300-B060-BB63B3DE54D2}</x14:id>
        </ext>
      </extLst>
    </cfRule>
  </conditionalFormatting>
  <conditionalFormatting sqref="Y18">
    <cfRule type="dataBar" priority="766">
      <dataBar>
        <cfvo type="min"/>
        <cfvo type="max"/>
        <color rgb="FFFFB628"/>
      </dataBar>
      <extLst>
        <ext xmlns:x14="http://schemas.microsoft.com/office/spreadsheetml/2009/9/main" uri="{B025F937-C7B1-47D3-B67F-A62EFF666E3E}">
          <x14:id>{C909AD59-58D5-44DC-AF57-D392472D47ED}</x14:id>
        </ext>
      </extLst>
    </cfRule>
  </conditionalFormatting>
  <conditionalFormatting sqref="Z18 S18">
    <cfRule type="dataBar" priority="770">
      <dataBar>
        <cfvo type="min"/>
        <cfvo type="max"/>
        <color rgb="FF008AEF"/>
      </dataBar>
      <extLst>
        <ext xmlns:x14="http://schemas.microsoft.com/office/spreadsheetml/2009/9/main" uri="{B025F937-C7B1-47D3-B67F-A62EFF666E3E}">
          <x14:id>{49D05A3B-9C6D-4316-845A-923ED0698AF7}</x14:id>
        </ext>
      </extLst>
    </cfRule>
  </conditionalFormatting>
  <conditionalFormatting sqref="Z18 S18">
    <cfRule type="dataBar" priority="771">
      <dataBar>
        <cfvo type="min"/>
        <cfvo type="max"/>
        <color rgb="FFFFB628"/>
      </dataBar>
      <extLst>
        <ext xmlns:x14="http://schemas.microsoft.com/office/spreadsheetml/2009/9/main" uri="{B025F937-C7B1-47D3-B67F-A62EFF666E3E}">
          <x14:id>{A42DCF30-E616-4CE1-BF9A-8553A02AF6DF}</x14:id>
        </ext>
      </extLst>
    </cfRule>
  </conditionalFormatting>
  <conditionalFormatting sqref="Z18 S18">
    <cfRule type="dataBar" priority="772">
      <dataBar>
        <cfvo type="min"/>
        <cfvo type="max"/>
        <color rgb="FFFFB628"/>
      </dataBar>
      <extLst>
        <ext xmlns:x14="http://schemas.microsoft.com/office/spreadsheetml/2009/9/main" uri="{B025F937-C7B1-47D3-B67F-A62EFF666E3E}">
          <x14:id>{0A614FEC-9948-4D83-A6EA-6BF4AD2E5EBC}</x14:id>
        </ext>
      </extLst>
    </cfRule>
  </conditionalFormatting>
  <conditionalFormatting sqref="W18">
    <cfRule type="dataBar" priority="773">
      <dataBar>
        <cfvo type="min"/>
        <cfvo type="max"/>
        <color rgb="FF008AEF"/>
      </dataBar>
      <extLst>
        <ext xmlns:x14="http://schemas.microsoft.com/office/spreadsheetml/2009/9/main" uri="{B025F937-C7B1-47D3-B67F-A62EFF666E3E}">
          <x14:id>{4C8CAA7B-E273-49E5-B775-CA78E9DC2239}</x14:id>
        </ext>
      </extLst>
    </cfRule>
  </conditionalFormatting>
  <conditionalFormatting sqref="W18">
    <cfRule type="dataBar" priority="774">
      <dataBar>
        <cfvo type="min"/>
        <cfvo type="max"/>
        <color rgb="FFFFB628"/>
      </dataBar>
      <extLst>
        <ext xmlns:x14="http://schemas.microsoft.com/office/spreadsheetml/2009/9/main" uri="{B025F937-C7B1-47D3-B67F-A62EFF666E3E}">
          <x14:id>{BBE0B29C-5936-4C16-BADE-D5430195E79D}</x14:id>
        </ext>
      </extLst>
    </cfRule>
  </conditionalFormatting>
  <conditionalFormatting sqref="W18">
    <cfRule type="dataBar" priority="775">
      <dataBar>
        <cfvo type="min"/>
        <cfvo type="max"/>
        <color rgb="FFFFB628"/>
      </dataBar>
      <extLst>
        <ext xmlns:x14="http://schemas.microsoft.com/office/spreadsheetml/2009/9/main" uri="{B025F937-C7B1-47D3-B67F-A62EFF666E3E}">
          <x14:id>{0974BB53-4B70-4E99-ADEF-C4D0865738CC}</x14:id>
        </ext>
      </extLst>
    </cfRule>
  </conditionalFormatting>
  <conditionalFormatting sqref="U18">
    <cfRule type="dataBar" priority="761">
      <dataBar>
        <cfvo type="min"/>
        <cfvo type="max"/>
        <color rgb="FF008AEF"/>
      </dataBar>
      <extLst>
        <ext xmlns:x14="http://schemas.microsoft.com/office/spreadsheetml/2009/9/main" uri="{B025F937-C7B1-47D3-B67F-A62EFF666E3E}">
          <x14:id>{F3A7057C-B5CF-4DDB-ABA2-3F5EA56975B3}</x14:id>
        </ext>
      </extLst>
    </cfRule>
  </conditionalFormatting>
  <conditionalFormatting sqref="U18">
    <cfRule type="dataBar" priority="762">
      <dataBar>
        <cfvo type="min"/>
        <cfvo type="max"/>
        <color rgb="FFFFB628"/>
      </dataBar>
      <extLst>
        <ext xmlns:x14="http://schemas.microsoft.com/office/spreadsheetml/2009/9/main" uri="{B025F937-C7B1-47D3-B67F-A62EFF666E3E}">
          <x14:id>{F42B5025-4606-4643-A657-C162981CE082}</x14:id>
        </ext>
      </extLst>
    </cfRule>
  </conditionalFormatting>
  <conditionalFormatting sqref="U18">
    <cfRule type="dataBar" priority="763">
      <dataBar>
        <cfvo type="min"/>
        <cfvo type="max"/>
        <color rgb="FFFFB628"/>
      </dataBar>
      <extLst>
        <ext xmlns:x14="http://schemas.microsoft.com/office/spreadsheetml/2009/9/main" uri="{B025F937-C7B1-47D3-B67F-A62EFF666E3E}">
          <x14:id>{73C9AA54-25A7-45F5-B061-94F4337F9E62}</x14:id>
        </ext>
      </extLst>
    </cfRule>
  </conditionalFormatting>
  <conditionalFormatting sqref="T18">
    <cfRule type="dataBar" priority="758">
      <dataBar>
        <cfvo type="min"/>
        <cfvo type="max"/>
        <color rgb="FF008AEF"/>
      </dataBar>
      <extLst>
        <ext xmlns:x14="http://schemas.microsoft.com/office/spreadsheetml/2009/9/main" uri="{B025F937-C7B1-47D3-B67F-A62EFF666E3E}">
          <x14:id>{D1F27928-50D9-440A-8521-743144CD0F7E}</x14:id>
        </ext>
      </extLst>
    </cfRule>
    <cfRule type="dataBar" priority="759">
      <dataBar>
        <cfvo type="min"/>
        <cfvo type="max"/>
        <color rgb="FFFFB628"/>
      </dataBar>
      <extLst>
        <ext xmlns:x14="http://schemas.microsoft.com/office/spreadsheetml/2009/9/main" uri="{B025F937-C7B1-47D3-B67F-A62EFF666E3E}">
          <x14:id>{A0C6B413-11E8-409E-A253-91CEC54B4501}</x14:id>
        </ext>
      </extLst>
    </cfRule>
    <cfRule type="dataBar" priority="760">
      <dataBar>
        <cfvo type="min"/>
        <cfvo type="max"/>
        <color rgb="FFFFB628"/>
      </dataBar>
      <extLst>
        <ext xmlns:x14="http://schemas.microsoft.com/office/spreadsheetml/2009/9/main" uri="{B025F937-C7B1-47D3-B67F-A62EFF666E3E}">
          <x14:id>{69A64B49-C945-47B5-8AC1-916E218FD150}</x14:id>
        </ext>
      </extLst>
    </cfRule>
  </conditionalFormatting>
  <conditionalFormatting sqref="X18">
    <cfRule type="dataBar" priority="755">
      <dataBar>
        <cfvo type="min"/>
        <cfvo type="max"/>
        <color rgb="FF008AEF"/>
      </dataBar>
      <extLst>
        <ext xmlns:x14="http://schemas.microsoft.com/office/spreadsheetml/2009/9/main" uri="{B025F937-C7B1-47D3-B67F-A62EFF666E3E}">
          <x14:id>{D57D89EE-A1CB-4772-BA33-32D298B70E2F}</x14:id>
        </ext>
      </extLst>
    </cfRule>
  </conditionalFormatting>
  <conditionalFormatting sqref="X18">
    <cfRule type="dataBar" priority="756">
      <dataBar>
        <cfvo type="min"/>
        <cfvo type="max"/>
        <color rgb="FFFFB628"/>
      </dataBar>
      <extLst>
        <ext xmlns:x14="http://schemas.microsoft.com/office/spreadsheetml/2009/9/main" uri="{B025F937-C7B1-47D3-B67F-A62EFF666E3E}">
          <x14:id>{DD7D252E-9E05-44F7-ABDE-7140FB2EAE9A}</x14:id>
        </ext>
      </extLst>
    </cfRule>
  </conditionalFormatting>
  <conditionalFormatting sqref="X18">
    <cfRule type="dataBar" priority="757">
      <dataBar>
        <cfvo type="min"/>
        <cfvo type="max"/>
        <color rgb="FFFFB628"/>
      </dataBar>
      <extLst>
        <ext xmlns:x14="http://schemas.microsoft.com/office/spreadsheetml/2009/9/main" uri="{B025F937-C7B1-47D3-B67F-A62EFF666E3E}">
          <x14:id>{C0DBD4EF-4B50-43E6-AE1E-FAAFF627E509}</x14:id>
        </ext>
      </extLst>
    </cfRule>
  </conditionalFormatting>
  <conditionalFormatting sqref="H242">
    <cfRule type="dataBar" priority="752">
      <dataBar>
        <cfvo type="min"/>
        <cfvo type="max"/>
        <color rgb="FF63C384"/>
      </dataBar>
      <extLst>
        <ext xmlns:x14="http://schemas.microsoft.com/office/spreadsheetml/2009/9/main" uri="{B025F937-C7B1-47D3-B67F-A62EFF666E3E}">
          <x14:id>{574C67B9-DF77-4DD5-9893-11CBB6134224}</x14:id>
        </ext>
      </extLst>
    </cfRule>
  </conditionalFormatting>
  <conditionalFormatting sqref="H242">
    <cfRule type="dataBar" priority="751">
      <dataBar>
        <cfvo type="min"/>
        <cfvo type="max"/>
        <color rgb="FF63C384"/>
      </dataBar>
      <extLst>
        <ext xmlns:x14="http://schemas.microsoft.com/office/spreadsheetml/2009/9/main" uri="{B025F937-C7B1-47D3-B67F-A62EFF666E3E}">
          <x14:id>{392D0847-5C45-41DB-A782-82379A6C27C6}</x14:id>
        </ext>
      </extLst>
    </cfRule>
  </conditionalFormatting>
  <conditionalFormatting sqref="F242 H242">
    <cfRule type="dataBar" priority="753">
      <dataBar>
        <cfvo type="min"/>
        <cfvo type="max"/>
        <color rgb="FFFFB628"/>
      </dataBar>
      <extLst>
        <ext xmlns:x14="http://schemas.microsoft.com/office/spreadsheetml/2009/9/main" uri="{B025F937-C7B1-47D3-B67F-A62EFF666E3E}">
          <x14:id>{04A5F6AE-8D51-48F8-BE99-58ED5081A204}</x14:id>
        </ext>
      </extLst>
    </cfRule>
  </conditionalFormatting>
  <conditionalFormatting sqref="F242 H242">
    <cfRule type="dataBar" priority="754">
      <dataBar>
        <cfvo type="min"/>
        <cfvo type="max"/>
        <color rgb="FFFFB628"/>
      </dataBar>
      <extLst>
        <ext xmlns:x14="http://schemas.microsoft.com/office/spreadsheetml/2009/9/main" uri="{B025F937-C7B1-47D3-B67F-A62EFF666E3E}">
          <x14:id>{F88F3577-058E-4C6C-B5B0-6DA322746F53}</x14:id>
        </ext>
      </extLst>
    </cfRule>
  </conditionalFormatting>
  <conditionalFormatting sqref="I242">
    <cfRule type="dataBar" priority="748">
      <dataBar>
        <cfvo type="min"/>
        <cfvo type="max"/>
        <color rgb="FF008AEF"/>
      </dataBar>
      <extLst>
        <ext xmlns:x14="http://schemas.microsoft.com/office/spreadsheetml/2009/9/main" uri="{B025F937-C7B1-47D3-B67F-A62EFF666E3E}">
          <x14:id>{8AD5D158-9188-44C3-AEA2-AB5FDC308DA6}</x14:id>
        </ext>
      </extLst>
    </cfRule>
  </conditionalFormatting>
  <conditionalFormatting sqref="I242">
    <cfRule type="dataBar" priority="749">
      <dataBar>
        <cfvo type="min"/>
        <cfvo type="max"/>
        <color rgb="FFFFB628"/>
      </dataBar>
      <extLst>
        <ext xmlns:x14="http://schemas.microsoft.com/office/spreadsheetml/2009/9/main" uri="{B025F937-C7B1-47D3-B67F-A62EFF666E3E}">
          <x14:id>{9C38C594-CE56-4379-ACFE-EAF747C5E3DE}</x14:id>
        </ext>
      </extLst>
    </cfRule>
  </conditionalFormatting>
  <conditionalFormatting sqref="I242">
    <cfRule type="dataBar" priority="750">
      <dataBar>
        <cfvo type="min"/>
        <cfvo type="max"/>
        <color rgb="FFFFB628"/>
      </dataBar>
      <extLst>
        <ext xmlns:x14="http://schemas.microsoft.com/office/spreadsheetml/2009/9/main" uri="{B025F937-C7B1-47D3-B67F-A62EFF666E3E}">
          <x14:id>{36A8DEDD-0AF1-4150-B25B-434F49C654DF}</x14:id>
        </ext>
      </extLst>
    </cfRule>
  </conditionalFormatting>
  <conditionalFormatting sqref="G242">
    <cfRule type="dataBar" priority="745">
      <dataBar>
        <cfvo type="min"/>
        <cfvo type="max"/>
        <color rgb="FF63C384"/>
      </dataBar>
      <extLst>
        <ext xmlns:x14="http://schemas.microsoft.com/office/spreadsheetml/2009/9/main" uri="{B025F937-C7B1-47D3-B67F-A62EFF666E3E}">
          <x14:id>{C4B9D27A-3EB9-4E78-A81F-32E7549DEF27}</x14:id>
        </ext>
      </extLst>
    </cfRule>
  </conditionalFormatting>
  <conditionalFormatting sqref="G242">
    <cfRule type="dataBar" priority="744">
      <dataBar>
        <cfvo type="min"/>
        <cfvo type="max"/>
        <color rgb="FF63C384"/>
      </dataBar>
      <extLst>
        <ext xmlns:x14="http://schemas.microsoft.com/office/spreadsheetml/2009/9/main" uri="{B025F937-C7B1-47D3-B67F-A62EFF666E3E}">
          <x14:id>{D66715CB-13A5-4539-9874-FB52D7AAA9B5}</x14:id>
        </ext>
      </extLst>
    </cfRule>
  </conditionalFormatting>
  <conditionalFormatting sqref="G242">
    <cfRule type="dataBar" priority="746">
      <dataBar>
        <cfvo type="min"/>
        <cfvo type="max"/>
        <color rgb="FFFFB628"/>
      </dataBar>
      <extLst>
        <ext xmlns:x14="http://schemas.microsoft.com/office/spreadsheetml/2009/9/main" uri="{B025F937-C7B1-47D3-B67F-A62EFF666E3E}">
          <x14:id>{3216FC68-ADB3-4815-959D-6A7055773AC6}</x14:id>
        </ext>
      </extLst>
    </cfRule>
  </conditionalFormatting>
  <conditionalFormatting sqref="G242">
    <cfRule type="dataBar" priority="747">
      <dataBar>
        <cfvo type="min"/>
        <cfvo type="max"/>
        <color rgb="FFFFB628"/>
      </dataBar>
      <extLst>
        <ext xmlns:x14="http://schemas.microsoft.com/office/spreadsheetml/2009/9/main" uri="{B025F937-C7B1-47D3-B67F-A62EFF666E3E}">
          <x14:id>{951A7493-F2D1-49A7-9BFB-9A4012C554CB}</x14:id>
        </ext>
      </extLst>
    </cfRule>
  </conditionalFormatting>
  <conditionalFormatting sqref="G1">
    <cfRule type="dataBar" priority="741">
      <dataBar>
        <cfvo type="min"/>
        <cfvo type="max"/>
        <color rgb="FF63C384"/>
      </dataBar>
      <extLst>
        <ext xmlns:x14="http://schemas.microsoft.com/office/spreadsheetml/2009/9/main" uri="{B025F937-C7B1-47D3-B67F-A62EFF666E3E}">
          <x14:id>{7D21BBF4-BD53-4A06-AA62-95E8A81579D8}</x14:id>
        </ext>
      </extLst>
    </cfRule>
  </conditionalFormatting>
  <conditionalFormatting sqref="AA1:AB1 H1:N1 Q1:W1">
    <cfRule type="dataBar" priority="742">
      <dataBar>
        <cfvo type="min"/>
        <cfvo type="max"/>
        <color rgb="FF008AEF"/>
      </dataBar>
      <extLst>
        <ext xmlns:x14="http://schemas.microsoft.com/office/spreadsheetml/2009/9/main" uri="{B025F937-C7B1-47D3-B67F-A62EFF666E3E}">
          <x14:id>{6B6A2651-6654-45A1-B6B6-91BA35304AE8}</x14:id>
        </ext>
      </extLst>
    </cfRule>
  </conditionalFormatting>
  <conditionalFormatting sqref="F1">
    <cfRule type="dataBar" priority="743">
      <dataBar>
        <cfvo type="min"/>
        <cfvo type="max"/>
        <color rgb="FFFFB628"/>
      </dataBar>
      <extLst>
        <ext xmlns:x14="http://schemas.microsoft.com/office/spreadsheetml/2009/9/main" uri="{B025F937-C7B1-47D3-B67F-A62EFF666E3E}">
          <x14:id>{A8310956-50DE-4033-ADF2-9DEC7C6B3B99}</x14:id>
        </ext>
      </extLst>
    </cfRule>
  </conditionalFormatting>
  <conditionalFormatting sqref="G2:G3">
    <cfRule type="dataBar" priority="4323">
      <dataBar>
        <cfvo type="min"/>
        <cfvo type="max"/>
        <color rgb="FF63C384"/>
      </dataBar>
      <extLst>
        <ext xmlns:x14="http://schemas.microsoft.com/office/spreadsheetml/2009/9/main" uri="{B025F937-C7B1-47D3-B67F-A62EFF666E3E}">
          <x14:id>{3F7AB2B4-B2C3-44FA-9846-83449AE7A341}</x14:id>
        </ext>
      </extLst>
    </cfRule>
  </conditionalFormatting>
  <conditionalFormatting sqref="O100">
    <cfRule type="dataBar" priority="705">
      <dataBar>
        <cfvo type="min"/>
        <cfvo type="max"/>
        <color rgb="FF008AEF"/>
      </dataBar>
      <extLst>
        <ext xmlns:x14="http://schemas.microsoft.com/office/spreadsheetml/2009/9/main" uri="{B025F937-C7B1-47D3-B67F-A62EFF666E3E}">
          <x14:id>{2F27E709-4047-4442-BDC1-AA8A2E832B68}</x14:id>
        </ext>
      </extLst>
    </cfRule>
  </conditionalFormatting>
  <conditionalFormatting sqref="O100">
    <cfRule type="dataBar" priority="706">
      <dataBar>
        <cfvo type="min"/>
        <cfvo type="max"/>
        <color rgb="FFFFB628"/>
      </dataBar>
      <extLst>
        <ext xmlns:x14="http://schemas.microsoft.com/office/spreadsheetml/2009/9/main" uri="{B025F937-C7B1-47D3-B67F-A62EFF666E3E}">
          <x14:id>{9FD0E930-E2C8-4FC7-9CED-F1E250A6E6DE}</x14:id>
        </ext>
      </extLst>
    </cfRule>
  </conditionalFormatting>
  <conditionalFormatting sqref="O100">
    <cfRule type="dataBar" priority="707">
      <dataBar>
        <cfvo type="min"/>
        <cfvo type="max"/>
        <color rgb="FFFFB628"/>
      </dataBar>
      <extLst>
        <ext xmlns:x14="http://schemas.microsoft.com/office/spreadsheetml/2009/9/main" uri="{B025F937-C7B1-47D3-B67F-A62EFF666E3E}">
          <x14:id>{00697E49-F4C3-4E57-964C-55EEFE9B7C57}</x14:id>
        </ext>
      </extLst>
    </cfRule>
  </conditionalFormatting>
  <conditionalFormatting sqref="O116">
    <cfRule type="dataBar" priority="702">
      <dataBar>
        <cfvo type="min"/>
        <cfvo type="max"/>
        <color rgb="FF008AEF"/>
      </dataBar>
      <extLst>
        <ext xmlns:x14="http://schemas.microsoft.com/office/spreadsheetml/2009/9/main" uri="{B025F937-C7B1-47D3-B67F-A62EFF666E3E}">
          <x14:id>{40C48C51-B948-40F8-AF16-C2EA3B78F170}</x14:id>
        </ext>
      </extLst>
    </cfRule>
  </conditionalFormatting>
  <conditionalFormatting sqref="O116">
    <cfRule type="dataBar" priority="703">
      <dataBar>
        <cfvo type="min"/>
        <cfvo type="max"/>
        <color rgb="FFFFB628"/>
      </dataBar>
      <extLst>
        <ext xmlns:x14="http://schemas.microsoft.com/office/spreadsheetml/2009/9/main" uri="{B025F937-C7B1-47D3-B67F-A62EFF666E3E}">
          <x14:id>{F653DDBF-8E90-40D1-B9E0-6537734E2719}</x14:id>
        </ext>
      </extLst>
    </cfRule>
  </conditionalFormatting>
  <conditionalFormatting sqref="O116">
    <cfRule type="dataBar" priority="704">
      <dataBar>
        <cfvo type="min"/>
        <cfvo type="max"/>
        <color rgb="FFFFB628"/>
      </dataBar>
      <extLst>
        <ext xmlns:x14="http://schemas.microsoft.com/office/spreadsheetml/2009/9/main" uri="{B025F937-C7B1-47D3-B67F-A62EFF666E3E}">
          <x14:id>{5D953001-FBDD-4D82-9A66-219AB0A95852}</x14:id>
        </ext>
      </extLst>
    </cfRule>
  </conditionalFormatting>
  <conditionalFormatting sqref="O55">
    <cfRule type="dataBar" priority="708">
      <dataBar>
        <cfvo type="min"/>
        <cfvo type="max"/>
        <color rgb="FF008AEF"/>
      </dataBar>
      <extLst>
        <ext xmlns:x14="http://schemas.microsoft.com/office/spreadsheetml/2009/9/main" uri="{B025F937-C7B1-47D3-B67F-A62EFF666E3E}">
          <x14:id>{34520B9C-857F-43CF-8C23-7028DAFAA0EB}</x14:id>
        </ext>
      </extLst>
    </cfRule>
  </conditionalFormatting>
  <conditionalFormatting sqref="O55">
    <cfRule type="dataBar" priority="709">
      <dataBar>
        <cfvo type="min"/>
        <cfvo type="max"/>
        <color rgb="FFFFB628"/>
      </dataBar>
      <extLst>
        <ext xmlns:x14="http://schemas.microsoft.com/office/spreadsheetml/2009/9/main" uri="{B025F937-C7B1-47D3-B67F-A62EFF666E3E}">
          <x14:id>{5D7ADF7A-2D57-4C45-BA0D-7CD937477676}</x14:id>
        </ext>
      </extLst>
    </cfRule>
  </conditionalFormatting>
  <conditionalFormatting sqref="O55">
    <cfRule type="dataBar" priority="710">
      <dataBar>
        <cfvo type="min"/>
        <cfvo type="max"/>
        <color rgb="FFFFB628"/>
      </dataBar>
      <extLst>
        <ext xmlns:x14="http://schemas.microsoft.com/office/spreadsheetml/2009/9/main" uri="{B025F937-C7B1-47D3-B67F-A62EFF666E3E}">
          <x14:id>{0E56748C-2187-445C-96E0-2891AF20E315}</x14:id>
        </ext>
      </extLst>
    </cfRule>
  </conditionalFormatting>
  <conditionalFormatting sqref="O17">
    <cfRule type="dataBar" priority="711">
      <dataBar>
        <cfvo type="min"/>
        <cfvo type="max"/>
        <color rgb="FF008AEF"/>
      </dataBar>
      <extLst>
        <ext xmlns:x14="http://schemas.microsoft.com/office/spreadsheetml/2009/9/main" uri="{B025F937-C7B1-47D3-B67F-A62EFF666E3E}">
          <x14:id>{42113671-A577-49A4-A5C7-6F69507F8D83}</x14:id>
        </ext>
      </extLst>
    </cfRule>
  </conditionalFormatting>
  <conditionalFormatting sqref="O17">
    <cfRule type="dataBar" priority="712">
      <dataBar>
        <cfvo type="min"/>
        <cfvo type="max"/>
        <color rgb="FFFFB628"/>
      </dataBar>
      <extLst>
        <ext xmlns:x14="http://schemas.microsoft.com/office/spreadsheetml/2009/9/main" uri="{B025F937-C7B1-47D3-B67F-A62EFF666E3E}">
          <x14:id>{CE94010A-D5EE-44FA-8125-7F3CAD9ED0B8}</x14:id>
        </ext>
      </extLst>
    </cfRule>
  </conditionalFormatting>
  <conditionalFormatting sqref="O17">
    <cfRule type="dataBar" priority="713">
      <dataBar>
        <cfvo type="min"/>
        <cfvo type="max"/>
        <color rgb="FFFFB628"/>
      </dataBar>
      <extLst>
        <ext xmlns:x14="http://schemas.microsoft.com/office/spreadsheetml/2009/9/main" uri="{B025F937-C7B1-47D3-B67F-A62EFF666E3E}">
          <x14:id>{D87F14A2-8CAD-4947-88D0-97C65A183FAA}</x14:id>
        </ext>
      </extLst>
    </cfRule>
  </conditionalFormatting>
  <conditionalFormatting sqref="O34">
    <cfRule type="dataBar" priority="714">
      <dataBar>
        <cfvo type="min"/>
        <cfvo type="max"/>
        <color rgb="FF008AEF"/>
      </dataBar>
      <extLst>
        <ext xmlns:x14="http://schemas.microsoft.com/office/spreadsheetml/2009/9/main" uri="{B025F937-C7B1-47D3-B67F-A62EFF666E3E}">
          <x14:id>{230F1144-69EA-4B6B-8C02-631025D6119C}</x14:id>
        </ext>
      </extLst>
    </cfRule>
  </conditionalFormatting>
  <conditionalFormatting sqref="O34">
    <cfRule type="dataBar" priority="715">
      <dataBar>
        <cfvo type="min"/>
        <cfvo type="max"/>
        <color rgb="FFFFB628"/>
      </dataBar>
      <extLst>
        <ext xmlns:x14="http://schemas.microsoft.com/office/spreadsheetml/2009/9/main" uri="{B025F937-C7B1-47D3-B67F-A62EFF666E3E}">
          <x14:id>{CD5F2343-B8C7-426C-A147-82AC8F311D2E}</x14:id>
        </ext>
      </extLst>
    </cfRule>
  </conditionalFormatting>
  <conditionalFormatting sqref="O34">
    <cfRule type="dataBar" priority="716">
      <dataBar>
        <cfvo type="min"/>
        <cfvo type="max"/>
        <color rgb="FFFFB628"/>
      </dataBar>
      <extLst>
        <ext xmlns:x14="http://schemas.microsoft.com/office/spreadsheetml/2009/9/main" uri="{B025F937-C7B1-47D3-B67F-A62EFF666E3E}">
          <x14:id>{DD584FC4-315B-4119-AA95-C5D07F7BDA68}</x14:id>
        </ext>
      </extLst>
    </cfRule>
  </conditionalFormatting>
  <conditionalFormatting sqref="O40">
    <cfRule type="dataBar" priority="717">
      <dataBar>
        <cfvo type="min"/>
        <cfvo type="max"/>
        <color rgb="FF008AEF"/>
      </dataBar>
      <extLst>
        <ext xmlns:x14="http://schemas.microsoft.com/office/spreadsheetml/2009/9/main" uri="{B025F937-C7B1-47D3-B67F-A62EFF666E3E}">
          <x14:id>{854ED852-37E3-47BC-BE5A-DE752F9A350A}</x14:id>
        </ext>
      </extLst>
    </cfRule>
  </conditionalFormatting>
  <conditionalFormatting sqref="O40">
    <cfRule type="dataBar" priority="718">
      <dataBar>
        <cfvo type="min"/>
        <cfvo type="max"/>
        <color rgb="FFFFB628"/>
      </dataBar>
      <extLst>
        <ext xmlns:x14="http://schemas.microsoft.com/office/spreadsheetml/2009/9/main" uri="{B025F937-C7B1-47D3-B67F-A62EFF666E3E}">
          <x14:id>{8F0F89A3-C749-458D-A042-5484D380402E}</x14:id>
        </ext>
      </extLst>
    </cfRule>
  </conditionalFormatting>
  <conditionalFormatting sqref="O40">
    <cfRule type="dataBar" priority="719">
      <dataBar>
        <cfvo type="min"/>
        <cfvo type="max"/>
        <color rgb="FFFFB628"/>
      </dataBar>
      <extLst>
        <ext xmlns:x14="http://schemas.microsoft.com/office/spreadsheetml/2009/9/main" uri="{B025F937-C7B1-47D3-B67F-A62EFF666E3E}">
          <x14:id>{3278C7E4-D4ED-46E2-8CF7-DA2A67FF39C6}</x14:id>
        </ext>
      </extLst>
    </cfRule>
  </conditionalFormatting>
  <conditionalFormatting sqref="O47">
    <cfRule type="dataBar" priority="720">
      <dataBar>
        <cfvo type="min"/>
        <cfvo type="max"/>
        <color rgb="FF008AEF"/>
      </dataBar>
      <extLst>
        <ext xmlns:x14="http://schemas.microsoft.com/office/spreadsheetml/2009/9/main" uri="{B025F937-C7B1-47D3-B67F-A62EFF666E3E}">
          <x14:id>{CD3FB805-DA7B-4DE0-A560-785D382A44AA}</x14:id>
        </ext>
      </extLst>
    </cfRule>
  </conditionalFormatting>
  <conditionalFormatting sqref="O47">
    <cfRule type="dataBar" priority="721">
      <dataBar>
        <cfvo type="min"/>
        <cfvo type="max"/>
        <color rgb="FFFFB628"/>
      </dataBar>
      <extLst>
        <ext xmlns:x14="http://schemas.microsoft.com/office/spreadsheetml/2009/9/main" uri="{B025F937-C7B1-47D3-B67F-A62EFF666E3E}">
          <x14:id>{867D822D-A933-464A-AB1B-4B24F859F4AB}</x14:id>
        </ext>
      </extLst>
    </cfRule>
  </conditionalFormatting>
  <conditionalFormatting sqref="O47">
    <cfRule type="dataBar" priority="722">
      <dataBar>
        <cfvo type="min"/>
        <cfvo type="max"/>
        <color rgb="FFFFB628"/>
      </dataBar>
      <extLst>
        <ext xmlns:x14="http://schemas.microsoft.com/office/spreadsheetml/2009/9/main" uri="{B025F937-C7B1-47D3-B67F-A62EFF666E3E}">
          <x14:id>{D2A03BE2-14A1-4392-B120-713BD8CA1F8F}</x14:id>
        </ext>
      </extLst>
    </cfRule>
  </conditionalFormatting>
  <conditionalFormatting sqref="O102">
    <cfRule type="dataBar" priority="723">
      <dataBar>
        <cfvo type="min"/>
        <cfvo type="max"/>
        <color rgb="FF008AEF"/>
      </dataBar>
      <extLst>
        <ext xmlns:x14="http://schemas.microsoft.com/office/spreadsheetml/2009/9/main" uri="{B025F937-C7B1-47D3-B67F-A62EFF666E3E}">
          <x14:id>{1DD5C6DE-7190-4357-876A-0A38FA0537AD}</x14:id>
        </ext>
      </extLst>
    </cfRule>
  </conditionalFormatting>
  <conditionalFormatting sqref="O102">
    <cfRule type="dataBar" priority="724">
      <dataBar>
        <cfvo type="min"/>
        <cfvo type="max"/>
        <color rgb="FFFFB628"/>
      </dataBar>
      <extLst>
        <ext xmlns:x14="http://schemas.microsoft.com/office/spreadsheetml/2009/9/main" uri="{B025F937-C7B1-47D3-B67F-A62EFF666E3E}">
          <x14:id>{D21A2461-3A0B-40CD-BD48-217D0B314940}</x14:id>
        </ext>
      </extLst>
    </cfRule>
  </conditionalFormatting>
  <conditionalFormatting sqref="O102">
    <cfRule type="dataBar" priority="725">
      <dataBar>
        <cfvo type="min"/>
        <cfvo type="max"/>
        <color rgb="FFFFB628"/>
      </dataBar>
      <extLst>
        <ext xmlns:x14="http://schemas.microsoft.com/office/spreadsheetml/2009/9/main" uri="{B025F937-C7B1-47D3-B67F-A62EFF666E3E}">
          <x14:id>{E3AAEED5-F83F-4024-A400-87A742C9ACFB}</x14:id>
        </ext>
      </extLst>
    </cfRule>
  </conditionalFormatting>
  <conditionalFormatting sqref="O117">
    <cfRule type="dataBar" priority="726">
      <dataBar>
        <cfvo type="min"/>
        <cfvo type="max"/>
        <color rgb="FF008AEF"/>
      </dataBar>
      <extLst>
        <ext xmlns:x14="http://schemas.microsoft.com/office/spreadsheetml/2009/9/main" uri="{B025F937-C7B1-47D3-B67F-A62EFF666E3E}">
          <x14:id>{3FBA6CA5-43D0-4C71-B77F-49ED86C9B873}</x14:id>
        </ext>
      </extLst>
    </cfRule>
  </conditionalFormatting>
  <conditionalFormatting sqref="O117">
    <cfRule type="dataBar" priority="727">
      <dataBar>
        <cfvo type="min"/>
        <cfvo type="max"/>
        <color rgb="FFFFB628"/>
      </dataBar>
      <extLst>
        <ext xmlns:x14="http://schemas.microsoft.com/office/spreadsheetml/2009/9/main" uri="{B025F937-C7B1-47D3-B67F-A62EFF666E3E}">
          <x14:id>{B8A13347-82CB-491B-9171-5BD80049800A}</x14:id>
        </ext>
      </extLst>
    </cfRule>
  </conditionalFormatting>
  <conditionalFormatting sqref="O117">
    <cfRule type="dataBar" priority="728">
      <dataBar>
        <cfvo type="min"/>
        <cfvo type="max"/>
        <color rgb="FFFFB628"/>
      </dataBar>
      <extLst>
        <ext xmlns:x14="http://schemas.microsoft.com/office/spreadsheetml/2009/9/main" uri="{B025F937-C7B1-47D3-B67F-A62EFF666E3E}">
          <x14:id>{16ACDE8F-F46B-428A-BCC2-3E54A3928285}</x14:id>
        </ext>
      </extLst>
    </cfRule>
  </conditionalFormatting>
  <conditionalFormatting sqref="O126">
    <cfRule type="dataBar" priority="729">
      <dataBar>
        <cfvo type="min"/>
        <cfvo type="max"/>
        <color rgb="FF008AEF"/>
      </dataBar>
      <extLst>
        <ext xmlns:x14="http://schemas.microsoft.com/office/spreadsheetml/2009/9/main" uri="{B025F937-C7B1-47D3-B67F-A62EFF666E3E}">
          <x14:id>{237DDCEA-458B-45D0-A797-097404051C03}</x14:id>
        </ext>
      </extLst>
    </cfRule>
  </conditionalFormatting>
  <conditionalFormatting sqref="O126">
    <cfRule type="dataBar" priority="730">
      <dataBar>
        <cfvo type="min"/>
        <cfvo type="max"/>
        <color rgb="FFFFB628"/>
      </dataBar>
      <extLst>
        <ext xmlns:x14="http://schemas.microsoft.com/office/spreadsheetml/2009/9/main" uri="{B025F937-C7B1-47D3-B67F-A62EFF666E3E}">
          <x14:id>{77A65F29-E86B-4C64-B78D-864F954497F9}</x14:id>
        </ext>
      </extLst>
    </cfRule>
  </conditionalFormatting>
  <conditionalFormatting sqref="O126">
    <cfRule type="dataBar" priority="731">
      <dataBar>
        <cfvo type="min"/>
        <cfvo type="max"/>
        <color rgb="FFFFB628"/>
      </dataBar>
      <extLst>
        <ext xmlns:x14="http://schemas.microsoft.com/office/spreadsheetml/2009/9/main" uri="{B025F937-C7B1-47D3-B67F-A62EFF666E3E}">
          <x14:id>{833ADFEC-39D6-4A16-9117-2A708479C47C}</x14:id>
        </ext>
      </extLst>
    </cfRule>
  </conditionalFormatting>
  <conditionalFormatting sqref="O195">
    <cfRule type="dataBar" priority="699">
      <dataBar>
        <cfvo type="min"/>
        <cfvo type="max"/>
        <color rgb="FF008AEF"/>
      </dataBar>
      <extLst>
        <ext xmlns:x14="http://schemas.microsoft.com/office/spreadsheetml/2009/9/main" uri="{B025F937-C7B1-47D3-B67F-A62EFF666E3E}">
          <x14:id>{89CDF6A1-6708-419D-8F03-A9A241E3769B}</x14:id>
        </ext>
      </extLst>
    </cfRule>
  </conditionalFormatting>
  <conditionalFormatting sqref="O195">
    <cfRule type="dataBar" priority="700">
      <dataBar>
        <cfvo type="min"/>
        <cfvo type="max"/>
        <color rgb="FFFFB628"/>
      </dataBar>
      <extLst>
        <ext xmlns:x14="http://schemas.microsoft.com/office/spreadsheetml/2009/9/main" uri="{B025F937-C7B1-47D3-B67F-A62EFF666E3E}">
          <x14:id>{AAF759AA-2E10-44DC-8443-743CB2DF2E1C}</x14:id>
        </ext>
      </extLst>
    </cfRule>
  </conditionalFormatting>
  <conditionalFormatting sqref="O195">
    <cfRule type="dataBar" priority="701">
      <dataBar>
        <cfvo type="min"/>
        <cfvo type="max"/>
        <color rgb="FFFFB628"/>
      </dataBar>
      <extLst>
        <ext xmlns:x14="http://schemas.microsoft.com/office/spreadsheetml/2009/9/main" uri="{B025F937-C7B1-47D3-B67F-A62EFF666E3E}">
          <x14:id>{26C86D16-2914-40B9-A5F8-B29FD423E7E5}</x14:id>
        </ext>
      </extLst>
    </cfRule>
  </conditionalFormatting>
  <conditionalFormatting sqref="O2:O3">
    <cfRule type="dataBar" priority="732">
      <dataBar>
        <cfvo type="min"/>
        <cfvo type="max"/>
        <color rgb="FF008AEF"/>
      </dataBar>
      <extLst>
        <ext xmlns:x14="http://schemas.microsoft.com/office/spreadsheetml/2009/9/main" uri="{B025F937-C7B1-47D3-B67F-A62EFF666E3E}">
          <x14:id>{B3F630B2-D08E-448D-B6C8-49201D122864}</x14:id>
        </ext>
      </extLst>
    </cfRule>
  </conditionalFormatting>
  <conditionalFormatting sqref="O95">
    <cfRule type="dataBar" priority="733">
      <dataBar>
        <cfvo type="min"/>
        <cfvo type="max"/>
        <color rgb="FF008AEF"/>
      </dataBar>
      <extLst>
        <ext xmlns:x14="http://schemas.microsoft.com/office/spreadsheetml/2009/9/main" uri="{B025F937-C7B1-47D3-B67F-A62EFF666E3E}">
          <x14:id>{8EC8D869-D069-481C-ABE4-2A1430A24CD3}</x14:id>
        </ext>
      </extLst>
    </cfRule>
  </conditionalFormatting>
  <conditionalFormatting sqref="O95">
    <cfRule type="dataBar" priority="734">
      <dataBar>
        <cfvo type="min"/>
        <cfvo type="max"/>
        <color rgb="FFFFB628"/>
      </dataBar>
      <extLst>
        <ext xmlns:x14="http://schemas.microsoft.com/office/spreadsheetml/2009/9/main" uri="{B025F937-C7B1-47D3-B67F-A62EFF666E3E}">
          <x14:id>{8193D1DA-E5B3-4BC6-84C6-BF594B9BA581}</x14:id>
        </ext>
      </extLst>
    </cfRule>
  </conditionalFormatting>
  <conditionalFormatting sqref="O95">
    <cfRule type="dataBar" priority="735">
      <dataBar>
        <cfvo type="min"/>
        <cfvo type="max"/>
        <color rgb="FFFFB628"/>
      </dataBar>
      <extLst>
        <ext xmlns:x14="http://schemas.microsoft.com/office/spreadsheetml/2009/9/main" uri="{B025F937-C7B1-47D3-B67F-A62EFF666E3E}">
          <x14:id>{5408B1FB-250D-42A8-8F46-AD764992E32F}</x14:id>
        </ext>
      </extLst>
    </cfRule>
  </conditionalFormatting>
  <conditionalFormatting sqref="O65">
    <cfRule type="dataBar" priority="696">
      <dataBar>
        <cfvo type="min"/>
        <cfvo type="max"/>
        <color rgb="FF008AEF"/>
      </dataBar>
      <extLst>
        <ext xmlns:x14="http://schemas.microsoft.com/office/spreadsheetml/2009/9/main" uri="{B025F937-C7B1-47D3-B67F-A62EFF666E3E}">
          <x14:id>{AEADAAD9-B64D-4A25-A181-FD5CDCD8F294}</x14:id>
        </ext>
      </extLst>
    </cfRule>
  </conditionalFormatting>
  <conditionalFormatting sqref="O65">
    <cfRule type="dataBar" priority="697">
      <dataBar>
        <cfvo type="min"/>
        <cfvo type="max"/>
        <color rgb="FFFFB628"/>
      </dataBar>
      <extLst>
        <ext xmlns:x14="http://schemas.microsoft.com/office/spreadsheetml/2009/9/main" uri="{B025F937-C7B1-47D3-B67F-A62EFF666E3E}">
          <x14:id>{CBAFF703-79CD-47D7-8D22-3D3A2F59D36F}</x14:id>
        </ext>
      </extLst>
    </cfRule>
  </conditionalFormatting>
  <conditionalFormatting sqref="O65">
    <cfRule type="dataBar" priority="698">
      <dataBar>
        <cfvo type="min"/>
        <cfvo type="max"/>
        <color rgb="FFFFB628"/>
      </dataBar>
      <extLst>
        <ext xmlns:x14="http://schemas.microsoft.com/office/spreadsheetml/2009/9/main" uri="{B025F937-C7B1-47D3-B67F-A62EFF666E3E}">
          <x14:id>{9A1B569A-E30F-40B6-B54D-F50A38D9D6BA}</x14:id>
        </ext>
      </extLst>
    </cfRule>
  </conditionalFormatting>
  <conditionalFormatting sqref="O110">
    <cfRule type="dataBar" priority="693">
      <dataBar>
        <cfvo type="min"/>
        <cfvo type="max"/>
        <color rgb="FF008AEF"/>
      </dataBar>
      <extLst>
        <ext xmlns:x14="http://schemas.microsoft.com/office/spreadsheetml/2009/9/main" uri="{B025F937-C7B1-47D3-B67F-A62EFF666E3E}">
          <x14:id>{0B691EFB-E3E8-4D47-A5D2-C3062BE330AA}</x14:id>
        </ext>
      </extLst>
    </cfRule>
  </conditionalFormatting>
  <conditionalFormatting sqref="O110">
    <cfRule type="dataBar" priority="694">
      <dataBar>
        <cfvo type="min"/>
        <cfvo type="max"/>
        <color rgb="FFFFB628"/>
      </dataBar>
      <extLst>
        <ext xmlns:x14="http://schemas.microsoft.com/office/spreadsheetml/2009/9/main" uri="{B025F937-C7B1-47D3-B67F-A62EFF666E3E}">
          <x14:id>{3EA82AEC-793F-47B4-B861-EA826BFC8759}</x14:id>
        </ext>
      </extLst>
    </cfRule>
  </conditionalFormatting>
  <conditionalFormatting sqref="O110">
    <cfRule type="dataBar" priority="695">
      <dataBar>
        <cfvo type="min"/>
        <cfvo type="max"/>
        <color rgb="FFFFB628"/>
      </dataBar>
      <extLst>
        <ext xmlns:x14="http://schemas.microsoft.com/office/spreadsheetml/2009/9/main" uri="{B025F937-C7B1-47D3-B67F-A62EFF666E3E}">
          <x14:id>{82D52938-22C5-4637-AA60-EB5F36B5A50C}</x14:id>
        </ext>
      </extLst>
    </cfRule>
  </conditionalFormatting>
  <conditionalFormatting sqref="O111">
    <cfRule type="dataBar" priority="690">
      <dataBar>
        <cfvo type="min"/>
        <cfvo type="max"/>
        <color rgb="FF008AEF"/>
      </dataBar>
      <extLst>
        <ext xmlns:x14="http://schemas.microsoft.com/office/spreadsheetml/2009/9/main" uri="{B025F937-C7B1-47D3-B67F-A62EFF666E3E}">
          <x14:id>{4C67C67D-041E-4B9C-AB89-C21509D6907B}</x14:id>
        </ext>
      </extLst>
    </cfRule>
  </conditionalFormatting>
  <conditionalFormatting sqref="O111">
    <cfRule type="dataBar" priority="691">
      <dataBar>
        <cfvo type="min"/>
        <cfvo type="max"/>
        <color rgb="FFFFB628"/>
      </dataBar>
      <extLst>
        <ext xmlns:x14="http://schemas.microsoft.com/office/spreadsheetml/2009/9/main" uri="{B025F937-C7B1-47D3-B67F-A62EFF666E3E}">
          <x14:id>{5A9BB39D-4F4D-4639-8302-E5A1AED97478}</x14:id>
        </ext>
      </extLst>
    </cfRule>
  </conditionalFormatting>
  <conditionalFormatting sqref="O111">
    <cfRule type="dataBar" priority="692">
      <dataBar>
        <cfvo type="min"/>
        <cfvo type="max"/>
        <color rgb="FFFFB628"/>
      </dataBar>
      <extLst>
        <ext xmlns:x14="http://schemas.microsoft.com/office/spreadsheetml/2009/9/main" uri="{B025F937-C7B1-47D3-B67F-A62EFF666E3E}">
          <x14:id>{1274221E-CBE9-47BB-A89D-72B18D582A1E}</x14:id>
        </ext>
      </extLst>
    </cfRule>
  </conditionalFormatting>
  <conditionalFormatting sqref="O112">
    <cfRule type="dataBar" priority="687">
      <dataBar>
        <cfvo type="min"/>
        <cfvo type="max"/>
        <color rgb="FF008AEF"/>
      </dataBar>
      <extLst>
        <ext xmlns:x14="http://schemas.microsoft.com/office/spreadsheetml/2009/9/main" uri="{B025F937-C7B1-47D3-B67F-A62EFF666E3E}">
          <x14:id>{4A229F9A-A68F-4C33-8915-F1B9CAF9A07C}</x14:id>
        </ext>
      </extLst>
    </cfRule>
  </conditionalFormatting>
  <conditionalFormatting sqref="O112">
    <cfRule type="dataBar" priority="688">
      <dataBar>
        <cfvo type="min"/>
        <cfvo type="max"/>
        <color rgb="FFFFB628"/>
      </dataBar>
      <extLst>
        <ext xmlns:x14="http://schemas.microsoft.com/office/spreadsheetml/2009/9/main" uri="{B025F937-C7B1-47D3-B67F-A62EFF666E3E}">
          <x14:id>{6B77FBE8-32C9-46C7-AB94-EAA5AA03A528}</x14:id>
        </ext>
      </extLst>
    </cfRule>
  </conditionalFormatting>
  <conditionalFormatting sqref="O112">
    <cfRule type="dataBar" priority="689">
      <dataBar>
        <cfvo type="min"/>
        <cfvo type="max"/>
        <color rgb="FFFFB628"/>
      </dataBar>
      <extLst>
        <ext xmlns:x14="http://schemas.microsoft.com/office/spreadsheetml/2009/9/main" uri="{B025F937-C7B1-47D3-B67F-A62EFF666E3E}">
          <x14:id>{4B147880-3F46-431A-A31C-6EDE596255ED}</x14:id>
        </ext>
      </extLst>
    </cfRule>
  </conditionalFormatting>
  <conditionalFormatting sqref="O91">
    <cfRule type="dataBar" priority="684">
      <dataBar>
        <cfvo type="min"/>
        <cfvo type="max"/>
        <color rgb="FF008AEF"/>
      </dataBar>
      <extLst>
        <ext xmlns:x14="http://schemas.microsoft.com/office/spreadsheetml/2009/9/main" uri="{B025F937-C7B1-47D3-B67F-A62EFF666E3E}">
          <x14:id>{A0EC0A68-9D60-4EDC-953F-9072255E7215}</x14:id>
        </ext>
      </extLst>
    </cfRule>
  </conditionalFormatting>
  <conditionalFormatting sqref="O91">
    <cfRule type="dataBar" priority="685">
      <dataBar>
        <cfvo type="min"/>
        <cfvo type="max"/>
        <color rgb="FFFFB628"/>
      </dataBar>
      <extLst>
        <ext xmlns:x14="http://schemas.microsoft.com/office/spreadsheetml/2009/9/main" uri="{B025F937-C7B1-47D3-B67F-A62EFF666E3E}">
          <x14:id>{DA6873AE-C697-4C91-B5BA-AFADF59AD8A1}</x14:id>
        </ext>
      </extLst>
    </cfRule>
  </conditionalFormatting>
  <conditionalFormatting sqref="O91">
    <cfRule type="dataBar" priority="686">
      <dataBar>
        <cfvo type="min"/>
        <cfvo type="max"/>
        <color rgb="FFFFB628"/>
      </dataBar>
      <extLst>
        <ext xmlns:x14="http://schemas.microsoft.com/office/spreadsheetml/2009/9/main" uri="{B025F937-C7B1-47D3-B67F-A62EFF666E3E}">
          <x14:id>{B37012FE-6EF0-4CD1-8318-C098E14D9313}</x14:id>
        </ext>
      </extLst>
    </cfRule>
  </conditionalFormatting>
  <conditionalFormatting sqref="O196">
    <cfRule type="dataBar" priority="736">
      <dataBar>
        <cfvo type="min"/>
        <cfvo type="max"/>
        <color rgb="FF008AEF"/>
      </dataBar>
      <extLst>
        <ext xmlns:x14="http://schemas.microsoft.com/office/spreadsheetml/2009/9/main" uri="{B025F937-C7B1-47D3-B67F-A62EFF666E3E}">
          <x14:id>{3BF977CE-AE4E-41B8-96AC-F971AE79FDE2}</x14:id>
        </ext>
      </extLst>
    </cfRule>
  </conditionalFormatting>
  <conditionalFormatting sqref="O196">
    <cfRule type="dataBar" priority="737">
      <dataBar>
        <cfvo type="min"/>
        <cfvo type="max"/>
        <color rgb="FFFFB628"/>
      </dataBar>
      <extLst>
        <ext xmlns:x14="http://schemas.microsoft.com/office/spreadsheetml/2009/9/main" uri="{B025F937-C7B1-47D3-B67F-A62EFF666E3E}">
          <x14:id>{39C0E3EF-224E-40B3-AE6D-DE1763F43162}</x14:id>
        </ext>
      </extLst>
    </cfRule>
  </conditionalFormatting>
  <conditionalFormatting sqref="O196">
    <cfRule type="dataBar" priority="738">
      <dataBar>
        <cfvo type="min"/>
        <cfvo type="max"/>
        <color rgb="FFFFB628"/>
      </dataBar>
      <extLst>
        <ext xmlns:x14="http://schemas.microsoft.com/office/spreadsheetml/2009/9/main" uri="{B025F937-C7B1-47D3-B67F-A62EFF666E3E}">
          <x14:id>{8B40EB7B-EBD4-4671-B605-84D5D0CBC6C8}</x14:id>
        </ext>
      </extLst>
    </cfRule>
  </conditionalFormatting>
  <conditionalFormatting sqref="O3">
    <cfRule type="dataBar" priority="739">
      <dataBar>
        <cfvo type="min"/>
        <cfvo type="max"/>
        <color rgb="FF008AEF"/>
      </dataBar>
      <extLst>
        <ext xmlns:x14="http://schemas.microsoft.com/office/spreadsheetml/2009/9/main" uri="{B025F937-C7B1-47D3-B67F-A62EFF666E3E}">
          <x14:id>{5171CD98-96B8-4D91-A946-94573E35FE67}</x14:id>
        </ext>
      </extLst>
    </cfRule>
  </conditionalFormatting>
  <conditionalFormatting sqref="O3">
    <cfRule type="dataBar" priority="740">
      <dataBar>
        <cfvo type="min"/>
        <cfvo type="max"/>
        <color rgb="FFFFB628"/>
      </dataBar>
      <extLst>
        <ext xmlns:x14="http://schemas.microsoft.com/office/spreadsheetml/2009/9/main" uri="{B025F937-C7B1-47D3-B67F-A62EFF666E3E}">
          <x14:id>{AE494FC9-B632-47D7-B7FB-F64386EA0A15}</x14:id>
        </ext>
      </extLst>
    </cfRule>
  </conditionalFormatting>
  <conditionalFormatting sqref="O90">
    <cfRule type="dataBar" priority="681">
      <dataBar>
        <cfvo type="min"/>
        <cfvo type="max"/>
        <color rgb="FF008AEF"/>
      </dataBar>
      <extLst>
        <ext xmlns:x14="http://schemas.microsoft.com/office/spreadsheetml/2009/9/main" uri="{B025F937-C7B1-47D3-B67F-A62EFF666E3E}">
          <x14:id>{CAC2C8EE-DFED-4E3B-91AA-EEB4C3EC7950}</x14:id>
        </ext>
      </extLst>
    </cfRule>
  </conditionalFormatting>
  <conditionalFormatting sqref="O90">
    <cfRule type="dataBar" priority="682">
      <dataBar>
        <cfvo type="min"/>
        <cfvo type="max"/>
        <color rgb="FFFFB628"/>
      </dataBar>
      <extLst>
        <ext xmlns:x14="http://schemas.microsoft.com/office/spreadsheetml/2009/9/main" uri="{B025F937-C7B1-47D3-B67F-A62EFF666E3E}">
          <x14:id>{28686CFD-009A-40C1-9716-A6312099C922}</x14:id>
        </ext>
      </extLst>
    </cfRule>
  </conditionalFormatting>
  <conditionalFormatting sqref="O90">
    <cfRule type="dataBar" priority="683">
      <dataBar>
        <cfvo type="min"/>
        <cfvo type="max"/>
        <color rgb="FFFFB628"/>
      </dataBar>
      <extLst>
        <ext xmlns:x14="http://schemas.microsoft.com/office/spreadsheetml/2009/9/main" uri="{B025F937-C7B1-47D3-B67F-A62EFF666E3E}">
          <x14:id>{140C12B1-5FF5-425B-8B30-B1ECA4381512}</x14:id>
        </ext>
      </extLst>
    </cfRule>
  </conditionalFormatting>
  <conditionalFormatting sqref="O62">
    <cfRule type="dataBar" priority="678">
      <dataBar>
        <cfvo type="min"/>
        <cfvo type="max"/>
        <color rgb="FF008AEF"/>
      </dataBar>
      <extLst>
        <ext xmlns:x14="http://schemas.microsoft.com/office/spreadsheetml/2009/9/main" uri="{B025F937-C7B1-47D3-B67F-A62EFF666E3E}">
          <x14:id>{ED43C8A3-3F48-488A-8826-67600E248521}</x14:id>
        </ext>
      </extLst>
    </cfRule>
  </conditionalFormatting>
  <conditionalFormatting sqref="O62">
    <cfRule type="dataBar" priority="679">
      <dataBar>
        <cfvo type="min"/>
        <cfvo type="max"/>
        <color rgb="FFFFB628"/>
      </dataBar>
      <extLst>
        <ext xmlns:x14="http://schemas.microsoft.com/office/spreadsheetml/2009/9/main" uri="{B025F937-C7B1-47D3-B67F-A62EFF666E3E}">
          <x14:id>{68E34D23-9581-48CB-9C46-DC7745F2DA07}</x14:id>
        </ext>
      </extLst>
    </cfRule>
  </conditionalFormatting>
  <conditionalFormatting sqref="O62">
    <cfRule type="dataBar" priority="680">
      <dataBar>
        <cfvo type="min"/>
        <cfvo type="max"/>
        <color rgb="FFFFB628"/>
      </dataBar>
      <extLst>
        <ext xmlns:x14="http://schemas.microsoft.com/office/spreadsheetml/2009/9/main" uri="{B025F937-C7B1-47D3-B67F-A62EFF666E3E}">
          <x14:id>{38D541D5-34C0-444B-A8CE-370E9173AA67}</x14:id>
        </ext>
      </extLst>
    </cfRule>
  </conditionalFormatting>
  <conditionalFormatting sqref="O4:O7 O9">
    <cfRule type="dataBar" priority="672">
      <dataBar>
        <cfvo type="min"/>
        <cfvo type="max"/>
        <color rgb="FF008AEF"/>
      </dataBar>
      <extLst>
        <ext xmlns:x14="http://schemas.microsoft.com/office/spreadsheetml/2009/9/main" uri="{B025F937-C7B1-47D3-B67F-A62EFF666E3E}">
          <x14:id>{6AB88A35-FB1D-432D-B5E7-948F63B323DA}</x14:id>
        </ext>
      </extLst>
    </cfRule>
  </conditionalFormatting>
  <conditionalFormatting sqref="O4:O7 O9">
    <cfRule type="dataBar" priority="673">
      <dataBar>
        <cfvo type="min"/>
        <cfvo type="max"/>
        <color rgb="FFFFB628"/>
      </dataBar>
      <extLst>
        <ext xmlns:x14="http://schemas.microsoft.com/office/spreadsheetml/2009/9/main" uri="{B025F937-C7B1-47D3-B67F-A62EFF666E3E}">
          <x14:id>{7457C14A-42CF-48C3-A95A-CEF75A3D95CF}</x14:id>
        </ext>
      </extLst>
    </cfRule>
  </conditionalFormatting>
  <conditionalFormatting sqref="O4:O7 O9">
    <cfRule type="dataBar" priority="674">
      <dataBar>
        <cfvo type="min"/>
        <cfvo type="max"/>
        <color rgb="FFFFB628"/>
      </dataBar>
      <extLst>
        <ext xmlns:x14="http://schemas.microsoft.com/office/spreadsheetml/2009/9/main" uri="{B025F937-C7B1-47D3-B67F-A62EFF666E3E}">
          <x14:id>{8C1615B3-F873-4744-A133-8C68638AC338}</x14:id>
        </ext>
      </extLst>
    </cfRule>
  </conditionalFormatting>
  <conditionalFormatting sqref="O11">
    <cfRule type="dataBar" priority="675">
      <dataBar>
        <cfvo type="min"/>
        <cfvo type="max"/>
        <color rgb="FF008AEF"/>
      </dataBar>
      <extLst>
        <ext xmlns:x14="http://schemas.microsoft.com/office/spreadsheetml/2009/9/main" uri="{B025F937-C7B1-47D3-B67F-A62EFF666E3E}">
          <x14:id>{25D4DFEF-1D5C-415B-B39D-5393C36587F1}</x14:id>
        </ext>
      </extLst>
    </cfRule>
  </conditionalFormatting>
  <conditionalFormatting sqref="O11">
    <cfRule type="dataBar" priority="676">
      <dataBar>
        <cfvo type="min"/>
        <cfvo type="max"/>
        <color rgb="FFFFB628"/>
      </dataBar>
      <extLst>
        <ext xmlns:x14="http://schemas.microsoft.com/office/spreadsheetml/2009/9/main" uri="{B025F937-C7B1-47D3-B67F-A62EFF666E3E}">
          <x14:id>{8A278BAB-DE0C-43C3-88C6-A0CF235BC88C}</x14:id>
        </ext>
      </extLst>
    </cfRule>
  </conditionalFormatting>
  <conditionalFormatting sqref="O11">
    <cfRule type="dataBar" priority="677">
      <dataBar>
        <cfvo type="min"/>
        <cfvo type="max"/>
        <color rgb="FFFFB628"/>
      </dataBar>
      <extLst>
        <ext xmlns:x14="http://schemas.microsoft.com/office/spreadsheetml/2009/9/main" uri="{B025F937-C7B1-47D3-B67F-A62EFF666E3E}">
          <x14:id>{D3A97354-A93F-4FB7-B703-4BBB02FD4935}</x14:id>
        </ext>
      </extLst>
    </cfRule>
  </conditionalFormatting>
  <conditionalFormatting sqref="O8">
    <cfRule type="dataBar" priority="669">
      <dataBar>
        <cfvo type="min"/>
        <cfvo type="max"/>
        <color rgb="FF008AEF"/>
      </dataBar>
      <extLst>
        <ext xmlns:x14="http://schemas.microsoft.com/office/spreadsheetml/2009/9/main" uri="{B025F937-C7B1-47D3-B67F-A62EFF666E3E}">
          <x14:id>{48BB9BB9-0CC6-4907-9716-F152C9EE8877}</x14:id>
        </ext>
      </extLst>
    </cfRule>
  </conditionalFormatting>
  <conditionalFormatting sqref="O8">
    <cfRule type="dataBar" priority="670">
      <dataBar>
        <cfvo type="min"/>
        <cfvo type="max"/>
        <color rgb="FFFFB628"/>
      </dataBar>
      <extLst>
        <ext xmlns:x14="http://schemas.microsoft.com/office/spreadsheetml/2009/9/main" uri="{B025F937-C7B1-47D3-B67F-A62EFF666E3E}">
          <x14:id>{C0A12D58-1AF7-421E-94A1-802C9744FBBB}</x14:id>
        </ext>
      </extLst>
    </cfRule>
  </conditionalFormatting>
  <conditionalFormatting sqref="O8">
    <cfRule type="dataBar" priority="671">
      <dataBar>
        <cfvo type="min"/>
        <cfvo type="max"/>
        <color rgb="FFFFB628"/>
      </dataBar>
      <extLst>
        <ext xmlns:x14="http://schemas.microsoft.com/office/spreadsheetml/2009/9/main" uri="{B025F937-C7B1-47D3-B67F-A62EFF666E3E}">
          <x14:id>{8A92DBFF-AECC-404C-ADAF-755F46BC99C4}</x14:id>
        </ext>
      </extLst>
    </cfRule>
  </conditionalFormatting>
  <conditionalFormatting sqref="O14:O15">
    <cfRule type="dataBar" priority="666">
      <dataBar>
        <cfvo type="min"/>
        <cfvo type="max"/>
        <color rgb="FF008AEF"/>
      </dataBar>
      <extLst>
        <ext xmlns:x14="http://schemas.microsoft.com/office/spreadsheetml/2009/9/main" uri="{B025F937-C7B1-47D3-B67F-A62EFF666E3E}">
          <x14:id>{D0FE8C6A-127A-4C28-B1B2-EF1E065AF6CF}</x14:id>
        </ext>
      </extLst>
    </cfRule>
  </conditionalFormatting>
  <conditionalFormatting sqref="O14:O15">
    <cfRule type="dataBar" priority="667">
      <dataBar>
        <cfvo type="min"/>
        <cfvo type="max"/>
        <color rgb="FFFFB628"/>
      </dataBar>
      <extLst>
        <ext xmlns:x14="http://schemas.microsoft.com/office/spreadsheetml/2009/9/main" uri="{B025F937-C7B1-47D3-B67F-A62EFF666E3E}">
          <x14:id>{B409CFC1-FBAC-42D9-8E63-D67C2FC2A544}</x14:id>
        </ext>
      </extLst>
    </cfRule>
  </conditionalFormatting>
  <conditionalFormatting sqref="O14:O15">
    <cfRule type="dataBar" priority="668">
      <dataBar>
        <cfvo type="min"/>
        <cfvo type="max"/>
        <color rgb="FFFFB628"/>
      </dataBar>
      <extLst>
        <ext xmlns:x14="http://schemas.microsoft.com/office/spreadsheetml/2009/9/main" uri="{B025F937-C7B1-47D3-B67F-A62EFF666E3E}">
          <x14:id>{A28DD2C7-03F4-401F-9B62-D9895E203B45}</x14:id>
        </ext>
      </extLst>
    </cfRule>
  </conditionalFormatting>
  <conditionalFormatting sqref="O16">
    <cfRule type="dataBar" priority="663">
      <dataBar>
        <cfvo type="min"/>
        <cfvo type="max"/>
        <color rgb="FF008AEF"/>
      </dataBar>
      <extLst>
        <ext xmlns:x14="http://schemas.microsoft.com/office/spreadsheetml/2009/9/main" uri="{B025F937-C7B1-47D3-B67F-A62EFF666E3E}">
          <x14:id>{0DE3DE70-036E-4DFF-A20D-E2000FCA6442}</x14:id>
        </ext>
      </extLst>
    </cfRule>
  </conditionalFormatting>
  <conditionalFormatting sqref="O16">
    <cfRule type="dataBar" priority="664">
      <dataBar>
        <cfvo type="min"/>
        <cfvo type="max"/>
        <color rgb="FFFFB628"/>
      </dataBar>
      <extLst>
        <ext xmlns:x14="http://schemas.microsoft.com/office/spreadsheetml/2009/9/main" uri="{B025F937-C7B1-47D3-B67F-A62EFF666E3E}">
          <x14:id>{E1F45D9C-0655-45AF-A768-B0219D530E6F}</x14:id>
        </ext>
      </extLst>
    </cfRule>
  </conditionalFormatting>
  <conditionalFormatting sqref="O16">
    <cfRule type="dataBar" priority="665">
      <dataBar>
        <cfvo type="min"/>
        <cfvo type="max"/>
        <color rgb="FFFFB628"/>
      </dataBar>
      <extLst>
        <ext xmlns:x14="http://schemas.microsoft.com/office/spreadsheetml/2009/9/main" uri="{B025F937-C7B1-47D3-B67F-A62EFF666E3E}">
          <x14:id>{9C7B0805-80F6-4AFB-BF8E-107B425CB306}</x14:id>
        </ext>
      </extLst>
    </cfRule>
  </conditionalFormatting>
  <conditionalFormatting sqref="O23">
    <cfRule type="dataBar" priority="660">
      <dataBar>
        <cfvo type="min"/>
        <cfvo type="max"/>
        <color rgb="FF008AEF"/>
      </dataBar>
      <extLst>
        <ext xmlns:x14="http://schemas.microsoft.com/office/spreadsheetml/2009/9/main" uri="{B025F937-C7B1-47D3-B67F-A62EFF666E3E}">
          <x14:id>{4C97559C-29C0-4609-81AF-CD96FC90EAB1}</x14:id>
        </ext>
      </extLst>
    </cfRule>
  </conditionalFormatting>
  <conditionalFormatting sqref="O23">
    <cfRule type="dataBar" priority="661">
      <dataBar>
        <cfvo type="min"/>
        <cfvo type="max"/>
        <color rgb="FFFFB628"/>
      </dataBar>
      <extLst>
        <ext xmlns:x14="http://schemas.microsoft.com/office/spreadsheetml/2009/9/main" uri="{B025F937-C7B1-47D3-B67F-A62EFF666E3E}">
          <x14:id>{66674C2B-65A8-4604-92B6-BA64B8ECDFB7}</x14:id>
        </ext>
      </extLst>
    </cfRule>
  </conditionalFormatting>
  <conditionalFormatting sqref="O23">
    <cfRule type="dataBar" priority="662">
      <dataBar>
        <cfvo type="min"/>
        <cfvo type="max"/>
        <color rgb="FFFFB628"/>
      </dataBar>
      <extLst>
        <ext xmlns:x14="http://schemas.microsoft.com/office/spreadsheetml/2009/9/main" uri="{B025F937-C7B1-47D3-B67F-A62EFF666E3E}">
          <x14:id>{AD4A69B4-F894-4A32-AED2-0D745DE3BAD5}</x14:id>
        </ext>
      </extLst>
    </cfRule>
  </conditionalFormatting>
  <conditionalFormatting sqref="O39">
    <cfRule type="dataBar" priority="657">
      <dataBar>
        <cfvo type="min"/>
        <cfvo type="max"/>
        <color rgb="FF008AEF"/>
      </dataBar>
      <extLst>
        <ext xmlns:x14="http://schemas.microsoft.com/office/spreadsheetml/2009/9/main" uri="{B025F937-C7B1-47D3-B67F-A62EFF666E3E}">
          <x14:id>{452044F2-5F61-41B3-A22D-7D4BC451020D}</x14:id>
        </ext>
      </extLst>
    </cfRule>
  </conditionalFormatting>
  <conditionalFormatting sqref="O39">
    <cfRule type="dataBar" priority="658">
      <dataBar>
        <cfvo type="min"/>
        <cfvo type="max"/>
        <color rgb="FFFFB628"/>
      </dataBar>
      <extLst>
        <ext xmlns:x14="http://schemas.microsoft.com/office/spreadsheetml/2009/9/main" uri="{B025F937-C7B1-47D3-B67F-A62EFF666E3E}">
          <x14:id>{2C329B93-DC19-4191-877B-7BAFAD08C3B9}</x14:id>
        </ext>
      </extLst>
    </cfRule>
  </conditionalFormatting>
  <conditionalFormatting sqref="O39">
    <cfRule type="dataBar" priority="659">
      <dataBar>
        <cfvo type="min"/>
        <cfvo type="max"/>
        <color rgb="FFFFB628"/>
      </dataBar>
      <extLst>
        <ext xmlns:x14="http://schemas.microsoft.com/office/spreadsheetml/2009/9/main" uri="{B025F937-C7B1-47D3-B67F-A62EFF666E3E}">
          <x14:id>{C876CD25-D44D-4407-B53A-40389C951EA0}</x14:id>
        </ext>
      </extLst>
    </cfRule>
  </conditionalFormatting>
  <conditionalFormatting sqref="O41">
    <cfRule type="dataBar" priority="651">
      <dataBar>
        <cfvo type="min"/>
        <cfvo type="max"/>
        <color rgb="FF008AEF"/>
      </dataBar>
      <extLst>
        <ext xmlns:x14="http://schemas.microsoft.com/office/spreadsheetml/2009/9/main" uri="{B025F937-C7B1-47D3-B67F-A62EFF666E3E}">
          <x14:id>{CB3235BF-FB8D-486B-A994-2D6C1DCEC609}</x14:id>
        </ext>
      </extLst>
    </cfRule>
  </conditionalFormatting>
  <conditionalFormatting sqref="O41">
    <cfRule type="dataBar" priority="652">
      <dataBar>
        <cfvo type="min"/>
        <cfvo type="max"/>
        <color rgb="FFFFB628"/>
      </dataBar>
      <extLst>
        <ext xmlns:x14="http://schemas.microsoft.com/office/spreadsheetml/2009/9/main" uri="{B025F937-C7B1-47D3-B67F-A62EFF666E3E}">
          <x14:id>{BA83F557-7F78-4D86-B472-258A7F76436B}</x14:id>
        </ext>
      </extLst>
    </cfRule>
  </conditionalFormatting>
  <conditionalFormatting sqref="O41">
    <cfRule type="dataBar" priority="653">
      <dataBar>
        <cfvo type="min"/>
        <cfvo type="max"/>
        <color rgb="FFFFB628"/>
      </dataBar>
      <extLst>
        <ext xmlns:x14="http://schemas.microsoft.com/office/spreadsheetml/2009/9/main" uri="{B025F937-C7B1-47D3-B67F-A62EFF666E3E}">
          <x14:id>{F26A8C3D-0D1E-4252-ACB8-BE06FFFBAA35}</x14:id>
        </ext>
      </extLst>
    </cfRule>
  </conditionalFormatting>
  <conditionalFormatting sqref="O46">
    <cfRule type="dataBar" priority="654">
      <dataBar>
        <cfvo type="min"/>
        <cfvo type="max"/>
        <color rgb="FF008AEF"/>
      </dataBar>
      <extLst>
        <ext xmlns:x14="http://schemas.microsoft.com/office/spreadsheetml/2009/9/main" uri="{B025F937-C7B1-47D3-B67F-A62EFF666E3E}">
          <x14:id>{542901F3-04C7-4653-88A6-A51506785AD7}</x14:id>
        </ext>
      </extLst>
    </cfRule>
  </conditionalFormatting>
  <conditionalFormatting sqref="O46">
    <cfRule type="dataBar" priority="655">
      <dataBar>
        <cfvo type="min"/>
        <cfvo type="max"/>
        <color rgb="FFFFB628"/>
      </dataBar>
      <extLst>
        <ext xmlns:x14="http://schemas.microsoft.com/office/spreadsheetml/2009/9/main" uri="{B025F937-C7B1-47D3-B67F-A62EFF666E3E}">
          <x14:id>{08D22CD2-71DC-4091-84EF-7BB09D27A232}</x14:id>
        </ext>
      </extLst>
    </cfRule>
  </conditionalFormatting>
  <conditionalFormatting sqref="O46">
    <cfRule type="dataBar" priority="656">
      <dataBar>
        <cfvo type="min"/>
        <cfvo type="max"/>
        <color rgb="FFFFB628"/>
      </dataBar>
      <extLst>
        <ext xmlns:x14="http://schemas.microsoft.com/office/spreadsheetml/2009/9/main" uri="{B025F937-C7B1-47D3-B67F-A62EFF666E3E}">
          <x14:id>{19EE9B8B-C519-466F-9522-83ED9CF30FD8}</x14:id>
        </ext>
      </extLst>
    </cfRule>
  </conditionalFormatting>
  <conditionalFormatting sqref="O42">
    <cfRule type="dataBar" priority="648">
      <dataBar>
        <cfvo type="min"/>
        <cfvo type="max"/>
        <color rgb="FF008AEF"/>
      </dataBar>
      <extLst>
        <ext xmlns:x14="http://schemas.microsoft.com/office/spreadsheetml/2009/9/main" uri="{B025F937-C7B1-47D3-B67F-A62EFF666E3E}">
          <x14:id>{CCBFA93B-B9C2-4B20-B678-3BA55277B28F}</x14:id>
        </ext>
      </extLst>
    </cfRule>
  </conditionalFormatting>
  <conditionalFormatting sqref="O42">
    <cfRule type="dataBar" priority="649">
      <dataBar>
        <cfvo type="min"/>
        <cfvo type="max"/>
        <color rgb="FFFFB628"/>
      </dataBar>
      <extLst>
        <ext xmlns:x14="http://schemas.microsoft.com/office/spreadsheetml/2009/9/main" uri="{B025F937-C7B1-47D3-B67F-A62EFF666E3E}">
          <x14:id>{9B76529F-ABF9-4F5B-979B-6D43D7FEAEB2}</x14:id>
        </ext>
      </extLst>
    </cfRule>
  </conditionalFormatting>
  <conditionalFormatting sqref="O42">
    <cfRule type="dataBar" priority="650">
      <dataBar>
        <cfvo type="min"/>
        <cfvo type="max"/>
        <color rgb="FFFFB628"/>
      </dataBar>
      <extLst>
        <ext xmlns:x14="http://schemas.microsoft.com/office/spreadsheetml/2009/9/main" uri="{B025F937-C7B1-47D3-B67F-A62EFF666E3E}">
          <x14:id>{351FA371-C1D0-4B21-A0C3-1FFCF63CF050}</x14:id>
        </ext>
      </extLst>
    </cfRule>
  </conditionalFormatting>
  <conditionalFormatting sqref="O43">
    <cfRule type="dataBar" priority="645">
      <dataBar>
        <cfvo type="min"/>
        <cfvo type="max"/>
        <color rgb="FF008AEF"/>
      </dataBar>
      <extLst>
        <ext xmlns:x14="http://schemas.microsoft.com/office/spreadsheetml/2009/9/main" uri="{B025F937-C7B1-47D3-B67F-A62EFF666E3E}">
          <x14:id>{1A48B888-2CA7-48DB-A25D-A4767EB0DCB3}</x14:id>
        </ext>
      </extLst>
    </cfRule>
  </conditionalFormatting>
  <conditionalFormatting sqref="O43">
    <cfRule type="dataBar" priority="646">
      <dataBar>
        <cfvo type="min"/>
        <cfvo type="max"/>
        <color rgb="FFFFB628"/>
      </dataBar>
      <extLst>
        <ext xmlns:x14="http://schemas.microsoft.com/office/spreadsheetml/2009/9/main" uri="{B025F937-C7B1-47D3-B67F-A62EFF666E3E}">
          <x14:id>{32780E1F-840D-436B-A702-9148A5EB649D}</x14:id>
        </ext>
      </extLst>
    </cfRule>
  </conditionalFormatting>
  <conditionalFormatting sqref="O43">
    <cfRule type="dataBar" priority="647">
      <dataBar>
        <cfvo type="min"/>
        <cfvo type="max"/>
        <color rgb="FFFFB628"/>
      </dataBar>
      <extLst>
        <ext xmlns:x14="http://schemas.microsoft.com/office/spreadsheetml/2009/9/main" uri="{B025F937-C7B1-47D3-B67F-A62EFF666E3E}">
          <x14:id>{A0E63DE4-C107-4507-BDE2-186C3CF41A90}</x14:id>
        </ext>
      </extLst>
    </cfRule>
  </conditionalFormatting>
  <conditionalFormatting sqref="O44">
    <cfRule type="dataBar" priority="642">
      <dataBar>
        <cfvo type="min"/>
        <cfvo type="max"/>
        <color rgb="FF008AEF"/>
      </dataBar>
      <extLst>
        <ext xmlns:x14="http://schemas.microsoft.com/office/spreadsheetml/2009/9/main" uri="{B025F937-C7B1-47D3-B67F-A62EFF666E3E}">
          <x14:id>{58DC3B49-2DAA-4494-B6AA-B59C4F427BFA}</x14:id>
        </ext>
      </extLst>
    </cfRule>
  </conditionalFormatting>
  <conditionalFormatting sqref="O44">
    <cfRule type="dataBar" priority="643">
      <dataBar>
        <cfvo type="min"/>
        <cfvo type="max"/>
        <color rgb="FFFFB628"/>
      </dataBar>
      <extLst>
        <ext xmlns:x14="http://schemas.microsoft.com/office/spreadsheetml/2009/9/main" uri="{B025F937-C7B1-47D3-B67F-A62EFF666E3E}">
          <x14:id>{6B784CB7-9FFD-4EDD-B97F-8ED73F5CDB21}</x14:id>
        </ext>
      </extLst>
    </cfRule>
  </conditionalFormatting>
  <conditionalFormatting sqref="O44">
    <cfRule type="dataBar" priority="644">
      <dataBar>
        <cfvo type="min"/>
        <cfvo type="max"/>
        <color rgb="FFFFB628"/>
      </dataBar>
      <extLst>
        <ext xmlns:x14="http://schemas.microsoft.com/office/spreadsheetml/2009/9/main" uri="{B025F937-C7B1-47D3-B67F-A62EFF666E3E}">
          <x14:id>{0BB9A23B-1FF5-49AE-8224-58A8B5CA476D}</x14:id>
        </ext>
      </extLst>
    </cfRule>
  </conditionalFormatting>
  <conditionalFormatting sqref="O45">
    <cfRule type="dataBar" priority="639">
      <dataBar>
        <cfvo type="min"/>
        <cfvo type="max"/>
        <color rgb="FF008AEF"/>
      </dataBar>
      <extLst>
        <ext xmlns:x14="http://schemas.microsoft.com/office/spreadsheetml/2009/9/main" uri="{B025F937-C7B1-47D3-B67F-A62EFF666E3E}">
          <x14:id>{AB644566-04C7-4A0C-9C20-21FFD8A458AA}</x14:id>
        </ext>
      </extLst>
    </cfRule>
  </conditionalFormatting>
  <conditionalFormatting sqref="O45">
    <cfRule type="dataBar" priority="640">
      <dataBar>
        <cfvo type="min"/>
        <cfvo type="max"/>
        <color rgb="FFFFB628"/>
      </dataBar>
      <extLst>
        <ext xmlns:x14="http://schemas.microsoft.com/office/spreadsheetml/2009/9/main" uri="{B025F937-C7B1-47D3-B67F-A62EFF666E3E}">
          <x14:id>{9C9BA959-E405-41D6-B8E0-3EDE16B5BA00}</x14:id>
        </ext>
      </extLst>
    </cfRule>
  </conditionalFormatting>
  <conditionalFormatting sqref="O45">
    <cfRule type="dataBar" priority="641">
      <dataBar>
        <cfvo type="min"/>
        <cfvo type="max"/>
        <color rgb="FFFFB628"/>
      </dataBar>
      <extLst>
        <ext xmlns:x14="http://schemas.microsoft.com/office/spreadsheetml/2009/9/main" uri="{B025F937-C7B1-47D3-B67F-A62EFF666E3E}">
          <x14:id>{1BBBBA1D-C6A7-49F9-9B11-8F97F6A652F1}</x14:id>
        </ext>
      </extLst>
    </cfRule>
  </conditionalFormatting>
  <conditionalFormatting sqref="O48">
    <cfRule type="dataBar" priority="636">
      <dataBar>
        <cfvo type="min"/>
        <cfvo type="max"/>
        <color rgb="FF008AEF"/>
      </dataBar>
      <extLst>
        <ext xmlns:x14="http://schemas.microsoft.com/office/spreadsheetml/2009/9/main" uri="{B025F937-C7B1-47D3-B67F-A62EFF666E3E}">
          <x14:id>{D886E7E5-A2E2-4B52-B245-C56B471E311B}</x14:id>
        </ext>
      </extLst>
    </cfRule>
  </conditionalFormatting>
  <conditionalFormatting sqref="O48">
    <cfRule type="dataBar" priority="637">
      <dataBar>
        <cfvo type="min"/>
        <cfvo type="max"/>
        <color rgb="FFFFB628"/>
      </dataBar>
      <extLst>
        <ext xmlns:x14="http://schemas.microsoft.com/office/spreadsheetml/2009/9/main" uri="{B025F937-C7B1-47D3-B67F-A62EFF666E3E}">
          <x14:id>{6BEB6620-6CD2-4598-8B72-AD783321C40C}</x14:id>
        </ext>
      </extLst>
    </cfRule>
  </conditionalFormatting>
  <conditionalFormatting sqref="O48">
    <cfRule type="dataBar" priority="638">
      <dataBar>
        <cfvo type="min"/>
        <cfvo type="max"/>
        <color rgb="FFFFB628"/>
      </dataBar>
      <extLst>
        <ext xmlns:x14="http://schemas.microsoft.com/office/spreadsheetml/2009/9/main" uri="{B025F937-C7B1-47D3-B67F-A62EFF666E3E}">
          <x14:id>{E1C73386-6DD2-46BA-9F84-A32CA3E1A6A4}</x14:id>
        </ext>
      </extLst>
    </cfRule>
  </conditionalFormatting>
  <conditionalFormatting sqref="O76">
    <cfRule type="dataBar" priority="633">
      <dataBar>
        <cfvo type="min"/>
        <cfvo type="max"/>
        <color rgb="FF008AEF"/>
      </dataBar>
      <extLst>
        <ext xmlns:x14="http://schemas.microsoft.com/office/spreadsheetml/2009/9/main" uri="{B025F937-C7B1-47D3-B67F-A62EFF666E3E}">
          <x14:id>{CA495B1F-F048-4A7D-9C13-294D8FC36286}</x14:id>
        </ext>
      </extLst>
    </cfRule>
  </conditionalFormatting>
  <conditionalFormatting sqref="O76">
    <cfRule type="dataBar" priority="634">
      <dataBar>
        <cfvo type="min"/>
        <cfvo type="max"/>
        <color rgb="FFFFB628"/>
      </dataBar>
      <extLst>
        <ext xmlns:x14="http://schemas.microsoft.com/office/spreadsheetml/2009/9/main" uri="{B025F937-C7B1-47D3-B67F-A62EFF666E3E}">
          <x14:id>{7C2A35C9-05D6-4548-A0FE-C2C1FC81281E}</x14:id>
        </ext>
      </extLst>
    </cfRule>
  </conditionalFormatting>
  <conditionalFormatting sqref="O76">
    <cfRule type="dataBar" priority="635">
      <dataBar>
        <cfvo type="min"/>
        <cfvo type="max"/>
        <color rgb="FFFFB628"/>
      </dataBar>
      <extLst>
        <ext xmlns:x14="http://schemas.microsoft.com/office/spreadsheetml/2009/9/main" uri="{B025F937-C7B1-47D3-B67F-A62EFF666E3E}">
          <x14:id>{48FF359E-EF48-4698-80B0-2479CCC3ACFC}</x14:id>
        </ext>
      </extLst>
    </cfRule>
  </conditionalFormatting>
  <conditionalFormatting sqref="O77">
    <cfRule type="dataBar" priority="630">
      <dataBar>
        <cfvo type="min"/>
        <cfvo type="max"/>
        <color rgb="FF008AEF"/>
      </dataBar>
      <extLst>
        <ext xmlns:x14="http://schemas.microsoft.com/office/spreadsheetml/2009/9/main" uri="{B025F937-C7B1-47D3-B67F-A62EFF666E3E}">
          <x14:id>{EFBDF496-CBCB-4A85-B0CE-E45A13C764A4}</x14:id>
        </ext>
      </extLst>
    </cfRule>
  </conditionalFormatting>
  <conditionalFormatting sqref="O77">
    <cfRule type="dataBar" priority="631">
      <dataBar>
        <cfvo type="min"/>
        <cfvo type="max"/>
        <color rgb="FFFFB628"/>
      </dataBar>
      <extLst>
        <ext xmlns:x14="http://schemas.microsoft.com/office/spreadsheetml/2009/9/main" uri="{B025F937-C7B1-47D3-B67F-A62EFF666E3E}">
          <x14:id>{E66C473C-6075-4353-BC60-09E4A86CBAFC}</x14:id>
        </ext>
      </extLst>
    </cfRule>
  </conditionalFormatting>
  <conditionalFormatting sqref="O77">
    <cfRule type="dataBar" priority="632">
      <dataBar>
        <cfvo type="min"/>
        <cfvo type="max"/>
        <color rgb="FFFFB628"/>
      </dataBar>
      <extLst>
        <ext xmlns:x14="http://schemas.microsoft.com/office/spreadsheetml/2009/9/main" uri="{B025F937-C7B1-47D3-B67F-A62EFF666E3E}">
          <x14:id>{BFCD14B6-EA65-4456-90C5-CB4EC5A958F9}</x14:id>
        </ext>
      </extLst>
    </cfRule>
  </conditionalFormatting>
  <conditionalFormatting sqref="O78">
    <cfRule type="dataBar" priority="627">
      <dataBar>
        <cfvo type="min"/>
        <cfvo type="max"/>
        <color rgb="FF008AEF"/>
      </dataBar>
      <extLst>
        <ext xmlns:x14="http://schemas.microsoft.com/office/spreadsheetml/2009/9/main" uri="{B025F937-C7B1-47D3-B67F-A62EFF666E3E}">
          <x14:id>{D39192A9-1434-42F6-8169-45EC946FDA39}</x14:id>
        </ext>
      </extLst>
    </cfRule>
  </conditionalFormatting>
  <conditionalFormatting sqref="O78">
    <cfRule type="dataBar" priority="628">
      <dataBar>
        <cfvo type="min"/>
        <cfvo type="max"/>
        <color rgb="FFFFB628"/>
      </dataBar>
      <extLst>
        <ext xmlns:x14="http://schemas.microsoft.com/office/spreadsheetml/2009/9/main" uri="{B025F937-C7B1-47D3-B67F-A62EFF666E3E}">
          <x14:id>{C91272BF-6CDB-4B3F-8BE9-18FFA46E5E54}</x14:id>
        </ext>
      </extLst>
    </cfRule>
  </conditionalFormatting>
  <conditionalFormatting sqref="O78">
    <cfRule type="dataBar" priority="629">
      <dataBar>
        <cfvo type="min"/>
        <cfvo type="max"/>
        <color rgb="FFFFB628"/>
      </dataBar>
      <extLst>
        <ext xmlns:x14="http://schemas.microsoft.com/office/spreadsheetml/2009/9/main" uri="{B025F937-C7B1-47D3-B67F-A62EFF666E3E}">
          <x14:id>{2FF35152-C925-4477-9BF0-35C80E871CB1}</x14:id>
        </ext>
      </extLst>
    </cfRule>
  </conditionalFormatting>
  <conditionalFormatting sqref="O79">
    <cfRule type="dataBar" priority="624">
      <dataBar>
        <cfvo type="min"/>
        <cfvo type="max"/>
        <color rgb="FF008AEF"/>
      </dataBar>
      <extLst>
        <ext xmlns:x14="http://schemas.microsoft.com/office/spreadsheetml/2009/9/main" uri="{B025F937-C7B1-47D3-B67F-A62EFF666E3E}">
          <x14:id>{A36A561A-0B4C-427B-A8C4-8DDDDA442D72}</x14:id>
        </ext>
      </extLst>
    </cfRule>
  </conditionalFormatting>
  <conditionalFormatting sqref="O79">
    <cfRule type="dataBar" priority="625">
      <dataBar>
        <cfvo type="min"/>
        <cfvo type="max"/>
        <color rgb="FFFFB628"/>
      </dataBar>
      <extLst>
        <ext xmlns:x14="http://schemas.microsoft.com/office/spreadsheetml/2009/9/main" uri="{B025F937-C7B1-47D3-B67F-A62EFF666E3E}">
          <x14:id>{75BB575E-3A65-4DAD-AD4B-C506192125CB}</x14:id>
        </ext>
      </extLst>
    </cfRule>
  </conditionalFormatting>
  <conditionalFormatting sqref="O79">
    <cfRule type="dataBar" priority="626">
      <dataBar>
        <cfvo type="min"/>
        <cfvo type="max"/>
        <color rgb="FFFFB628"/>
      </dataBar>
      <extLst>
        <ext xmlns:x14="http://schemas.microsoft.com/office/spreadsheetml/2009/9/main" uri="{B025F937-C7B1-47D3-B67F-A62EFF666E3E}">
          <x14:id>{22BBAF05-40BB-47E5-ABE2-71C3D4FB3941}</x14:id>
        </ext>
      </extLst>
    </cfRule>
  </conditionalFormatting>
  <conditionalFormatting sqref="O80">
    <cfRule type="dataBar" priority="621">
      <dataBar>
        <cfvo type="min"/>
        <cfvo type="max"/>
        <color rgb="FF008AEF"/>
      </dataBar>
      <extLst>
        <ext xmlns:x14="http://schemas.microsoft.com/office/spreadsheetml/2009/9/main" uri="{B025F937-C7B1-47D3-B67F-A62EFF666E3E}">
          <x14:id>{D6DC047B-5739-469F-8D30-CC74A1439DD7}</x14:id>
        </ext>
      </extLst>
    </cfRule>
  </conditionalFormatting>
  <conditionalFormatting sqref="O80">
    <cfRule type="dataBar" priority="622">
      <dataBar>
        <cfvo type="min"/>
        <cfvo type="max"/>
        <color rgb="FFFFB628"/>
      </dataBar>
      <extLst>
        <ext xmlns:x14="http://schemas.microsoft.com/office/spreadsheetml/2009/9/main" uri="{B025F937-C7B1-47D3-B67F-A62EFF666E3E}">
          <x14:id>{98D71DDB-2910-4F9B-A223-00AA80D88F28}</x14:id>
        </ext>
      </extLst>
    </cfRule>
  </conditionalFormatting>
  <conditionalFormatting sqref="O80">
    <cfRule type="dataBar" priority="623">
      <dataBar>
        <cfvo type="min"/>
        <cfvo type="max"/>
        <color rgb="FFFFB628"/>
      </dataBar>
      <extLst>
        <ext xmlns:x14="http://schemas.microsoft.com/office/spreadsheetml/2009/9/main" uri="{B025F937-C7B1-47D3-B67F-A62EFF666E3E}">
          <x14:id>{028479BE-1559-4E12-821F-801EC3CED120}</x14:id>
        </ext>
      </extLst>
    </cfRule>
  </conditionalFormatting>
  <conditionalFormatting sqref="O81">
    <cfRule type="dataBar" priority="618">
      <dataBar>
        <cfvo type="min"/>
        <cfvo type="max"/>
        <color rgb="FF008AEF"/>
      </dataBar>
      <extLst>
        <ext xmlns:x14="http://schemas.microsoft.com/office/spreadsheetml/2009/9/main" uri="{B025F937-C7B1-47D3-B67F-A62EFF666E3E}">
          <x14:id>{374B3A7C-4E1D-478D-A9AB-6A88B2E4D18A}</x14:id>
        </ext>
      </extLst>
    </cfRule>
  </conditionalFormatting>
  <conditionalFormatting sqref="O81">
    <cfRule type="dataBar" priority="619">
      <dataBar>
        <cfvo type="min"/>
        <cfvo type="max"/>
        <color rgb="FFFFB628"/>
      </dataBar>
      <extLst>
        <ext xmlns:x14="http://schemas.microsoft.com/office/spreadsheetml/2009/9/main" uri="{B025F937-C7B1-47D3-B67F-A62EFF666E3E}">
          <x14:id>{3E31414B-4EC1-4AB9-8104-CDD2E084789A}</x14:id>
        </ext>
      </extLst>
    </cfRule>
  </conditionalFormatting>
  <conditionalFormatting sqref="O81">
    <cfRule type="dataBar" priority="620">
      <dataBar>
        <cfvo type="min"/>
        <cfvo type="max"/>
        <color rgb="FFFFB628"/>
      </dataBar>
      <extLst>
        <ext xmlns:x14="http://schemas.microsoft.com/office/spreadsheetml/2009/9/main" uri="{B025F937-C7B1-47D3-B67F-A62EFF666E3E}">
          <x14:id>{C6C1429F-A928-41B6-AAC9-C52C5AA52A9A}</x14:id>
        </ext>
      </extLst>
    </cfRule>
  </conditionalFormatting>
  <conditionalFormatting sqref="O82">
    <cfRule type="dataBar" priority="615">
      <dataBar>
        <cfvo type="min"/>
        <cfvo type="max"/>
        <color rgb="FF008AEF"/>
      </dataBar>
      <extLst>
        <ext xmlns:x14="http://schemas.microsoft.com/office/spreadsheetml/2009/9/main" uri="{B025F937-C7B1-47D3-B67F-A62EFF666E3E}">
          <x14:id>{CB8F1A86-1687-4CD5-8085-8A860AD690C6}</x14:id>
        </ext>
      </extLst>
    </cfRule>
  </conditionalFormatting>
  <conditionalFormatting sqref="O82">
    <cfRule type="dataBar" priority="616">
      <dataBar>
        <cfvo type="min"/>
        <cfvo type="max"/>
        <color rgb="FFFFB628"/>
      </dataBar>
      <extLst>
        <ext xmlns:x14="http://schemas.microsoft.com/office/spreadsheetml/2009/9/main" uri="{B025F937-C7B1-47D3-B67F-A62EFF666E3E}">
          <x14:id>{AA69836E-D3DF-4AFD-B530-654F3AF5C871}</x14:id>
        </ext>
      </extLst>
    </cfRule>
  </conditionalFormatting>
  <conditionalFormatting sqref="O82">
    <cfRule type="dataBar" priority="617">
      <dataBar>
        <cfvo type="min"/>
        <cfvo type="max"/>
        <color rgb="FFFFB628"/>
      </dataBar>
      <extLst>
        <ext xmlns:x14="http://schemas.microsoft.com/office/spreadsheetml/2009/9/main" uri="{B025F937-C7B1-47D3-B67F-A62EFF666E3E}">
          <x14:id>{B366F6CD-6F59-4515-9D4B-D35DD6244760}</x14:id>
        </ext>
      </extLst>
    </cfRule>
  </conditionalFormatting>
  <conditionalFormatting sqref="O86">
    <cfRule type="dataBar" priority="612">
      <dataBar>
        <cfvo type="min"/>
        <cfvo type="max"/>
        <color rgb="FF008AEF"/>
      </dataBar>
      <extLst>
        <ext xmlns:x14="http://schemas.microsoft.com/office/spreadsheetml/2009/9/main" uri="{B025F937-C7B1-47D3-B67F-A62EFF666E3E}">
          <x14:id>{589D545F-4CAD-49C4-A71A-0DB5BB15A2DA}</x14:id>
        </ext>
      </extLst>
    </cfRule>
  </conditionalFormatting>
  <conditionalFormatting sqref="O86">
    <cfRule type="dataBar" priority="613">
      <dataBar>
        <cfvo type="min"/>
        <cfvo type="max"/>
        <color rgb="FFFFB628"/>
      </dataBar>
      <extLst>
        <ext xmlns:x14="http://schemas.microsoft.com/office/spreadsheetml/2009/9/main" uri="{B025F937-C7B1-47D3-B67F-A62EFF666E3E}">
          <x14:id>{F5DEC880-F3DD-40A8-B246-6035D5D95CCF}</x14:id>
        </ext>
      </extLst>
    </cfRule>
  </conditionalFormatting>
  <conditionalFormatting sqref="O86">
    <cfRule type="dataBar" priority="614">
      <dataBar>
        <cfvo type="min"/>
        <cfvo type="max"/>
        <color rgb="FFFFB628"/>
      </dataBar>
      <extLst>
        <ext xmlns:x14="http://schemas.microsoft.com/office/spreadsheetml/2009/9/main" uri="{B025F937-C7B1-47D3-B67F-A62EFF666E3E}">
          <x14:id>{D792B985-232B-44DB-BD6F-C2F7A2EF70FC}</x14:id>
        </ext>
      </extLst>
    </cfRule>
  </conditionalFormatting>
  <conditionalFormatting sqref="O87">
    <cfRule type="dataBar" priority="609">
      <dataBar>
        <cfvo type="min"/>
        <cfvo type="max"/>
        <color rgb="FF008AEF"/>
      </dataBar>
      <extLst>
        <ext xmlns:x14="http://schemas.microsoft.com/office/spreadsheetml/2009/9/main" uri="{B025F937-C7B1-47D3-B67F-A62EFF666E3E}">
          <x14:id>{3D001122-B42B-400B-A13E-83D318E4FBA6}</x14:id>
        </ext>
      </extLst>
    </cfRule>
  </conditionalFormatting>
  <conditionalFormatting sqref="O87">
    <cfRule type="dataBar" priority="610">
      <dataBar>
        <cfvo type="min"/>
        <cfvo type="max"/>
        <color rgb="FFFFB628"/>
      </dataBar>
      <extLst>
        <ext xmlns:x14="http://schemas.microsoft.com/office/spreadsheetml/2009/9/main" uri="{B025F937-C7B1-47D3-B67F-A62EFF666E3E}">
          <x14:id>{058DE2FF-170D-4F0A-931C-10DCDD9DFC58}</x14:id>
        </ext>
      </extLst>
    </cfRule>
  </conditionalFormatting>
  <conditionalFormatting sqref="O87">
    <cfRule type="dataBar" priority="611">
      <dataBar>
        <cfvo type="min"/>
        <cfvo type="max"/>
        <color rgb="FFFFB628"/>
      </dataBar>
      <extLst>
        <ext xmlns:x14="http://schemas.microsoft.com/office/spreadsheetml/2009/9/main" uri="{B025F937-C7B1-47D3-B67F-A62EFF666E3E}">
          <x14:id>{F7D2933C-0D9F-414A-B916-7893FE32C8B2}</x14:id>
        </ext>
      </extLst>
    </cfRule>
  </conditionalFormatting>
  <conditionalFormatting sqref="O92">
    <cfRule type="dataBar" priority="606">
      <dataBar>
        <cfvo type="min"/>
        <cfvo type="max"/>
        <color rgb="FF008AEF"/>
      </dataBar>
      <extLst>
        <ext xmlns:x14="http://schemas.microsoft.com/office/spreadsheetml/2009/9/main" uri="{B025F937-C7B1-47D3-B67F-A62EFF666E3E}">
          <x14:id>{3C28F478-1BBC-4B75-AC3B-ECF46FDEC69E}</x14:id>
        </ext>
      </extLst>
    </cfRule>
  </conditionalFormatting>
  <conditionalFormatting sqref="O92">
    <cfRule type="dataBar" priority="607">
      <dataBar>
        <cfvo type="min"/>
        <cfvo type="max"/>
        <color rgb="FFFFB628"/>
      </dataBar>
      <extLst>
        <ext xmlns:x14="http://schemas.microsoft.com/office/spreadsheetml/2009/9/main" uri="{B025F937-C7B1-47D3-B67F-A62EFF666E3E}">
          <x14:id>{098F2EF1-8BFD-4CB3-905C-0DF192696102}</x14:id>
        </ext>
      </extLst>
    </cfRule>
  </conditionalFormatting>
  <conditionalFormatting sqref="O92">
    <cfRule type="dataBar" priority="608">
      <dataBar>
        <cfvo type="min"/>
        <cfvo type="max"/>
        <color rgb="FFFFB628"/>
      </dataBar>
      <extLst>
        <ext xmlns:x14="http://schemas.microsoft.com/office/spreadsheetml/2009/9/main" uri="{B025F937-C7B1-47D3-B67F-A62EFF666E3E}">
          <x14:id>{F1153FA4-52B1-4F04-B6D5-5D6A6E538D0B}</x14:id>
        </ext>
      </extLst>
    </cfRule>
  </conditionalFormatting>
  <conditionalFormatting sqref="O101">
    <cfRule type="dataBar" priority="603">
      <dataBar>
        <cfvo type="min"/>
        <cfvo type="max"/>
        <color rgb="FF008AEF"/>
      </dataBar>
      <extLst>
        <ext xmlns:x14="http://schemas.microsoft.com/office/spreadsheetml/2009/9/main" uri="{B025F937-C7B1-47D3-B67F-A62EFF666E3E}">
          <x14:id>{F5615475-B8D1-42FE-B8E3-1CBE477441DB}</x14:id>
        </ext>
      </extLst>
    </cfRule>
  </conditionalFormatting>
  <conditionalFormatting sqref="O101">
    <cfRule type="dataBar" priority="604">
      <dataBar>
        <cfvo type="min"/>
        <cfvo type="max"/>
        <color rgb="FFFFB628"/>
      </dataBar>
      <extLst>
        <ext xmlns:x14="http://schemas.microsoft.com/office/spreadsheetml/2009/9/main" uri="{B025F937-C7B1-47D3-B67F-A62EFF666E3E}">
          <x14:id>{0A2A3C4D-6186-469B-AD8B-B58B35F6CB08}</x14:id>
        </ext>
      </extLst>
    </cfRule>
  </conditionalFormatting>
  <conditionalFormatting sqref="O101">
    <cfRule type="dataBar" priority="605">
      <dataBar>
        <cfvo type="min"/>
        <cfvo type="max"/>
        <color rgb="FFFFB628"/>
      </dataBar>
      <extLst>
        <ext xmlns:x14="http://schemas.microsoft.com/office/spreadsheetml/2009/9/main" uri="{B025F937-C7B1-47D3-B67F-A62EFF666E3E}">
          <x14:id>{AE0F56FE-7621-424C-9038-64C876A78CE9}</x14:id>
        </ext>
      </extLst>
    </cfRule>
  </conditionalFormatting>
  <conditionalFormatting sqref="O106">
    <cfRule type="dataBar" priority="597">
      <dataBar>
        <cfvo type="min"/>
        <cfvo type="max"/>
        <color rgb="FF008AEF"/>
      </dataBar>
      <extLst>
        <ext xmlns:x14="http://schemas.microsoft.com/office/spreadsheetml/2009/9/main" uri="{B025F937-C7B1-47D3-B67F-A62EFF666E3E}">
          <x14:id>{C4FC847B-3CFD-4229-BB91-5534CD8C54A4}</x14:id>
        </ext>
      </extLst>
    </cfRule>
  </conditionalFormatting>
  <conditionalFormatting sqref="O106">
    <cfRule type="dataBar" priority="598">
      <dataBar>
        <cfvo type="min"/>
        <cfvo type="max"/>
        <color rgb="FFFFB628"/>
      </dataBar>
      <extLst>
        <ext xmlns:x14="http://schemas.microsoft.com/office/spreadsheetml/2009/9/main" uri="{B025F937-C7B1-47D3-B67F-A62EFF666E3E}">
          <x14:id>{1628DA48-D0F6-4E35-8F56-7B4CD6684F17}</x14:id>
        </ext>
      </extLst>
    </cfRule>
  </conditionalFormatting>
  <conditionalFormatting sqref="O106">
    <cfRule type="dataBar" priority="599">
      <dataBar>
        <cfvo type="min"/>
        <cfvo type="max"/>
        <color rgb="FFFFB628"/>
      </dataBar>
      <extLst>
        <ext xmlns:x14="http://schemas.microsoft.com/office/spreadsheetml/2009/9/main" uri="{B025F937-C7B1-47D3-B67F-A62EFF666E3E}">
          <x14:id>{B0CD7B53-4929-4634-95CB-42B1D09A2E2B}</x14:id>
        </ext>
      </extLst>
    </cfRule>
  </conditionalFormatting>
  <conditionalFormatting sqref="O107">
    <cfRule type="dataBar" priority="600">
      <dataBar>
        <cfvo type="min"/>
        <cfvo type="max"/>
        <color rgb="FF008AEF"/>
      </dataBar>
      <extLst>
        <ext xmlns:x14="http://schemas.microsoft.com/office/spreadsheetml/2009/9/main" uri="{B025F937-C7B1-47D3-B67F-A62EFF666E3E}">
          <x14:id>{13C0FDB8-A871-48C1-AC9D-A7827272C703}</x14:id>
        </ext>
      </extLst>
    </cfRule>
  </conditionalFormatting>
  <conditionalFormatting sqref="O107">
    <cfRule type="dataBar" priority="601">
      <dataBar>
        <cfvo type="min"/>
        <cfvo type="max"/>
        <color rgb="FFFFB628"/>
      </dataBar>
      <extLst>
        <ext xmlns:x14="http://schemas.microsoft.com/office/spreadsheetml/2009/9/main" uri="{B025F937-C7B1-47D3-B67F-A62EFF666E3E}">
          <x14:id>{F4F3BF4C-3863-4B24-88BB-E121EE5743F4}</x14:id>
        </ext>
      </extLst>
    </cfRule>
  </conditionalFormatting>
  <conditionalFormatting sqref="O107">
    <cfRule type="dataBar" priority="602">
      <dataBar>
        <cfvo type="min"/>
        <cfvo type="max"/>
        <color rgb="FFFFB628"/>
      </dataBar>
      <extLst>
        <ext xmlns:x14="http://schemas.microsoft.com/office/spreadsheetml/2009/9/main" uri="{B025F937-C7B1-47D3-B67F-A62EFF666E3E}">
          <x14:id>{E645F30E-0978-4F0C-8376-C7A0AE4945DC}</x14:id>
        </ext>
      </extLst>
    </cfRule>
  </conditionalFormatting>
  <conditionalFormatting sqref="O189">
    <cfRule type="dataBar" priority="594">
      <dataBar>
        <cfvo type="min"/>
        <cfvo type="max"/>
        <color rgb="FF008AEF"/>
      </dataBar>
      <extLst>
        <ext xmlns:x14="http://schemas.microsoft.com/office/spreadsheetml/2009/9/main" uri="{B025F937-C7B1-47D3-B67F-A62EFF666E3E}">
          <x14:id>{0FF25A61-275D-4AF5-B9D7-4C3DA0FA4476}</x14:id>
        </ext>
      </extLst>
    </cfRule>
  </conditionalFormatting>
  <conditionalFormatting sqref="O189">
    <cfRule type="dataBar" priority="595">
      <dataBar>
        <cfvo type="min"/>
        <cfvo type="max"/>
        <color rgb="FFFFB628"/>
      </dataBar>
      <extLst>
        <ext xmlns:x14="http://schemas.microsoft.com/office/spreadsheetml/2009/9/main" uri="{B025F937-C7B1-47D3-B67F-A62EFF666E3E}">
          <x14:id>{A4249415-D0CA-4E32-8076-A5D3EADA4078}</x14:id>
        </ext>
      </extLst>
    </cfRule>
  </conditionalFormatting>
  <conditionalFormatting sqref="O189">
    <cfRule type="dataBar" priority="596">
      <dataBar>
        <cfvo type="min"/>
        <cfvo type="max"/>
        <color rgb="FFFFB628"/>
      </dataBar>
      <extLst>
        <ext xmlns:x14="http://schemas.microsoft.com/office/spreadsheetml/2009/9/main" uri="{B025F937-C7B1-47D3-B67F-A62EFF666E3E}">
          <x14:id>{1713C566-11D0-4A59-9BCE-45727059E1F4}</x14:id>
        </ext>
      </extLst>
    </cfRule>
  </conditionalFormatting>
  <conditionalFormatting sqref="O198">
    <cfRule type="dataBar" priority="591">
      <dataBar>
        <cfvo type="min"/>
        <cfvo type="max"/>
        <color rgb="FF008AEF"/>
      </dataBar>
      <extLst>
        <ext xmlns:x14="http://schemas.microsoft.com/office/spreadsheetml/2009/9/main" uri="{B025F937-C7B1-47D3-B67F-A62EFF666E3E}">
          <x14:id>{D3B3DD81-57AB-4121-BA37-EF15F093000B}</x14:id>
        </ext>
      </extLst>
    </cfRule>
  </conditionalFormatting>
  <conditionalFormatting sqref="O198">
    <cfRule type="dataBar" priority="592">
      <dataBar>
        <cfvo type="min"/>
        <cfvo type="max"/>
        <color rgb="FFFFB628"/>
      </dataBar>
      <extLst>
        <ext xmlns:x14="http://schemas.microsoft.com/office/spreadsheetml/2009/9/main" uri="{B025F937-C7B1-47D3-B67F-A62EFF666E3E}">
          <x14:id>{9B89C48B-7B56-4908-B89A-11F2355B8F0A}</x14:id>
        </ext>
      </extLst>
    </cfRule>
  </conditionalFormatting>
  <conditionalFormatting sqref="O198">
    <cfRule type="dataBar" priority="593">
      <dataBar>
        <cfvo type="min"/>
        <cfvo type="max"/>
        <color rgb="FFFFB628"/>
      </dataBar>
      <extLst>
        <ext xmlns:x14="http://schemas.microsoft.com/office/spreadsheetml/2009/9/main" uri="{B025F937-C7B1-47D3-B67F-A62EFF666E3E}">
          <x14:id>{D33DB8B2-6A65-47EC-9002-777755ED5A17}</x14:id>
        </ext>
      </extLst>
    </cfRule>
  </conditionalFormatting>
  <conditionalFormatting sqref="O200">
    <cfRule type="dataBar" priority="588">
      <dataBar>
        <cfvo type="min"/>
        <cfvo type="max"/>
        <color rgb="FF008AEF"/>
      </dataBar>
      <extLst>
        <ext xmlns:x14="http://schemas.microsoft.com/office/spreadsheetml/2009/9/main" uri="{B025F937-C7B1-47D3-B67F-A62EFF666E3E}">
          <x14:id>{C0F1CBFC-090F-48FE-AFE8-FCC6A16AC06F}</x14:id>
        </ext>
      </extLst>
    </cfRule>
  </conditionalFormatting>
  <conditionalFormatting sqref="O200">
    <cfRule type="dataBar" priority="589">
      <dataBar>
        <cfvo type="min"/>
        <cfvo type="max"/>
        <color rgb="FFFFB628"/>
      </dataBar>
      <extLst>
        <ext xmlns:x14="http://schemas.microsoft.com/office/spreadsheetml/2009/9/main" uri="{B025F937-C7B1-47D3-B67F-A62EFF666E3E}">
          <x14:id>{78312BD9-F258-456F-AC8C-EA1A0ACE1C7E}</x14:id>
        </ext>
      </extLst>
    </cfRule>
  </conditionalFormatting>
  <conditionalFormatting sqref="O200">
    <cfRule type="dataBar" priority="590">
      <dataBar>
        <cfvo type="min"/>
        <cfvo type="max"/>
        <color rgb="FFFFB628"/>
      </dataBar>
      <extLst>
        <ext xmlns:x14="http://schemas.microsoft.com/office/spreadsheetml/2009/9/main" uri="{B025F937-C7B1-47D3-B67F-A62EFF666E3E}">
          <x14:id>{7123AD2B-BBE5-4C8E-9B01-DE9964108877}</x14:id>
        </ext>
      </extLst>
    </cfRule>
  </conditionalFormatting>
  <conditionalFormatting sqref="O217">
    <cfRule type="dataBar" priority="585">
      <dataBar>
        <cfvo type="min"/>
        <cfvo type="max"/>
        <color rgb="FF008AEF"/>
      </dataBar>
      <extLst>
        <ext xmlns:x14="http://schemas.microsoft.com/office/spreadsheetml/2009/9/main" uri="{B025F937-C7B1-47D3-B67F-A62EFF666E3E}">
          <x14:id>{5400B403-CA21-4043-8EB7-E4168135A6F3}</x14:id>
        </ext>
      </extLst>
    </cfRule>
  </conditionalFormatting>
  <conditionalFormatting sqref="O217">
    <cfRule type="dataBar" priority="586">
      <dataBar>
        <cfvo type="min"/>
        <cfvo type="max"/>
        <color rgb="FFFFB628"/>
      </dataBar>
      <extLst>
        <ext xmlns:x14="http://schemas.microsoft.com/office/spreadsheetml/2009/9/main" uri="{B025F937-C7B1-47D3-B67F-A62EFF666E3E}">
          <x14:id>{F7CD3756-46CF-4729-9F4D-0BE182D3388F}</x14:id>
        </ext>
      </extLst>
    </cfRule>
  </conditionalFormatting>
  <conditionalFormatting sqref="O217">
    <cfRule type="dataBar" priority="587">
      <dataBar>
        <cfvo type="min"/>
        <cfvo type="max"/>
        <color rgb="FFFFB628"/>
      </dataBar>
      <extLst>
        <ext xmlns:x14="http://schemas.microsoft.com/office/spreadsheetml/2009/9/main" uri="{B025F937-C7B1-47D3-B67F-A62EFF666E3E}">
          <x14:id>{11717FD6-01AB-41C8-905C-BE7CFAFACA77}</x14:id>
        </ext>
      </extLst>
    </cfRule>
  </conditionalFormatting>
  <conditionalFormatting sqref="O1">
    <cfRule type="dataBar" priority="584">
      <dataBar>
        <cfvo type="min"/>
        <cfvo type="max"/>
        <color rgb="FF008AEF"/>
      </dataBar>
      <extLst>
        <ext xmlns:x14="http://schemas.microsoft.com/office/spreadsheetml/2009/9/main" uri="{B025F937-C7B1-47D3-B67F-A62EFF666E3E}">
          <x14:id>{99B8AE28-2463-40C0-8F0A-84B238F7384A}</x14:id>
        </ext>
      </extLst>
    </cfRule>
  </conditionalFormatting>
  <conditionalFormatting sqref="O10">
    <cfRule type="dataBar" priority="581">
      <dataBar>
        <cfvo type="min"/>
        <cfvo type="max"/>
        <color rgb="FF008AEF"/>
      </dataBar>
      <extLst>
        <ext xmlns:x14="http://schemas.microsoft.com/office/spreadsheetml/2009/9/main" uri="{B025F937-C7B1-47D3-B67F-A62EFF666E3E}">
          <x14:id>{A319D6CC-1AF5-4761-8ED1-2F80B6B0C021}</x14:id>
        </ext>
      </extLst>
    </cfRule>
  </conditionalFormatting>
  <conditionalFormatting sqref="O10">
    <cfRule type="dataBar" priority="582">
      <dataBar>
        <cfvo type="min"/>
        <cfvo type="max"/>
        <color rgb="FFFFB628"/>
      </dataBar>
      <extLst>
        <ext xmlns:x14="http://schemas.microsoft.com/office/spreadsheetml/2009/9/main" uri="{B025F937-C7B1-47D3-B67F-A62EFF666E3E}">
          <x14:id>{F030A44A-8429-4CD2-BA10-7B2D216C293A}</x14:id>
        </ext>
      </extLst>
    </cfRule>
  </conditionalFormatting>
  <conditionalFormatting sqref="O10">
    <cfRule type="dataBar" priority="583">
      <dataBar>
        <cfvo type="min"/>
        <cfvo type="max"/>
        <color rgb="FFFFB628"/>
      </dataBar>
      <extLst>
        <ext xmlns:x14="http://schemas.microsoft.com/office/spreadsheetml/2009/9/main" uri="{B025F937-C7B1-47D3-B67F-A62EFF666E3E}">
          <x14:id>{F5342487-6834-4EBB-8242-651B41E69B33}</x14:id>
        </ext>
      </extLst>
    </cfRule>
  </conditionalFormatting>
  <conditionalFormatting sqref="O12">
    <cfRule type="dataBar" priority="578">
      <dataBar>
        <cfvo type="min"/>
        <cfvo type="max"/>
        <color rgb="FF008AEF"/>
      </dataBar>
      <extLst>
        <ext xmlns:x14="http://schemas.microsoft.com/office/spreadsheetml/2009/9/main" uri="{B025F937-C7B1-47D3-B67F-A62EFF666E3E}">
          <x14:id>{AB078FC2-8709-4C6D-B51A-B6D614896ECB}</x14:id>
        </ext>
      </extLst>
    </cfRule>
  </conditionalFormatting>
  <conditionalFormatting sqref="O12">
    <cfRule type="dataBar" priority="579">
      <dataBar>
        <cfvo type="min"/>
        <cfvo type="max"/>
        <color rgb="FFFFB628"/>
      </dataBar>
      <extLst>
        <ext xmlns:x14="http://schemas.microsoft.com/office/spreadsheetml/2009/9/main" uri="{B025F937-C7B1-47D3-B67F-A62EFF666E3E}">
          <x14:id>{DFFB5376-CF86-4A8E-9CB7-A7B3263D5A7D}</x14:id>
        </ext>
      </extLst>
    </cfRule>
  </conditionalFormatting>
  <conditionalFormatting sqref="O12">
    <cfRule type="dataBar" priority="580">
      <dataBar>
        <cfvo type="min"/>
        <cfvo type="max"/>
        <color rgb="FFFFB628"/>
      </dataBar>
      <extLst>
        <ext xmlns:x14="http://schemas.microsoft.com/office/spreadsheetml/2009/9/main" uri="{B025F937-C7B1-47D3-B67F-A62EFF666E3E}">
          <x14:id>{609F615C-C4A8-47B4-8A2E-3993CB6B98DC}</x14:id>
        </ext>
      </extLst>
    </cfRule>
  </conditionalFormatting>
  <conditionalFormatting sqref="O24">
    <cfRule type="dataBar" priority="575">
      <dataBar>
        <cfvo type="min"/>
        <cfvo type="max"/>
        <color rgb="FF008AEF"/>
      </dataBar>
      <extLst>
        <ext xmlns:x14="http://schemas.microsoft.com/office/spreadsheetml/2009/9/main" uri="{B025F937-C7B1-47D3-B67F-A62EFF666E3E}">
          <x14:id>{134D7E96-3511-44EF-AD12-3E9B571BC18A}</x14:id>
        </ext>
      </extLst>
    </cfRule>
  </conditionalFormatting>
  <conditionalFormatting sqref="O24">
    <cfRule type="dataBar" priority="576">
      <dataBar>
        <cfvo type="min"/>
        <cfvo type="max"/>
        <color rgb="FFFFB628"/>
      </dataBar>
      <extLst>
        <ext xmlns:x14="http://schemas.microsoft.com/office/spreadsheetml/2009/9/main" uri="{B025F937-C7B1-47D3-B67F-A62EFF666E3E}">
          <x14:id>{1F8FF0D6-BF0F-4652-9FD0-8E2883CDCCF6}</x14:id>
        </ext>
      </extLst>
    </cfRule>
  </conditionalFormatting>
  <conditionalFormatting sqref="O24">
    <cfRule type="dataBar" priority="577">
      <dataBar>
        <cfvo type="min"/>
        <cfvo type="max"/>
        <color rgb="FFFFB628"/>
      </dataBar>
      <extLst>
        <ext xmlns:x14="http://schemas.microsoft.com/office/spreadsheetml/2009/9/main" uri="{B025F937-C7B1-47D3-B67F-A62EFF666E3E}">
          <x14:id>{385828B6-2368-4EFF-B549-A84054B31D6D}</x14:id>
        </ext>
      </extLst>
    </cfRule>
  </conditionalFormatting>
  <conditionalFormatting sqref="O28">
    <cfRule type="dataBar" priority="572">
      <dataBar>
        <cfvo type="min"/>
        <cfvo type="max"/>
        <color rgb="FF008AEF"/>
      </dataBar>
      <extLst>
        <ext xmlns:x14="http://schemas.microsoft.com/office/spreadsheetml/2009/9/main" uri="{B025F937-C7B1-47D3-B67F-A62EFF666E3E}">
          <x14:id>{074DAED9-C272-45FA-B1CB-1F4A06A5141C}</x14:id>
        </ext>
      </extLst>
    </cfRule>
  </conditionalFormatting>
  <conditionalFormatting sqref="O28">
    <cfRule type="dataBar" priority="573">
      <dataBar>
        <cfvo type="min"/>
        <cfvo type="max"/>
        <color rgb="FFFFB628"/>
      </dataBar>
      <extLst>
        <ext xmlns:x14="http://schemas.microsoft.com/office/spreadsheetml/2009/9/main" uri="{B025F937-C7B1-47D3-B67F-A62EFF666E3E}">
          <x14:id>{F4B413C6-E0ED-4DFA-B8DF-248B4CB3BC64}</x14:id>
        </ext>
      </extLst>
    </cfRule>
  </conditionalFormatting>
  <conditionalFormatting sqref="O28">
    <cfRule type="dataBar" priority="574">
      <dataBar>
        <cfvo type="min"/>
        <cfvo type="max"/>
        <color rgb="FFFFB628"/>
      </dataBar>
      <extLst>
        <ext xmlns:x14="http://schemas.microsoft.com/office/spreadsheetml/2009/9/main" uri="{B025F937-C7B1-47D3-B67F-A62EFF666E3E}">
          <x14:id>{786DF72E-8626-45BF-B102-E1F5FABC897F}</x14:id>
        </ext>
      </extLst>
    </cfRule>
  </conditionalFormatting>
  <conditionalFormatting sqref="O29">
    <cfRule type="dataBar" priority="569">
      <dataBar>
        <cfvo type="min"/>
        <cfvo type="max"/>
        <color rgb="FF008AEF"/>
      </dataBar>
      <extLst>
        <ext xmlns:x14="http://schemas.microsoft.com/office/spreadsheetml/2009/9/main" uri="{B025F937-C7B1-47D3-B67F-A62EFF666E3E}">
          <x14:id>{571E46AA-C51F-41F4-B8BE-3068D79F5F84}</x14:id>
        </ext>
      </extLst>
    </cfRule>
  </conditionalFormatting>
  <conditionalFormatting sqref="O29">
    <cfRule type="dataBar" priority="570">
      <dataBar>
        <cfvo type="min"/>
        <cfvo type="max"/>
        <color rgb="FFFFB628"/>
      </dataBar>
      <extLst>
        <ext xmlns:x14="http://schemas.microsoft.com/office/spreadsheetml/2009/9/main" uri="{B025F937-C7B1-47D3-B67F-A62EFF666E3E}">
          <x14:id>{C10992B4-42BC-4B97-A399-D74E05761F0D}</x14:id>
        </ext>
      </extLst>
    </cfRule>
  </conditionalFormatting>
  <conditionalFormatting sqref="O29">
    <cfRule type="dataBar" priority="571">
      <dataBar>
        <cfvo type="min"/>
        <cfvo type="max"/>
        <color rgb="FFFFB628"/>
      </dataBar>
      <extLst>
        <ext xmlns:x14="http://schemas.microsoft.com/office/spreadsheetml/2009/9/main" uri="{B025F937-C7B1-47D3-B67F-A62EFF666E3E}">
          <x14:id>{DFC37515-F1F1-4CC7-AA87-0E6C2F668FB3}</x14:id>
        </ext>
      </extLst>
    </cfRule>
  </conditionalFormatting>
  <conditionalFormatting sqref="O58">
    <cfRule type="dataBar" priority="566">
      <dataBar>
        <cfvo type="min"/>
        <cfvo type="max"/>
        <color rgb="FF008AEF"/>
      </dataBar>
      <extLst>
        <ext xmlns:x14="http://schemas.microsoft.com/office/spreadsheetml/2009/9/main" uri="{B025F937-C7B1-47D3-B67F-A62EFF666E3E}">
          <x14:id>{CDD6FAE8-6962-4498-B82C-D554FC5F39F4}</x14:id>
        </ext>
      </extLst>
    </cfRule>
  </conditionalFormatting>
  <conditionalFormatting sqref="O58">
    <cfRule type="dataBar" priority="567">
      <dataBar>
        <cfvo type="min"/>
        <cfvo type="max"/>
        <color rgb="FFFFB628"/>
      </dataBar>
      <extLst>
        <ext xmlns:x14="http://schemas.microsoft.com/office/spreadsheetml/2009/9/main" uri="{B025F937-C7B1-47D3-B67F-A62EFF666E3E}">
          <x14:id>{2D0A1554-D892-4D0B-A10A-1E6EF9595F7C}</x14:id>
        </ext>
      </extLst>
    </cfRule>
  </conditionalFormatting>
  <conditionalFormatting sqref="O58">
    <cfRule type="dataBar" priority="568">
      <dataBar>
        <cfvo type="min"/>
        <cfvo type="max"/>
        <color rgb="FFFFB628"/>
      </dataBar>
      <extLst>
        <ext xmlns:x14="http://schemas.microsoft.com/office/spreadsheetml/2009/9/main" uri="{B025F937-C7B1-47D3-B67F-A62EFF666E3E}">
          <x14:id>{14B2267E-82D1-4D99-97F9-5B859AEACD5C}</x14:id>
        </ext>
      </extLst>
    </cfRule>
  </conditionalFormatting>
  <conditionalFormatting sqref="O59">
    <cfRule type="dataBar" priority="563">
      <dataBar>
        <cfvo type="min"/>
        <cfvo type="max"/>
        <color rgb="FF008AEF"/>
      </dataBar>
      <extLst>
        <ext xmlns:x14="http://schemas.microsoft.com/office/spreadsheetml/2009/9/main" uri="{B025F937-C7B1-47D3-B67F-A62EFF666E3E}">
          <x14:id>{72E78166-6333-4B6C-84AB-00CB5E4A2A1E}</x14:id>
        </ext>
      </extLst>
    </cfRule>
  </conditionalFormatting>
  <conditionalFormatting sqref="O59">
    <cfRule type="dataBar" priority="564">
      <dataBar>
        <cfvo type="min"/>
        <cfvo type="max"/>
        <color rgb="FFFFB628"/>
      </dataBar>
      <extLst>
        <ext xmlns:x14="http://schemas.microsoft.com/office/spreadsheetml/2009/9/main" uri="{B025F937-C7B1-47D3-B67F-A62EFF666E3E}">
          <x14:id>{11013838-DB16-4C10-81A4-EEB097C5094C}</x14:id>
        </ext>
      </extLst>
    </cfRule>
  </conditionalFormatting>
  <conditionalFormatting sqref="O59">
    <cfRule type="dataBar" priority="565">
      <dataBar>
        <cfvo type="min"/>
        <cfvo type="max"/>
        <color rgb="FFFFB628"/>
      </dataBar>
      <extLst>
        <ext xmlns:x14="http://schemas.microsoft.com/office/spreadsheetml/2009/9/main" uri="{B025F937-C7B1-47D3-B67F-A62EFF666E3E}">
          <x14:id>{6975BB68-BBBF-42C9-8831-0635EC60AEBD}</x14:id>
        </ext>
      </extLst>
    </cfRule>
  </conditionalFormatting>
  <conditionalFormatting sqref="O64">
    <cfRule type="dataBar" priority="560">
      <dataBar>
        <cfvo type="min"/>
        <cfvo type="max"/>
        <color rgb="FF008AEF"/>
      </dataBar>
      <extLst>
        <ext xmlns:x14="http://schemas.microsoft.com/office/spreadsheetml/2009/9/main" uri="{B025F937-C7B1-47D3-B67F-A62EFF666E3E}">
          <x14:id>{F05022B4-0A23-44B6-9BE1-ABB9F5AD09E7}</x14:id>
        </ext>
      </extLst>
    </cfRule>
  </conditionalFormatting>
  <conditionalFormatting sqref="O64">
    <cfRule type="dataBar" priority="561">
      <dataBar>
        <cfvo type="min"/>
        <cfvo type="max"/>
        <color rgb="FFFFB628"/>
      </dataBar>
      <extLst>
        <ext xmlns:x14="http://schemas.microsoft.com/office/spreadsheetml/2009/9/main" uri="{B025F937-C7B1-47D3-B67F-A62EFF666E3E}">
          <x14:id>{712B731E-3BDB-4C84-8F5B-8C2C791963D5}</x14:id>
        </ext>
      </extLst>
    </cfRule>
  </conditionalFormatting>
  <conditionalFormatting sqref="O64">
    <cfRule type="dataBar" priority="562">
      <dataBar>
        <cfvo type="min"/>
        <cfvo type="max"/>
        <color rgb="FFFFB628"/>
      </dataBar>
      <extLst>
        <ext xmlns:x14="http://schemas.microsoft.com/office/spreadsheetml/2009/9/main" uri="{B025F937-C7B1-47D3-B67F-A62EFF666E3E}">
          <x14:id>{A87C34B5-093F-4B12-9DFA-A3F1AAB9A94B}</x14:id>
        </ext>
      </extLst>
    </cfRule>
  </conditionalFormatting>
  <conditionalFormatting sqref="O66">
    <cfRule type="dataBar" priority="557">
      <dataBar>
        <cfvo type="min"/>
        <cfvo type="max"/>
        <color rgb="FF008AEF"/>
      </dataBar>
      <extLst>
        <ext xmlns:x14="http://schemas.microsoft.com/office/spreadsheetml/2009/9/main" uri="{B025F937-C7B1-47D3-B67F-A62EFF666E3E}">
          <x14:id>{10D9648A-18F6-4584-B522-718148957FB9}</x14:id>
        </ext>
      </extLst>
    </cfRule>
  </conditionalFormatting>
  <conditionalFormatting sqref="O66">
    <cfRule type="dataBar" priority="558">
      <dataBar>
        <cfvo type="min"/>
        <cfvo type="max"/>
        <color rgb="FFFFB628"/>
      </dataBar>
      <extLst>
        <ext xmlns:x14="http://schemas.microsoft.com/office/spreadsheetml/2009/9/main" uri="{B025F937-C7B1-47D3-B67F-A62EFF666E3E}">
          <x14:id>{6C7AA8B5-F741-48AE-9283-3762DB46D331}</x14:id>
        </ext>
      </extLst>
    </cfRule>
  </conditionalFormatting>
  <conditionalFormatting sqref="O66">
    <cfRule type="dataBar" priority="559">
      <dataBar>
        <cfvo type="min"/>
        <cfvo type="max"/>
        <color rgb="FFFFB628"/>
      </dataBar>
      <extLst>
        <ext xmlns:x14="http://schemas.microsoft.com/office/spreadsheetml/2009/9/main" uri="{B025F937-C7B1-47D3-B67F-A62EFF666E3E}">
          <x14:id>{43B99E55-C207-4313-8189-FCCE903705C9}</x14:id>
        </ext>
      </extLst>
    </cfRule>
  </conditionalFormatting>
  <conditionalFormatting sqref="O67">
    <cfRule type="dataBar" priority="554">
      <dataBar>
        <cfvo type="min"/>
        <cfvo type="max"/>
        <color rgb="FF008AEF"/>
      </dataBar>
      <extLst>
        <ext xmlns:x14="http://schemas.microsoft.com/office/spreadsheetml/2009/9/main" uri="{B025F937-C7B1-47D3-B67F-A62EFF666E3E}">
          <x14:id>{4725B479-69FB-4B0E-A550-D5E40C21AE04}</x14:id>
        </ext>
      </extLst>
    </cfRule>
  </conditionalFormatting>
  <conditionalFormatting sqref="O67">
    <cfRule type="dataBar" priority="555">
      <dataBar>
        <cfvo type="min"/>
        <cfvo type="max"/>
        <color rgb="FFFFB628"/>
      </dataBar>
      <extLst>
        <ext xmlns:x14="http://schemas.microsoft.com/office/spreadsheetml/2009/9/main" uri="{B025F937-C7B1-47D3-B67F-A62EFF666E3E}">
          <x14:id>{8AD681EA-D9AC-4E9E-B5DE-8B213C23E9B6}</x14:id>
        </ext>
      </extLst>
    </cfRule>
  </conditionalFormatting>
  <conditionalFormatting sqref="O67">
    <cfRule type="dataBar" priority="556">
      <dataBar>
        <cfvo type="min"/>
        <cfvo type="max"/>
        <color rgb="FFFFB628"/>
      </dataBar>
      <extLst>
        <ext xmlns:x14="http://schemas.microsoft.com/office/spreadsheetml/2009/9/main" uri="{B025F937-C7B1-47D3-B67F-A62EFF666E3E}">
          <x14:id>{88BB5322-5716-42CB-A0C7-31C087DCAF45}</x14:id>
        </ext>
      </extLst>
    </cfRule>
  </conditionalFormatting>
  <conditionalFormatting sqref="O143">
    <cfRule type="dataBar" priority="551">
      <dataBar>
        <cfvo type="min"/>
        <cfvo type="max"/>
        <color rgb="FF008AEF"/>
      </dataBar>
      <extLst>
        <ext xmlns:x14="http://schemas.microsoft.com/office/spreadsheetml/2009/9/main" uri="{B025F937-C7B1-47D3-B67F-A62EFF666E3E}">
          <x14:id>{2DACA396-4104-4D1F-A39F-09EB27044A4F}</x14:id>
        </ext>
      </extLst>
    </cfRule>
  </conditionalFormatting>
  <conditionalFormatting sqref="O143">
    <cfRule type="dataBar" priority="552">
      <dataBar>
        <cfvo type="min"/>
        <cfvo type="max"/>
        <color rgb="FFFFB628"/>
      </dataBar>
      <extLst>
        <ext xmlns:x14="http://schemas.microsoft.com/office/spreadsheetml/2009/9/main" uri="{B025F937-C7B1-47D3-B67F-A62EFF666E3E}">
          <x14:id>{863DC59D-E91D-4C58-B8F7-9A2BC8A16A1D}</x14:id>
        </ext>
      </extLst>
    </cfRule>
  </conditionalFormatting>
  <conditionalFormatting sqref="O143">
    <cfRule type="dataBar" priority="553">
      <dataBar>
        <cfvo type="min"/>
        <cfvo type="max"/>
        <color rgb="FFFFB628"/>
      </dataBar>
      <extLst>
        <ext xmlns:x14="http://schemas.microsoft.com/office/spreadsheetml/2009/9/main" uri="{B025F937-C7B1-47D3-B67F-A62EFF666E3E}">
          <x14:id>{F0E7A8D3-3D69-4C19-A81D-88303530013C}</x14:id>
        </ext>
      </extLst>
    </cfRule>
  </conditionalFormatting>
  <conditionalFormatting sqref="O166">
    <cfRule type="dataBar" priority="548">
      <dataBar>
        <cfvo type="min"/>
        <cfvo type="max"/>
        <color rgb="FF008AEF"/>
      </dataBar>
      <extLst>
        <ext xmlns:x14="http://schemas.microsoft.com/office/spreadsheetml/2009/9/main" uri="{B025F937-C7B1-47D3-B67F-A62EFF666E3E}">
          <x14:id>{EB82699F-3AAB-4D29-9788-50DE4F9BEDBC}</x14:id>
        </ext>
      </extLst>
    </cfRule>
  </conditionalFormatting>
  <conditionalFormatting sqref="O166">
    <cfRule type="dataBar" priority="549">
      <dataBar>
        <cfvo type="min"/>
        <cfvo type="max"/>
        <color rgb="FFFFB628"/>
      </dataBar>
      <extLst>
        <ext xmlns:x14="http://schemas.microsoft.com/office/spreadsheetml/2009/9/main" uri="{B025F937-C7B1-47D3-B67F-A62EFF666E3E}">
          <x14:id>{2AF2EE9C-5A01-4C6E-A282-063E0411ACD4}</x14:id>
        </ext>
      </extLst>
    </cfRule>
  </conditionalFormatting>
  <conditionalFormatting sqref="O166">
    <cfRule type="dataBar" priority="550">
      <dataBar>
        <cfvo type="min"/>
        <cfvo type="max"/>
        <color rgb="FFFFB628"/>
      </dataBar>
      <extLst>
        <ext xmlns:x14="http://schemas.microsoft.com/office/spreadsheetml/2009/9/main" uri="{B025F937-C7B1-47D3-B67F-A62EFF666E3E}">
          <x14:id>{12962ADE-D543-4733-AC99-8A22040C8B55}</x14:id>
        </ext>
      </extLst>
    </cfRule>
  </conditionalFormatting>
  <conditionalFormatting sqref="O179">
    <cfRule type="dataBar" priority="545">
      <dataBar>
        <cfvo type="min"/>
        <cfvo type="max"/>
        <color rgb="FF008AEF"/>
      </dataBar>
      <extLst>
        <ext xmlns:x14="http://schemas.microsoft.com/office/spreadsheetml/2009/9/main" uri="{B025F937-C7B1-47D3-B67F-A62EFF666E3E}">
          <x14:id>{8D64312B-DF0A-46A3-9A99-F1BA7BF1CE63}</x14:id>
        </ext>
      </extLst>
    </cfRule>
  </conditionalFormatting>
  <conditionalFormatting sqref="O179">
    <cfRule type="dataBar" priority="546">
      <dataBar>
        <cfvo type="min"/>
        <cfvo type="max"/>
        <color rgb="FFFFB628"/>
      </dataBar>
      <extLst>
        <ext xmlns:x14="http://schemas.microsoft.com/office/spreadsheetml/2009/9/main" uri="{B025F937-C7B1-47D3-B67F-A62EFF666E3E}">
          <x14:id>{79A51855-DF6A-414F-98C3-DD2426378D82}</x14:id>
        </ext>
      </extLst>
    </cfRule>
  </conditionalFormatting>
  <conditionalFormatting sqref="O179">
    <cfRule type="dataBar" priority="547">
      <dataBar>
        <cfvo type="min"/>
        <cfvo type="max"/>
        <color rgb="FFFFB628"/>
      </dataBar>
      <extLst>
        <ext xmlns:x14="http://schemas.microsoft.com/office/spreadsheetml/2009/9/main" uri="{B025F937-C7B1-47D3-B67F-A62EFF666E3E}">
          <x14:id>{038EE31B-190D-4178-BC7B-EA6D588FEFE7}</x14:id>
        </ext>
      </extLst>
    </cfRule>
  </conditionalFormatting>
  <conditionalFormatting sqref="O214">
    <cfRule type="dataBar" priority="542">
      <dataBar>
        <cfvo type="min"/>
        <cfvo type="max"/>
        <color rgb="FF008AEF"/>
      </dataBar>
      <extLst>
        <ext xmlns:x14="http://schemas.microsoft.com/office/spreadsheetml/2009/9/main" uri="{B025F937-C7B1-47D3-B67F-A62EFF666E3E}">
          <x14:id>{CA781D15-2C70-4EB7-AD63-41B28FFDD5C7}</x14:id>
        </ext>
      </extLst>
    </cfRule>
  </conditionalFormatting>
  <conditionalFormatting sqref="O214">
    <cfRule type="dataBar" priority="543">
      <dataBar>
        <cfvo type="min"/>
        <cfvo type="max"/>
        <color rgb="FFFFB628"/>
      </dataBar>
      <extLst>
        <ext xmlns:x14="http://schemas.microsoft.com/office/spreadsheetml/2009/9/main" uri="{B025F937-C7B1-47D3-B67F-A62EFF666E3E}">
          <x14:id>{9FE38F5B-753F-43E6-A39B-C6FE1319E463}</x14:id>
        </ext>
      </extLst>
    </cfRule>
  </conditionalFormatting>
  <conditionalFormatting sqref="O214">
    <cfRule type="dataBar" priority="544">
      <dataBar>
        <cfvo type="min"/>
        <cfvo type="max"/>
        <color rgb="FFFFB628"/>
      </dataBar>
      <extLst>
        <ext xmlns:x14="http://schemas.microsoft.com/office/spreadsheetml/2009/9/main" uri="{B025F937-C7B1-47D3-B67F-A62EFF666E3E}">
          <x14:id>{B79CFCE6-5614-4648-AD16-40B5726C4083}</x14:id>
        </ext>
      </extLst>
    </cfRule>
  </conditionalFormatting>
  <conditionalFormatting sqref="O220">
    <cfRule type="dataBar" priority="539">
      <dataBar>
        <cfvo type="min"/>
        <cfvo type="max"/>
        <color rgb="FF008AEF"/>
      </dataBar>
      <extLst>
        <ext xmlns:x14="http://schemas.microsoft.com/office/spreadsheetml/2009/9/main" uri="{B025F937-C7B1-47D3-B67F-A62EFF666E3E}">
          <x14:id>{73BE7B26-3065-4EB8-BE92-EF1303444F03}</x14:id>
        </ext>
      </extLst>
    </cfRule>
  </conditionalFormatting>
  <conditionalFormatting sqref="O220">
    <cfRule type="dataBar" priority="540">
      <dataBar>
        <cfvo type="min"/>
        <cfvo type="max"/>
        <color rgb="FFFFB628"/>
      </dataBar>
      <extLst>
        <ext xmlns:x14="http://schemas.microsoft.com/office/spreadsheetml/2009/9/main" uri="{B025F937-C7B1-47D3-B67F-A62EFF666E3E}">
          <x14:id>{686E4ABB-EBF1-43D1-AA28-7F7945828540}</x14:id>
        </ext>
      </extLst>
    </cfRule>
  </conditionalFormatting>
  <conditionalFormatting sqref="O220">
    <cfRule type="dataBar" priority="541">
      <dataBar>
        <cfvo type="min"/>
        <cfvo type="max"/>
        <color rgb="FFFFB628"/>
      </dataBar>
      <extLst>
        <ext xmlns:x14="http://schemas.microsoft.com/office/spreadsheetml/2009/9/main" uri="{B025F937-C7B1-47D3-B67F-A62EFF666E3E}">
          <x14:id>{34D47BA5-2862-4C9D-B02F-2EAFE1ADA6E3}</x14:id>
        </ext>
      </extLst>
    </cfRule>
  </conditionalFormatting>
  <conditionalFormatting sqref="O192">
    <cfRule type="dataBar" priority="536">
      <dataBar>
        <cfvo type="min"/>
        <cfvo type="max"/>
        <color rgb="FF008AEF"/>
      </dataBar>
      <extLst>
        <ext xmlns:x14="http://schemas.microsoft.com/office/spreadsheetml/2009/9/main" uri="{B025F937-C7B1-47D3-B67F-A62EFF666E3E}">
          <x14:id>{449349B5-02F3-449F-87F0-453944623C8A}</x14:id>
        </ext>
      </extLst>
    </cfRule>
  </conditionalFormatting>
  <conditionalFormatting sqref="O192">
    <cfRule type="dataBar" priority="537">
      <dataBar>
        <cfvo type="min"/>
        <cfvo type="max"/>
        <color rgb="FFFFB628"/>
      </dataBar>
      <extLst>
        <ext xmlns:x14="http://schemas.microsoft.com/office/spreadsheetml/2009/9/main" uri="{B025F937-C7B1-47D3-B67F-A62EFF666E3E}">
          <x14:id>{75982A53-6281-43BD-89AA-75E53AD29D5A}</x14:id>
        </ext>
      </extLst>
    </cfRule>
  </conditionalFormatting>
  <conditionalFormatting sqref="O192">
    <cfRule type="dataBar" priority="538">
      <dataBar>
        <cfvo type="min"/>
        <cfvo type="max"/>
        <color rgb="FFFFB628"/>
      </dataBar>
      <extLst>
        <ext xmlns:x14="http://schemas.microsoft.com/office/spreadsheetml/2009/9/main" uri="{B025F937-C7B1-47D3-B67F-A62EFF666E3E}">
          <x14:id>{062E6DEF-901A-4AC1-83D7-FC034E75DCA1}</x14:id>
        </ext>
      </extLst>
    </cfRule>
  </conditionalFormatting>
  <conditionalFormatting sqref="O20">
    <cfRule type="dataBar" priority="533">
      <dataBar>
        <cfvo type="min"/>
        <cfvo type="max"/>
        <color rgb="FF008AEF"/>
      </dataBar>
      <extLst>
        <ext xmlns:x14="http://schemas.microsoft.com/office/spreadsheetml/2009/9/main" uri="{B025F937-C7B1-47D3-B67F-A62EFF666E3E}">
          <x14:id>{A043BD66-59BE-4BD4-AA7F-FC4D8C4F57A3}</x14:id>
        </ext>
      </extLst>
    </cfRule>
  </conditionalFormatting>
  <conditionalFormatting sqref="O20">
    <cfRule type="dataBar" priority="534">
      <dataBar>
        <cfvo type="min"/>
        <cfvo type="max"/>
        <color rgb="FFFFB628"/>
      </dataBar>
      <extLst>
        <ext xmlns:x14="http://schemas.microsoft.com/office/spreadsheetml/2009/9/main" uri="{B025F937-C7B1-47D3-B67F-A62EFF666E3E}">
          <x14:id>{C1EE2227-5023-4533-9B2C-86B06FB0DA44}</x14:id>
        </ext>
      </extLst>
    </cfRule>
  </conditionalFormatting>
  <conditionalFormatting sqref="O20">
    <cfRule type="dataBar" priority="535">
      <dataBar>
        <cfvo type="min"/>
        <cfvo type="max"/>
        <color rgb="FFFFB628"/>
      </dataBar>
      <extLst>
        <ext xmlns:x14="http://schemas.microsoft.com/office/spreadsheetml/2009/9/main" uri="{B025F937-C7B1-47D3-B67F-A62EFF666E3E}">
          <x14:id>{245FC30B-D12A-4066-8587-432637A702EC}</x14:id>
        </ext>
      </extLst>
    </cfRule>
  </conditionalFormatting>
  <conditionalFormatting sqref="X219">
    <cfRule type="dataBar" priority="530">
      <dataBar>
        <cfvo type="min"/>
        <cfvo type="max"/>
        <color rgb="FF008AEF"/>
      </dataBar>
      <extLst>
        <ext xmlns:x14="http://schemas.microsoft.com/office/spreadsheetml/2009/9/main" uri="{B025F937-C7B1-47D3-B67F-A62EFF666E3E}">
          <x14:id>{696EB0B3-41BF-4380-9C12-F0CB6BFC0577}</x14:id>
        </ext>
      </extLst>
    </cfRule>
  </conditionalFormatting>
  <conditionalFormatting sqref="X219">
    <cfRule type="dataBar" priority="531">
      <dataBar>
        <cfvo type="min"/>
        <cfvo type="max"/>
        <color rgb="FFFFB628"/>
      </dataBar>
      <extLst>
        <ext xmlns:x14="http://schemas.microsoft.com/office/spreadsheetml/2009/9/main" uri="{B025F937-C7B1-47D3-B67F-A62EFF666E3E}">
          <x14:id>{C2E12EF2-CEFB-419C-B50F-1513EFD202D3}</x14:id>
        </ext>
      </extLst>
    </cfRule>
  </conditionalFormatting>
  <conditionalFormatting sqref="X219">
    <cfRule type="dataBar" priority="532">
      <dataBar>
        <cfvo type="min"/>
        <cfvo type="max"/>
        <color rgb="FFFFB628"/>
      </dataBar>
      <extLst>
        <ext xmlns:x14="http://schemas.microsoft.com/office/spreadsheetml/2009/9/main" uri="{B025F937-C7B1-47D3-B67F-A62EFF666E3E}">
          <x14:id>{351DDF6E-8DC1-4836-9A41-EB4BBC6C4912}</x14:id>
        </ext>
      </extLst>
    </cfRule>
  </conditionalFormatting>
  <conditionalFormatting sqref="X223">
    <cfRule type="dataBar" priority="527">
      <dataBar>
        <cfvo type="min"/>
        <cfvo type="max"/>
        <color rgb="FF008AEF"/>
      </dataBar>
      <extLst>
        <ext xmlns:x14="http://schemas.microsoft.com/office/spreadsheetml/2009/9/main" uri="{B025F937-C7B1-47D3-B67F-A62EFF666E3E}">
          <x14:id>{1014C12B-D72D-4971-862E-ACFA11B684E1}</x14:id>
        </ext>
      </extLst>
    </cfRule>
  </conditionalFormatting>
  <conditionalFormatting sqref="X223">
    <cfRule type="dataBar" priority="528">
      <dataBar>
        <cfvo type="min"/>
        <cfvo type="max"/>
        <color rgb="FFFFB628"/>
      </dataBar>
      <extLst>
        <ext xmlns:x14="http://schemas.microsoft.com/office/spreadsheetml/2009/9/main" uri="{B025F937-C7B1-47D3-B67F-A62EFF666E3E}">
          <x14:id>{0BA428E3-7EF8-4C84-A06E-B39DE5518404}</x14:id>
        </ext>
      </extLst>
    </cfRule>
  </conditionalFormatting>
  <conditionalFormatting sqref="X223">
    <cfRule type="dataBar" priority="529">
      <dataBar>
        <cfvo type="min"/>
        <cfvo type="max"/>
        <color rgb="FFFFB628"/>
      </dataBar>
      <extLst>
        <ext xmlns:x14="http://schemas.microsoft.com/office/spreadsheetml/2009/9/main" uri="{B025F937-C7B1-47D3-B67F-A62EFF666E3E}">
          <x14:id>{5655C726-68EC-4EBB-A0A1-1F2668CE2A85}</x14:id>
        </ext>
      </extLst>
    </cfRule>
  </conditionalFormatting>
  <conditionalFormatting sqref="X199">
    <cfRule type="dataBar" priority="524">
      <dataBar>
        <cfvo type="min"/>
        <cfvo type="max"/>
        <color rgb="FF008AEF"/>
      </dataBar>
      <extLst>
        <ext xmlns:x14="http://schemas.microsoft.com/office/spreadsheetml/2009/9/main" uri="{B025F937-C7B1-47D3-B67F-A62EFF666E3E}">
          <x14:id>{D3A031DC-7098-4482-B1C1-F1ACC2AAB1CB}</x14:id>
        </ext>
      </extLst>
    </cfRule>
  </conditionalFormatting>
  <conditionalFormatting sqref="X199">
    <cfRule type="dataBar" priority="525">
      <dataBar>
        <cfvo type="min"/>
        <cfvo type="max"/>
        <color rgb="FFFFB628"/>
      </dataBar>
      <extLst>
        <ext xmlns:x14="http://schemas.microsoft.com/office/spreadsheetml/2009/9/main" uri="{B025F937-C7B1-47D3-B67F-A62EFF666E3E}">
          <x14:id>{2F8F3BA5-3C72-4038-A8C6-1E00AE3183CF}</x14:id>
        </ext>
      </extLst>
    </cfRule>
  </conditionalFormatting>
  <conditionalFormatting sqref="X199">
    <cfRule type="dataBar" priority="526">
      <dataBar>
        <cfvo type="min"/>
        <cfvo type="max"/>
        <color rgb="FFFFB628"/>
      </dataBar>
      <extLst>
        <ext xmlns:x14="http://schemas.microsoft.com/office/spreadsheetml/2009/9/main" uri="{B025F937-C7B1-47D3-B67F-A62EFF666E3E}">
          <x14:id>{9D24F82E-A698-4EC9-9889-3F87273FD54D}</x14:id>
        </ext>
      </extLst>
    </cfRule>
  </conditionalFormatting>
  <conditionalFormatting sqref="P55">
    <cfRule type="dataBar" priority="482">
      <dataBar>
        <cfvo type="min"/>
        <cfvo type="max"/>
        <color rgb="FF008AEF"/>
      </dataBar>
      <extLst>
        <ext xmlns:x14="http://schemas.microsoft.com/office/spreadsheetml/2009/9/main" uri="{B025F937-C7B1-47D3-B67F-A62EFF666E3E}">
          <x14:id>{BA8A5111-5C1B-4B3B-B5BB-370C3533E1CB}</x14:id>
        </ext>
      </extLst>
    </cfRule>
  </conditionalFormatting>
  <conditionalFormatting sqref="P55">
    <cfRule type="dataBar" priority="483">
      <dataBar>
        <cfvo type="min"/>
        <cfvo type="max"/>
        <color rgb="FFFFB628"/>
      </dataBar>
      <extLst>
        <ext xmlns:x14="http://schemas.microsoft.com/office/spreadsheetml/2009/9/main" uri="{B025F937-C7B1-47D3-B67F-A62EFF666E3E}">
          <x14:id>{0F7748F2-7258-4328-A424-C2CC500B4563}</x14:id>
        </ext>
      </extLst>
    </cfRule>
  </conditionalFormatting>
  <conditionalFormatting sqref="P55">
    <cfRule type="dataBar" priority="484">
      <dataBar>
        <cfvo type="min"/>
        <cfvo type="max"/>
        <color rgb="FFFFB628"/>
      </dataBar>
      <extLst>
        <ext xmlns:x14="http://schemas.microsoft.com/office/spreadsheetml/2009/9/main" uri="{B025F937-C7B1-47D3-B67F-A62EFF666E3E}">
          <x14:id>{D614E1EB-494F-4BC4-BE8A-58D211771D8C}</x14:id>
        </ext>
      </extLst>
    </cfRule>
  </conditionalFormatting>
  <conditionalFormatting sqref="P191">
    <cfRule type="dataBar" priority="479">
      <dataBar>
        <cfvo type="min"/>
        <cfvo type="max"/>
        <color rgb="FF008AEF"/>
      </dataBar>
      <extLst>
        <ext xmlns:x14="http://schemas.microsoft.com/office/spreadsheetml/2009/9/main" uri="{B025F937-C7B1-47D3-B67F-A62EFF666E3E}">
          <x14:id>{927407C6-B593-4E62-9314-AA1334C76338}</x14:id>
        </ext>
      </extLst>
    </cfRule>
  </conditionalFormatting>
  <conditionalFormatting sqref="P191">
    <cfRule type="dataBar" priority="480">
      <dataBar>
        <cfvo type="min"/>
        <cfvo type="max"/>
        <color rgb="FFFFB628"/>
      </dataBar>
      <extLst>
        <ext xmlns:x14="http://schemas.microsoft.com/office/spreadsheetml/2009/9/main" uri="{B025F937-C7B1-47D3-B67F-A62EFF666E3E}">
          <x14:id>{69E1181C-30BC-4801-99CD-07D4B087A94E}</x14:id>
        </ext>
      </extLst>
    </cfRule>
  </conditionalFormatting>
  <conditionalFormatting sqref="P191">
    <cfRule type="dataBar" priority="481">
      <dataBar>
        <cfvo type="min"/>
        <cfvo type="max"/>
        <color rgb="FFFFB628"/>
      </dataBar>
      <extLst>
        <ext xmlns:x14="http://schemas.microsoft.com/office/spreadsheetml/2009/9/main" uri="{B025F937-C7B1-47D3-B67F-A62EFF666E3E}">
          <x14:id>{D1CFB346-074B-4FB6-93A8-BE8553678A3F}</x14:id>
        </ext>
      </extLst>
    </cfRule>
  </conditionalFormatting>
  <conditionalFormatting sqref="P169">
    <cfRule type="dataBar" priority="475">
      <dataBar>
        <cfvo type="min"/>
        <cfvo type="max"/>
        <color rgb="FF008AEF"/>
      </dataBar>
      <extLst>
        <ext xmlns:x14="http://schemas.microsoft.com/office/spreadsheetml/2009/9/main" uri="{B025F937-C7B1-47D3-B67F-A62EFF666E3E}">
          <x14:id>{208C6E9F-B729-4819-8CA7-DE8D76021E19}</x14:id>
        </ext>
      </extLst>
    </cfRule>
  </conditionalFormatting>
  <conditionalFormatting sqref="P169">
    <cfRule type="dataBar" priority="476">
      <dataBar>
        <cfvo type="min"/>
        <cfvo type="max"/>
        <color rgb="FF008AEF"/>
      </dataBar>
      <extLst>
        <ext xmlns:x14="http://schemas.microsoft.com/office/spreadsheetml/2009/9/main" uri="{B025F937-C7B1-47D3-B67F-A62EFF666E3E}">
          <x14:id>{3FC8E2A0-B251-43F1-B699-734872C5F105}</x14:id>
        </ext>
      </extLst>
    </cfRule>
  </conditionalFormatting>
  <conditionalFormatting sqref="P169">
    <cfRule type="dataBar" priority="477">
      <dataBar>
        <cfvo type="min"/>
        <cfvo type="max"/>
        <color rgb="FFFFB628"/>
      </dataBar>
      <extLst>
        <ext xmlns:x14="http://schemas.microsoft.com/office/spreadsheetml/2009/9/main" uri="{B025F937-C7B1-47D3-B67F-A62EFF666E3E}">
          <x14:id>{9B75090C-66F2-46B4-B45E-6AD2B8EC2DF0}</x14:id>
        </ext>
      </extLst>
    </cfRule>
  </conditionalFormatting>
  <conditionalFormatting sqref="P169">
    <cfRule type="dataBar" priority="478">
      <dataBar>
        <cfvo type="min"/>
        <cfvo type="max"/>
        <color rgb="FFFFB628"/>
      </dataBar>
      <extLst>
        <ext xmlns:x14="http://schemas.microsoft.com/office/spreadsheetml/2009/9/main" uri="{B025F937-C7B1-47D3-B67F-A62EFF666E3E}">
          <x14:id>{0CAE75E3-B622-4D93-9D29-655F9E137788}</x14:id>
        </ext>
      </extLst>
    </cfRule>
  </conditionalFormatting>
  <conditionalFormatting sqref="P34">
    <cfRule type="dataBar" priority="485">
      <dataBar>
        <cfvo type="min"/>
        <cfvo type="max"/>
        <color rgb="FF008AEF"/>
      </dataBar>
      <extLst>
        <ext xmlns:x14="http://schemas.microsoft.com/office/spreadsheetml/2009/9/main" uri="{B025F937-C7B1-47D3-B67F-A62EFF666E3E}">
          <x14:id>{C0F25A08-9DB6-4DE3-9A8D-C9A2546BA48E}</x14:id>
        </ext>
      </extLst>
    </cfRule>
  </conditionalFormatting>
  <conditionalFormatting sqref="P34">
    <cfRule type="dataBar" priority="486">
      <dataBar>
        <cfvo type="min"/>
        <cfvo type="max"/>
        <color rgb="FFFFB628"/>
      </dataBar>
      <extLst>
        <ext xmlns:x14="http://schemas.microsoft.com/office/spreadsheetml/2009/9/main" uri="{B025F937-C7B1-47D3-B67F-A62EFF666E3E}">
          <x14:id>{BBE2DFE6-3A80-43F2-8459-27F1F2FBAEED}</x14:id>
        </ext>
      </extLst>
    </cfRule>
  </conditionalFormatting>
  <conditionalFormatting sqref="P34">
    <cfRule type="dataBar" priority="487">
      <dataBar>
        <cfvo type="min"/>
        <cfvo type="max"/>
        <color rgb="FFFFB628"/>
      </dataBar>
      <extLst>
        <ext xmlns:x14="http://schemas.microsoft.com/office/spreadsheetml/2009/9/main" uri="{B025F937-C7B1-47D3-B67F-A62EFF666E3E}">
          <x14:id>{05D3F6A3-A2F0-4147-AB9F-CCB9A50096DA}</x14:id>
        </ext>
      </extLst>
    </cfRule>
  </conditionalFormatting>
  <conditionalFormatting sqref="P35">
    <cfRule type="dataBar" priority="488">
      <dataBar>
        <cfvo type="min"/>
        <cfvo type="max"/>
        <color rgb="FF008AEF"/>
      </dataBar>
      <extLst>
        <ext xmlns:x14="http://schemas.microsoft.com/office/spreadsheetml/2009/9/main" uri="{B025F937-C7B1-47D3-B67F-A62EFF666E3E}">
          <x14:id>{C30C41D5-3553-4547-83DB-DE966EC1F52E}</x14:id>
        </ext>
      </extLst>
    </cfRule>
  </conditionalFormatting>
  <conditionalFormatting sqref="P35">
    <cfRule type="dataBar" priority="489">
      <dataBar>
        <cfvo type="min"/>
        <cfvo type="max"/>
        <color rgb="FFFFB628"/>
      </dataBar>
      <extLst>
        <ext xmlns:x14="http://schemas.microsoft.com/office/spreadsheetml/2009/9/main" uri="{B025F937-C7B1-47D3-B67F-A62EFF666E3E}">
          <x14:id>{59FDD75A-4F9C-480A-BE6A-25247CDA1B18}</x14:id>
        </ext>
      </extLst>
    </cfRule>
  </conditionalFormatting>
  <conditionalFormatting sqref="P35">
    <cfRule type="dataBar" priority="490">
      <dataBar>
        <cfvo type="min"/>
        <cfvo type="max"/>
        <color rgb="FFFFB628"/>
      </dataBar>
      <extLst>
        <ext xmlns:x14="http://schemas.microsoft.com/office/spreadsheetml/2009/9/main" uri="{B025F937-C7B1-47D3-B67F-A62EFF666E3E}">
          <x14:id>{86840D04-C460-49EE-AE98-29BE31F6318B}</x14:id>
        </ext>
      </extLst>
    </cfRule>
  </conditionalFormatting>
  <conditionalFormatting sqref="P40">
    <cfRule type="dataBar" priority="491">
      <dataBar>
        <cfvo type="min"/>
        <cfvo type="max"/>
        <color rgb="FF008AEF"/>
      </dataBar>
      <extLst>
        <ext xmlns:x14="http://schemas.microsoft.com/office/spreadsheetml/2009/9/main" uri="{B025F937-C7B1-47D3-B67F-A62EFF666E3E}">
          <x14:id>{393A6471-9794-4E94-8602-B6CCA04F6642}</x14:id>
        </ext>
      </extLst>
    </cfRule>
  </conditionalFormatting>
  <conditionalFormatting sqref="P40">
    <cfRule type="dataBar" priority="492">
      <dataBar>
        <cfvo type="min"/>
        <cfvo type="max"/>
        <color rgb="FFFFB628"/>
      </dataBar>
      <extLst>
        <ext xmlns:x14="http://schemas.microsoft.com/office/spreadsheetml/2009/9/main" uri="{B025F937-C7B1-47D3-B67F-A62EFF666E3E}">
          <x14:id>{8F92CF17-9C8F-47F4-9AD7-D2E539C26BE3}</x14:id>
        </ext>
      </extLst>
    </cfRule>
  </conditionalFormatting>
  <conditionalFormatting sqref="P40">
    <cfRule type="dataBar" priority="493">
      <dataBar>
        <cfvo type="min"/>
        <cfvo type="max"/>
        <color rgb="FFFFB628"/>
      </dataBar>
      <extLst>
        <ext xmlns:x14="http://schemas.microsoft.com/office/spreadsheetml/2009/9/main" uri="{B025F937-C7B1-47D3-B67F-A62EFF666E3E}">
          <x14:id>{5A842BE0-DEE2-4BD1-A87A-4656C98C87AE}</x14:id>
        </ext>
      </extLst>
    </cfRule>
  </conditionalFormatting>
  <conditionalFormatting sqref="P49 P52">
    <cfRule type="dataBar" priority="494">
      <dataBar>
        <cfvo type="min"/>
        <cfvo type="max"/>
        <color rgb="FF008AEF"/>
      </dataBar>
      <extLst>
        <ext xmlns:x14="http://schemas.microsoft.com/office/spreadsheetml/2009/9/main" uri="{B025F937-C7B1-47D3-B67F-A62EFF666E3E}">
          <x14:id>{794E1380-6162-4140-B0DF-D22EC9EF4001}</x14:id>
        </ext>
      </extLst>
    </cfRule>
  </conditionalFormatting>
  <conditionalFormatting sqref="P49 P52">
    <cfRule type="dataBar" priority="495">
      <dataBar>
        <cfvo type="min"/>
        <cfvo type="max"/>
        <color rgb="FFFFB628"/>
      </dataBar>
      <extLst>
        <ext xmlns:x14="http://schemas.microsoft.com/office/spreadsheetml/2009/9/main" uri="{B025F937-C7B1-47D3-B67F-A62EFF666E3E}">
          <x14:id>{171780B2-3FE0-41C8-87AA-406EEE9F857E}</x14:id>
        </ext>
      </extLst>
    </cfRule>
  </conditionalFormatting>
  <conditionalFormatting sqref="P49 P52">
    <cfRule type="dataBar" priority="496">
      <dataBar>
        <cfvo type="min"/>
        <cfvo type="max"/>
        <color rgb="FFFFB628"/>
      </dataBar>
      <extLst>
        <ext xmlns:x14="http://schemas.microsoft.com/office/spreadsheetml/2009/9/main" uri="{B025F937-C7B1-47D3-B67F-A62EFF666E3E}">
          <x14:id>{A20DE50C-322B-44DD-AA82-5E6EF723583D}</x14:id>
        </ext>
      </extLst>
    </cfRule>
  </conditionalFormatting>
  <conditionalFormatting sqref="P47">
    <cfRule type="dataBar" priority="497">
      <dataBar>
        <cfvo type="min"/>
        <cfvo type="max"/>
        <color rgb="FF008AEF"/>
      </dataBar>
      <extLst>
        <ext xmlns:x14="http://schemas.microsoft.com/office/spreadsheetml/2009/9/main" uri="{B025F937-C7B1-47D3-B67F-A62EFF666E3E}">
          <x14:id>{B5D6F215-B833-4B33-9A87-E00B63E389EA}</x14:id>
        </ext>
      </extLst>
    </cfRule>
  </conditionalFormatting>
  <conditionalFormatting sqref="P47">
    <cfRule type="dataBar" priority="498">
      <dataBar>
        <cfvo type="min"/>
        <cfvo type="max"/>
        <color rgb="FFFFB628"/>
      </dataBar>
      <extLst>
        <ext xmlns:x14="http://schemas.microsoft.com/office/spreadsheetml/2009/9/main" uri="{B025F937-C7B1-47D3-B67F-A62EFF666E3E}">
          <x14:id>{FE7B58B3-DFAD-4A3F-89A6-65257BFD484A}</x14:id>
        </ext>
      </extLst>
    </cfRule>
  </conditionalFormatting>
  <conditionalFormatting sqref="P47">
    <cfRule type="dataBar" priority="499">
      <dataBar>
        <cfvo type="min"/>
        <cfvo type="max"/>
        <color rgb="FFFFB628"/>
      </dataBar>
      <extLst>
        <ext xmlns:x14="http://schemas.microsoft.com/office/spreadsheetml/2009/9/main" uri="{B025F937-C7B1-47D3-B67F-A62EFF666E3E}">
          <x14:id>{A6DE1BB0-3C4C-449A-AF73-BBA60D8757EC}</x14:id>
        </ext>
      </extLst>
    </cfRule>
  </conditionalFormatting>
  <conditionalFormatting sqref="P89">
    <cfRule type="dataBar" priority="500">
      <dataBar>
        <cfvo type="min"/>
        <cfvo type="max"/>
        <color rgb="FF008AEF"/>
      </dataBar>
      <extLst>
        <ext xmlns:x14="http://schemas.microsoft.com/office/spreadsheetml/2009/9/main" uri="{B025F937-C7B1-47D3-B67F-A62EFF666E3E}">
          <x14:id>{4E11588F-C474-48FC-B434-44139EF72A96}</x14:id>
        </ext>
      </extLst>
    </cfRule>
  </conditionalFormatting>
  <conditionalFormatting sqref="P89">
    <cfRule type="dataBar" priority="501">
      <dataBar>
        <cfvo type="min"/>
        <cfvo type="max"/>
        <color rgb="FFFFB628"/>
      </dataBar>
      <extLst>
        <ext xmlns:x14="http://schemas.microsoft.com/office/spreadsheetml/2009/9/main" uri="{B025F937-C7B1-47D3-B67F-A62EFF666E3E}">
          <x14:id>{0719E7CC-2072-4F96-AC17-BBB9FF9E10A8}</x14:id>
        </ext>
      </extLst>
    </cfRule>
  </conditionalFormatting>
  <conditionalFormatting sqref="P89">
    <cfRule type="dataBar" priority="502">
      <dataBar>
        <cfvo type="min"/>
        <cfvo type="max"/>
        <color rgb="FFFFB628"/>
      </dataBar>
      <extLst>
        <ext xmlns:x14="http://schemas.microsoft.com/office/spreadsheetml/2009/9/main" uri="{B025F937-C7B1-47D3-B67F-A62EFF666E3E}">
          <x14:id>{B6BDCBB9-207C-4850-A616-5B2EAF47FA79}</x14:id>
        </ext>
      </extLst>
    </cfRule>
  </conditionalFormatting>
  <conditionalFormatting sqref="P102">
    <cfRule type="dataBar" priority="503">
      <dataBar>
        <cfvo type="min"/>
        <cfvo type="max"/>
        <color rgb="FF008AEF"/>
      </dataBar>
      <extLst>
        <ext xmlns:x14="http://schemas.microsoft.com/office/spreadsheetml/2009/9/main" uri="{B025F937-C7B1-47D3-B67F-A62EFF666E3E}">
          <x14:id>{7C153896-FC8E-41EC-BACF-653876D6427A}</x14:id>
        </ext>
      </extLst>
    </cfRule>
  </conditionalFormatting>
  <conditionalFormatting sqref="P102">
    <cfRule type="dataBar" priority="504">
      <dataBar>
        <cfvo type="min"/>
        <cfvo type="max"/>
        <color rgb="FFFFB628"/>
      </dataBar>
      <extLst>
        <ext xmlns:x14="http://schemas.microsoft.com/office/spreadsheetml/2009/9/main" uri="{B025F937-C7B1-47D3-B67F-A62EFF666E3E}">
          <x14:id>{BDFA3D6D-B375-4DB7-8210-4FA2CDF48EC9}</x14:id>
        </ext>
      </extLst>
    </cfRule>
  </conditionalFormatting>
  <conditionalFormatting sqref="P102">
    <cfRule type="dataBar" priority="505">
      <dataBar>
        <cfvo type="min"/>
        <cfvo type="max"/>
        <color rgb="FFFFB628"/>
      </dataBar>
      <extLst>
        <ext xmlns:x14="http://schemas.microsoft.com/office/spreadsheetml/2009/9/main" uri="{B025F937-C7B1-47D3-B67F-A62EFF666E3E}">
          <x14:id>{8403C7C6-5CF8-463B-B417-B00C36C4463F}</x14:id>
        </ext>
      </extLst>
    </cfRule>
  </conditionalFormatting>
  <conditionalFormatting sqref="P108:P109">
    <cfRule type="dataBar" priority="506">
      <dataBar>
        <cfvo type="min"/>
        <cfvo type="max"/>
        <color rgb="FF008AEF"/>
      </dataBar>
      <extLst>
        <ext xmlns:x14="http://schemas.microsoft.com/office/spreadsheetml/2009/9/main" uri="{B025F937-C7B1-47D3-B67F-A62EFF666E3E}">
          <x14:id>{00B744C7-935A-410A-839D-1DA786A4FE94}</x14:id>
        </ext>
      </extLst>
    </cfRule>
  </conditionalFormatting>
  <conditionalFormatting sqref="P108:P109">
    <cfRule type="dataBar" priority="507">
      <dataBar>
        <cfvo type="min"/>
        <cfvo type="max"/>
        <color rgb="FFFFB628"/>
      </dataBar>
      <extLst>
        <ext xmlns:x14="http://schemas.microsoft.com/office/spreadsheetml/2009/9/main" uri="{B025F937-C7B1-47D3-B67F-A62EFF666E3E}">
          <x14:id>{D7A730A3-678D-4A63-8532-A92CAD72669F}</x14:id>
        </ext>
      </extLst>
    </cfRule>
  </conditionalFormatting>
  <conditionalFormatting sqref="P108:P109">
    <cfRule type="dataBar" priority="508">
      <dataBar>
        <cfvo type="min"/>
        <cfvo type="max"/>
        <color rgb="FFFFB628"/>
      </dataBar>
      <extLst>
        <ext xmlns:x14="http://schemas.microsoft.com/office/spreadsheetml/2009/9/main" uri="{B025F937-C7B1-47D3-B67F-A62EFF666E3E}">
          <x14:id>{C05AAB6C-D86C-4C6C-9D7F-82A1805C936F}</x14:id>
        </ext>
      </extLst>
    </cfRule>
  </conditionalFormatting>
  <conditionalFormatting sqref="P126">
    <cfRule type="dataBar" priority="509">
      <dataBar>
        <cfvo type="min"/>
        <cfvo type="max"/>
        <color rgb="FF008AEF"/>
      </dataBar>
      <extLst>
        <ext xmlns:x14="http://schemas.microsoft.com/office/spreadsheetml/2009/9/main" uri="{B025F937-C7B1-47D3-B67F-A62EFF666E3E}">
          <x14:id>{7C8DF71A-7BA8-4FF8-B7A1-073BF1C79E0E}</x14:id>
        </ext>
      </extLst>
    </cfRule>
  </conditionalFormatting>
  <conditionalFormatting sqref="P126">
    <cfRule type="dataBar" priority="510">
      <dataBar>
        <cfvo type="min"/>
        <cfvo type="max"/>
        <color rgb="FFFFB628"/>
      </dataBar>
      <extLst>
        <ext xmlns:x14="http://schemas.microsoft.com/office/spreadsheetml/2009/9/main" uri="{B025F937-C7B1-47D3-B67F-A62EFF666E3E}">
          <x14:id>{AC740971-2B35-4ED4-B293-39529DAE4C6F}</x14:id>
        </ext>
      </extLst>
    </cfRule>
  </conditionalFormatting>
  <conditionalFormatting sqref="P126">
    <cfRule type="dataBar" priority="511">
      <dataBar>
        <cfvo type="min"/>
        <cfvo type="max"/>
        <color rgb="FFFFB628"/>
      </dataBar>
      <extLst>
        <ext xmlns:x14="http://schemas.microsoft.com/office/spreadsheetml/2009/9/main" uri="{B025F937-C7B1-47D3-B67F-A62EFF666E3E}">
          <x14:id>{18AF1AFF-1F1A-4724-9C91-593FC08DC860}</x14:id>
        </ext>
      </extLst>
    </cfRule>
  </conditionalFormatting>
  <conditionalFormatting sqref="P88">
    <cfRule type="dataBar" priority="472">
      <dataBar>
        <cfvo type="min"/>
        <cfvo type="max"/>
        <color rgb="FF008AEF"/>
      </dataBar>
      <extLst>
        <ext xmlns:x14="http://schemas.microsoft.com/office/spreadsheetml/2009/9/main" uri="{B025F937-C7B1-47D3-B67F-A62EFF666E3E}">
          <x14:id>{1BF2EC4F-E514-4803-A34C-A64DAE855967}</x14:id>
        </ext>
      </extLst>
    </cfRule>
  </conditionalFormatting>
  <conditionalFormatting sqref="P88">
    <cfRule type="dataBar" priority="473">
      <dataBar>
        <cfvo type="min"/>
        <cfvo type="max"/>
        <color rgb="FFFFB628"/>
      </dataBar>
      <extLst>
        <ext xmlns:x14="http://schemas.microsoft.com/office/spreadsheetml/2009/9/main" uri="{B025F937-C7B1-47D3-B67F-A62EFF666E3E}">
          <x14:id>{D5DA6BBC-A38C-413F-8B41-6C5970EF316E}</x14:id>
        </ext>
      </extLst>
    </cfRule>
  </conditionalFormatting>
  <conditionalFormatting sqref="P88">
    <cfRule type="dataBar" priority="474">
      <dataBar>
        <cfvo type="min"/>
        <cfvo type="max"/>
        <color rgb="FFFFB628"/>
      </dataBar>
      <extLst>
        <ext xmlns:x14="http://schemas.microsoft.com/office/spreadsheetml/2009/9/main" uri="{B025F937-C7B1-47D3-B67F-A62EFF666E3E}">
          <x14:id>{48BF0B49-85C9-472B-83D2-337D8C428C66}</x14:id>
        </ext>
      </extLst>
    </cfRule>
  </conditionalFormatting>
  <conditionalFormatting sqref="P195">
    <cfRule type="dataBar" priority="469">
      <dataBar>
        <cfvo type="min"/>
        <cfvo type="max"/>
        <color rgb="FF008AEF"/>
      </dataBar>
      <extLst>
        <ext xmlns:x14="http://schemas.microsoft.com/office/spreadsheetml/2009/9/main" uri="{B025F937-C7B1-47D3-B67F-A62EFF666E3E}">
          <x14:id>{49715C96-5564-49FD-94E1-8B2351DD8487}</x14:id>
        </ext>
      </extLst>
    </cfRule>
  </conditionalFormatting>
  <conditionalFormatting sqref="P195">
    <cfRule type="dataBar" priority="470">
      <dataBar>
        <cfvo type="min"/>
        <cfvo type="max"/>
        <color rgb="FFFFB628"/>
      </dataBar>
      <extLst>
        <ext xmlns:x14="http://schemas.microsoft.com/office/spreadsheetml/2009/9/main" uri="{B025F937-C7B1-47D3-B67F-A62EFF666E3E}">
          <x14:id>{C10227ED-A882-41FD-B85C-D0ECE4A20D2A}</x14:id>
        </ext>
      </extLst>
    </cfRule>
  </conditionalFormatting>
  <conditionalFormatting sqref="P195">
    <cfRule type="dataBar" priority="471">
      <dataBar>
        <cfvo type="min"/>
        <cfvo type="max"/>
        <color rgb="FFFFB628"/>
      </dataBar>
      <extLst>
        <ext xmlns:x14="http://schemas.microsoft.com/office/spreadsheetml/2009/9/main" uri="{B025F937-C7B1-47D3-B67F-A62EFF666E3E}">
          <x14:id>{D67F7186-678E-4EBF-9DF6-BC39633BC7DF}</x14:id>
        </ext>
      </extLst>
    </cfRule>
  </conditionalFormatting>
  <conditionalFormatting sqref="P2:P3">
    <cfRule type="dataBar" priority="512">
      <dataBar>
        <cfvo type="min"/>
        <cfvo type="max"/>
        <color rgb="FF008AEF"/>
      </dataBar>
      <extLst>
        <ext xmlns:x14="http://schemas.microsoft.com/office/spreadsheetml/2009/9/main" uri="{B025F937-C7B1-47D3-B67F-A62EFF666E3E}">
          <x14:id>{DCB720A9-2FBA-427B-9B1C-5F512A0ADEE4}</x14:id>
        </ext>
      </extLst>
    </cfRule>
  </conditionalFormatting>
  <conditionalFormatting sqref="P181:P183 P190 P188">
    <cfRule type="dataBar" priority="513">
      <dataBar>
        <cfvo type="min"/>
        <cfvo type="max"/>
        <color rgb="FF008AEF"/>
      </dataBar>
      <extLst>
        <ext xmlns:x14="http://schemas.microsoft.com/office/spreadsheetml/2009/9/main" uri="{B025F937-C7B1-47D3-B67F-A62EFF666E3E}">
          <x14:id>{02981BAA-B6E6-4AB7-9B21-3A47EA8A3F95}</x14:id>
        </ext>
      </extLst>
    </cfRule>
  </conditionalFormatting>
  <conditionalFormatting sqref="P181:P183 P190 P188">
    <cfRule type="dataBar" priority="514">
      <dataBar>
        <cfvo type="min"/>
        <cfvo type="max"/>
        <color rgb="FFFFB628"/>
      </dataBar>
      <extLst>
        <ext xmlns:x14="http://schemas.microsoft.com/office/spreadsheetml/2009/9/main" uri="{B025F937-C7B1-47D3-B67F-A62EFF666E3E}">
          <x14:id>{C8656117-EA68-4AE6-A9CE-F1DC7315BB72}</x14:id>
        </ext>
      </extLst>
    </cfRule>
  </conditionalFormatting>
  <conditionalFormatting sqref="P181:P183 P190 P188">
    <cfRule type="dataBar" priority="515">
      <dataBar>
        <cfvo type="min"/>
        <cfvo type="max"/>
        <color rgb="FFFFB628"/>
      </dataBar>
      <extLst>
        <ext xmlns:x14="http://schemas.microsoft.com/office/spreadsheetml/2009/9/main" uri="{B025F937-C7B1-47D3-B67F-A62EFF666E3E}">
          <x14:id>{5B14A807-50AD-4DF8-B13A-E1718C777877}</x14:id>
        </ext>
      </extLst>
    </cfRule>
  </conditionalFormatting>
  <conditionalFormatting sqref="P95">
    <cfRule type="dataBar" priority="516">
      <dataBar>
        <cfvo type="min"/>
        <cfvo type="max"/>
        <color rgb="FF008AEF"/>
      </dataBar>
      <extLst>
        <ext xmlns:x14="http://schemas.microsoft.com/office/spreadsheetml/2009/9/main" uri="{B025F937-C7B1-47D3-B67F-A62EFF666E3E}">
          <x14:id>{24F75EBE-6BA8-429B-907E-E0773D7C1025}</x14:id>
        </ext>
      </extLst>
    </cfRule>
  </conditionalFormatting>
  <conditionalFormatting sqref="P95">
    <cfRule type="dataBar" priority="517">
      <dataBar>
        <cfvo type="min"/>
        <cfvo type="max"/>
        <color rgb="FFFFB628"/>
      </dataBar>
      <extLst>
        <ext xmlns:x14="http://schemas.microsoft.com/office/spreadsheetml/2009/9/main" uri="{B025F937-C7B1-47D3-B67F-A62EFF666E3E}">
          <x14:id>{87C8A803-36AF-4D0E-B781-C4520854B7A2}</x14:id>
        </ext>
      </extLst>
    </cfRule>
  </conditionalFormatting>
  <conditionalFormatting sqref="P95">
    <cfRule type="dataBar" priority="518">
      <dataBar>
        <cfvo type="min"/>
        <cfvo type="max"/>
        <color rgb="FFFFB628"/>
      </dataBar>
      <extLst>
        <ext xmlns:x14="http://schemas.microsoft.com/office/spreadsheetml/2009/9/main" uri="{B025F937-C7B1-47D3-B67F-A62EFF666E3E}">
          <x14:id>{911BEC56-F40C-4258-83C2-093566E37A02}</x14:id>
        </ext>
      </extLst>
    </cfRule>
  </conditionalFormatting>
  <conditionalFormatting sqref="P65">
    <cfRule type="dataBar" priority="466">
      <dataBar>
        <cfvo type="min"/>
        <cfvo type="max"/>
        <color rgb="FF008AEF"/>
      </dataBar>
      <extLst>
        <ext xmlns:x14="http://schemas.microsoft.com/office/spreadsheetml/2009/9/main" uri="{B025F937-C7B1-47D3-B67F-A62EFF666E3E}">
          <x14:id>{34CB7A3C-8CFB-4942-A04C-BC308047801C}</x14:id>
        </ext>
      </extLst>
    </cfRule>
  </conditionalFormatting>
  <conditionalFormatting sqref="P65">
    <cfRule type="dataBar" priority="467">
      <dataBar>
        <cfvo type="min"/>
        <cfvo type="max"/>
        <color rgb="FFFFB628"/>
      </dataBar>
      <extLst>
        <ext xmlns:x14="http://schemas.microsoft.com/office/spreadsheetml/2009/9/main" uri="{B025F937-C7B1-47D3-B67F-A62EFF666E3E}">
          <x14:id>{CBC1D2FD-03EE-4192-B9B5-C52B9636DBDA}</x14:id>
        </ext>
      </extLst>
    </cfRule>
  </conditionalFormatting>
  <conditionalFormatting sqref="P65">
    <cfRule type="dataBar" priority="468">
      <dataBar>
        <cfvo type="min"/>
        <cfvo type="max"/>
        <color rgb="FFFFB628"/>
      </dataBar>
      <extLst>
        <ext xmlns:x14="http://schemas.microsoft.com/office/spreadsheetml/2009/9/main" uri="{B025F937-C7B1-47D3-B67F-A62EFF666E3E}">
          <x14:id>{FB3AA531-1D58-4ABB-B4E1-40A459DEB82E}</x14:id>
        </ext>
      </extLst>
    </cfRule>
  </conditionalFormatting>
  <conditionalFormatting sqref="P110">
    <cfRule type="dataBar" priority="463">
      <dataBar>
        <cfvo type="min"/>
        <cfvo type="max"/>
        <color rgb="FF008AEF"/>
      </dataBar>
      <extLst>
        <ext xmlns:x14="http://schemas.microsoft.com/office/spreadsheetml/2009/9/main" uri="{B025F937-C7B1-47D3-B67F-A62EFF666E3E}">
          <x14:id>{4B69A58D-5D35-4F82-88BE-C0D6C2F904F3}</x14:id>
        </ext>
      </extLst>
    </cfRule>
  </conditionalFormatting>
  <conditionalFormatting sqref="P110">
    <cfRule type="dataBar" priority="464">
      <dataBar>
        <cfvo type="min"/>
        <cfvo type="max"/>
        <color rgb="FFFFB628"/>
      </dataBar>
      <extLst>
        <ext xmlns:x14="http://schemas.microsoft.com/office/spreadsheetml/2009/9/main" uri="{B025F937-C7B1-47D3-B67F-A62EFF666E3E}">
          <x14:id>{4110D056-C35A-4582-B096-F256B2EE8290}</x14:id>
        </ext>
      </extLst>
    </cfRule>
  </conditionalFormatting>
  <conditionalFormatting sqref="P110">
    <cfRule type="dataBar" priority="465">
      <dataBar>
        <cfvo type="min"/>
        <cfvo type="max"/>
        <color rgb="FFFFB628"/>
      </dataBar>
      <extLst>
        <ext xmlns:x14="http://schemas.microsoft.com/office/spreadsheetml/2009/9/main" uri="{B025F937-C7B1-47D3-B67F-A62EFF666E3E}">
          <x14:id>{1AF5DB51-D86F-4A42-9EB5-EB4D485288C0}</x14:id>
        </ext>
      </extLst>
    </cfRule>
  </conditionalFormatting>
  <conditionalFormatting sqref="P111">
    <cfRule type="dataBar" priority="460">
      <dataBar>
        <cfvo type="min"/>
        <cfvo type="max"/>
        <color rgb="FF008AEF"/>
      </dataBar>
      <extLst>
        <ext xmlns:x14="http://schemas.microsoft.com/office/spreadsheetml/2009/9/main" uri="{B025F937-C7B1-47D3-B67F-A62EFF666E3E}">
          <x14:id>{50A51C15-D9B7-4AA3-8C6E-2D1447051405}</x14:id>
        </ext>
      </extLst>
    </cfRule>
  </conditionalFormatting>
  <conditionalFormatting sqref="P111">
    <cfRule type="dataBar" priority="461">
      <dataBar>
        <cfvo type="min"/>
        <cfvo type="max"/>
        <color rgb="FFFFB628"/>
      </dataBar>
      <extLst>
        <ext xmlns:x14="http://schemas.microsoft.com/office/spreadsheetml/2009/9/main" uri="{B025F937-C7B1-47D3-B67F-A62EFF666E3E}">
          <x14:id>{2156A1FE-4C6D-4AF3-9C1C-638A891E7ACB}</x14:id>
        </ext>
      </extLst>
    </cfRule>
  </conditionalFormatting>
  <conditionalFormatting sqref="P111">
    <cfRule type="dataBar" priority="462">
      <dataBar>
        <cfvo type="min"/>
        <cfvo type="max"/>
        <color rgb="FFFFB628"/>
      </dataBar>
      <extLst>
        <ext xmlns:x14="http://schemas.microsoft.com/office/spreadsheetml/2009/9/main" uri="{B025F937-C7B1-47D3-B67F-A62EFF666E3E}">
          <x14:id>{6126017F-AA76-4DFF-892F-92F46AFD8847}</x14:id>
        </ext>
      </extLst>
    </cfRule>
  </conditionalFormatting>
  <conditionalFormatting sqref="P112">
    <cfRule type="dataBar" priority="457">
      <dataBar>
        <cfvo type="min"/>
        <cfvo type="max"/>
        <color rgb="FF008AEF"/>
      </dataBar>
      <extLst>
        <ext xmlns:x14="http://schemas.microsoft.com/office/spreadsheetml/2009/9/main" uri="{B025F937-C7B1-47D3-B67F-A62EFF666E3E}">
          <x14:id>{68459D12-1FC5-4637-96FD-E503719547CF}</x14:id>
        </ext>
      </extLst>
    </cfRule>
  </conditionalFormatting>
  <conditionalFormatting sqref="P112">
    <cfRule type="dataBar" priority="458">
      <dataBar>
        <cfvo type="min"/>
        <cfvo type="max"/>
        <color rgb="FFFFB628"/>
      </dataBar>
      <extLst>
        <ext xmlns:x14="http://schemas.microsoft.com/office/spreadsheetml/2009/9/main" uri="{B025F937-C7B1-47D3-B67F-A62EFF666E3E}">
          <x14:id>{00F07A6F-479D-4266-9D99-F9C8BC13698F}</x14:id>
        </ext>
      </extLst>
    </cfRule>
  </conditionalFormatting>
  <conditionalFormatting sqref="P112">
    <cfRule type="dataBar" priority="459">
      <dataBar>
        <cfvo type="min"/>
        <cfvo type="max"/>
        <color rgb="FFFFB628"/>
      </dataBar>
      <extLst>
        <ext xmlns:x14="http://schemas.microsoft.com/office/spreadsheetml/2009/9/main" uri="{B025F937-C7B1-47D3-B67F-A62EFF666E3E}">
          <x14:id>{8952C942-5C2E-46A9-A265-A43563B541E7}</x14:id>
        </ext>
      </extLst>
    </cfRule>
  </conditionalFormatting>
  <conditionalFormatting sqref="P91">
    <cfRule type="dataBar" priority="454">
      <dataBar>
        <cfvo type="min"/>
        <cfvo type="max"/>
        <color rgb="FF008AEF"/>
      </dataBar>
      <extLst>
        <ext xmlns:x14="http://schemas.microsoft.com/office/spreadsheetml/2009/9/main" uri="{B025F937-C7B1-47D3-B67F-A62EFF666E3E}">
          <x14:id>{F4E7610C-7924-44F2-911F-48D17101FE16}</x14:id>
        </ext>
      </extLst>
    </cfRule>
  </conditionalFormatting>
  <conditionalFormatting sqref="P91">
    <cfRule type="dataBar" priority="455">
      <dataBar>
        <cfvo type="min"/>
        <cfvo type="max"/>
        <color rgb="FFFFB628"/>
      </dataBar>
      <extLst>
        <ext xmlns:x14="http://schemas.microsoft.com/office/spreadsheetml/2009/9/main" uri="{B025F937-C7B1-47D3-B67F-A62EFF666E3E}">
          <x14:id>{F0112C0E-A864-48F3-9E92-8D95D093906C}</x14:id>
        </ext>
      </extLst>
    </cfRule>
  </conditionalFormatting>
  <conditionalFormatting sqref="P91">
    <cfRule type="dataBar" priority="456">
      <dataBar>
        <cfvo type="min"/>
        <cfvo type="max"/>
        <color rgb="FFFFB628"/>
      </dataBar>
      <extLst>
        <ext xmlns:x14="http://schemas.microsoft.com/office/spreadsheetml/2009/9/main" uri="{B025F937-C7B1-47D3-B67F-A62EFF666E3E}">
          <x14:id>{2F6C9155-FAC0-4E81-9D4F-6E494033FA57}</x14:id>
        </ext>
      </extLst>
    </cfRule>
  </conditionalFormatting>
  <conditionalFormatting sqref="P196">
    <cfRule type="dataBar" priority="519">
      <dataBar>
        <cfvo type="min"/>
        <cfvo type="max"/>
        <color rgb="FF008AEF"/>
      </dataBar>
      <extLst>
        <ext xmlns:x14="http://schemas.microsoft.com/office/spreadsheetml/2009/9/main" uri="{B025F937-C7B1-47D3-B67F-A62EFF666E3E}">
          <x14:id>{F2EBEFE0-C9C8-438B-9247-80719407AE3D}</x14:id>
        </ext>
      </extLst>
    </cfRule>
  </conditionalFormatting>
  <conditionalFormatting sqref="P196">
    <cfRule type="dataBar" priority="520">
      <dataBar>
        <cfvo type="min"/>
        <cfvo type="max"/>
        <color rgb="FFFFB628"/>
      </dataBar>
      <extLst>
        <ext xmlns:x14="http://schemas.microsoft.com/office/spreadsheetml/2009/9/main" uri="{B025F937-C7B1-47D3-B67F-A62EFF666E3E}">
          <x14:id>{10F01F70-F68B-4597-AFDA-FE790F5781A0}</x14:id>
        </ext>
      </extLst>
    </cfRule>
  </conditionalFormatting>
  <conditionalFormatting sqref="P196">
    <cfRule type="dataBar" priority="521">
      <dataBar>
        <cfvo type="min"/>
        <cfvo type="max"/>
        <color rgb="FFFFB628"/>
      </dataBar>
      <extLst>
        <ext xmlns:x14="http://schemas.microsoft.com/office/spreadsheetml/2009/9/main" uri="{B025F937-C7B1-47D3-B67F-A62EFF666E3E}">
          <x14:id>{B6B8A8C0-EE03-4474-BE9C-6C7633EBB647}</x14:id>
        </ext>
      </extLst>
    </cfRule>
  </conditionalFormatting>
  <conditionalFormatting sqref="P3">
    <cfRule type="dataBar" priority="522">
      <dataBar>
        <cfvo type="min"/>
        <cfvo type="max"/>
        <color rgb="FF008AEF"/>
      </dataBar>
      <extLst>
        <ext xmlns:x14="http://schemas.microsoft.com/office/spreadsheetml/2009/9/main" uri="{B025F937-C7B1-47D3-B67F-A62EFF666E3E}">
          <x14:id>{BD7D8C66-3541-4EB6-8A7B-B0E2131AC082}</x14:id>
        </ext>
      </extLst>
    </cfRule>
  </conditionalFormatting>
  <conditionalFormatting sqref="P3">
    <cfRule type="dataBar" priority="523">
      <dataBar>
        <cfvo type="min"/>
        <cfvo type="max"/>
        <color rgb="FFFFB628"/>
      </dataBar>
      <extLst>
        <ext xmlns:x14="http://schemas.microsoft.com/office/spreadsheetml/2009/9/main" uri="{B025F937-C7B1-47D3-B67F-A62EFF666E3E}">
          <x14:id>{BB346A8A-EDEA-4D65-A6AA-B2B75BED7CBF}</x14:id>
        </ext>
      </extLst>
    </cfRule>
  </conditionalFormatting>
  <conditionalFormatting sqref="P90">
    <cfRule type="dataBar" priority="451">
      <dataBar>
        <cfvo type="min"/>
        <cfvo type="max"/>
        <color rgb="FF008AEF"/>
      </dataBar>
      <extLst>
        <ext xmlns:x14="http://schemas.microsoft.com/office/spreadsheetml/2009/9/main" uri="{B025F937-C7B1-47D3-B67F-A62EFF666E3E}">
          <x14:id>{876F5ADD-2A31-427E-B0BC-882DA48D0276}</x14:id>
        </ext>
      </extLst>
    </cfRule>
  </conditionalFormatting>
  <conditionalFormatting sqref="P90">
    <cfRule type="dataBar" priority="452">
      <dataBar>
        <cfvo type="min"/>
        <cfvo type="max"/>
        <color rgb="FFFFB628"/>
      </dataBar>
      <extLst>
        <ext xmlns:x14="http://schemas.microsoft.com/office/spreadsheetml/2009/9/main" uri="{B025F937-C7B1-47D3-B67F-A62EFF666E3E}">
          <x14:id>{DD121964-45D2-4F58-98E3-72FC9D27D7FA}</x14:id>
        </ext>
      </extLst>
    </cfRule>
  </conditionalFormatting>
  <conditionalFormatting sqref="P90">
    <cfRule type="dataBar" priority="453">
      <dataBar>
        <cfvo type="min"/>
        <cfvo type="max"/>
        <color rgb="FFFFB628"/>
      </dataBar>
      <extLst>
        <ext xmlns:x14="http://schemas.microsoft.com/office/spreadsheetml/2009/9/main" uri="{B025F937-C7B1-47D3-B67F-A62EFF666E3E}">
          <x14:id>{FC5A9DCE-FAF0-40F7-A463-1FC779C0CBEF}</x14:id>
        </ext>
      </extLst>
    </cfRule>
  </conditionalFormatting>
  <conditionalFormatting sqref="P62">
    <cfRule type="dataBar" priority="448">
      <dataBar>
        <cfvo type="min"/>
        <cfvo type="max"/>
        <color rgb="FF008AEF"/>
      </dataBar>
      <extLst>
        <ext xmlns:x14="http://schemas.microsoft.com/office/spreadsheetml/2009/9/main" uri="{B025F937-C7B1-47D3-B67F-A62EFF666E3E}">
          <x14:id>{97E49381-B5D3-4B53-9CA6-2EFBD3A7C257}</x14:id>
        </ext>
      </extLst>
    </cfRule>
  </conditionalFormatting>
  <conditionalFormatting sqref="P62">
    <cfRule type="dataBar" priority="449">
      <dataBar>
        <cfvo type="min"/>
        <cfvo type="max"/>
        <color rgb="FFFFB628"/>
      </dataBar>
      <extLst>
        <ext xmlns:x14="http://schemas.microsoft.com/office/spreadsheetml/2009/9/main" uri="{B025F937-C7B1-47D3-B67F-A62EFF666E3E}">
          <x14:id>{CED14D58-597C-4007-9479-ACC48CC1A77A}</x14:id>
        </ext>
      </extLst>
    </cfRule>
  </conditionalFormatting>
  <conditionalFormatting sqref="P62">
    <cfRule type="dataBar" priority="450">
      <dataBar>
        <cfvo type="min"/>
        <cfvo type="max"/>
        <color rgb="FFFFB628"/>
      </dataBar>
      <extLst>
        <ext xmlns:x14="http://schemas.microsoft.com/office/spreadsheetml/2009/9/main" uri="{B025F937-C7B1-47D3-B67F-A62EFF666E3E}">
          <x14:id>{B1D7A119-B912-4E26-8575-77067630A7A9}</x14:id>
        </ext>
      </extLst>
    </cfRule>
  </conditionalFormatting>
  <conditionalFormatting sqref="P8">
    <cfRule type="dataBar" priority="445">
      <dataBar>
        <cfvo type="min"/>
        <cfvo type="max"/>
        <color rgb="FF008AEF"/>
      </dataBar>
      <extLst>
        <ext xmlns:x14="http://schemas.microsoft.com/office/spreadsheetml/2009/9/main" uri="{B025F937-C7B1-47D3-B67F-A62EFF666E3E}">
          <x14:id>{BB1DE395-F8F6-475A-AA81-F8C40331F84A}</x14:id>
        </ext>
      </extLst>
    </cfRule>
  </conditionalFormatting>
  <conditionalFormatting sqref="P8">
    <cfRule type="dataBar" priority="446">
      <dataBar>
        <cfvo type="min"/>
        <cfvo type="max"/>
        <color rgb="FFFFB628"/>
      </dataBar>
      <extLst>
        <ext xmlns:x14="http://schemas.microsoft.com/office/spreadsheetml/2009/9/main" uri="{B025F937-C7B1-47D3-B67F-A62EFF666E3E}">
          <x14:id>{3F943D07-543E-43AC-A1E8-CD19956B5A7D}</x14:id>
        </ext>
      </extLst>
    </cfRule>
  </conditionalFormatting>
  <conditionalFormatting sqref="P8">
    <cfRule type="dataBar" priority="447">
      <dataBar>
        <cfvo type="min"/>
        <cfvo type="max"/>
        <color rgb="FFFFB628"/>
      </dataBar>
      <extLst>
        <ext xmlns:x14="http://schemas.microsoft.com/office/spreadsheetml/2009/9/main" uri="{B025F937-C7B1-47D3-B67F-A62EFF666E3E}">
          <x14:id>{83C745E2-9C4C-4416-B046-C3F4DD489372}</x14:id>
        </ext>
      </extLst>
    </cfRule>
  </conditionalFormatting>
  <conditionalFormatting sqref="P14:P15">
    <cfRule type="dataBar" priority="442">
      <dataBar>
        <cfvo type="min"/>
        <cfvo type="max"/>
        <color rgb="FF008AEF"/>
      </dataBar>
      <extLst>
        <ext xmlns:x14="http://schemas.microsoft.com/office/spreadsheetml/2009/9/main" uri="{B025F937-C7B1-47D3-B67F-A62EFF666E3E}">
          <x14:id>{B0756546-354A-4D80-B806-BD27B56E55E1}</x14:id>
        </ext>
      </extLst>
    </cfRule>
  </conditionalFormatting>
  <conditionalFormatting sqref="P14:P15">
    <cfRule type="dataBar" priority="443">
      <dataBar>
        <cfvo type="min"/>
        <cfvo type="max"/>
        <color rgb="FFFFB628"/>
      </dataBar>
      <extLst>
        <ext xmlns:x14="http://schemas.microsoft.com/office/spreadsheetml/2009/9/main" uri="{B025F937-C7B1-47D3-B67F-A62EFF666E3E}">
          <x14:id>{2C2EBBC2-0863-46B9-927A-D5481A0F8973}</x14:id>
        </ext>
      </extLst>
    </cfRule>
  </conditionalFormatting>
  <conditionalFormatting sqref="P14:P15">
    <cfRule type="dataBar" priority="444">
      <dataBar>
        <cfvo type="min"/>
        <cfvo type="max"/>
        <color rgb="FFFFB628"/>
      </dataBar>
      <extLst>
        <ext xmlns:x14="http://schemas.microsoft.com/office/spreadsheetml/2009/9/main" uri="{B025F937-C7B1-47D3-B67F-A62EFF666E3E}">
          <x14:id>{44DA76EB-C78C-4AE3-BFBD-E8965BC89EF9}</x14:id>
        </ext>
      </extLst>
    </cfRule>
  </conditionalFormatting>
  <conditionalFormatting sqref="P16">
    <cfRule type="dataBar" priority="439">
      <dataBar>
        <cfvo type="min"/>
        <cfvo type="max"/>
        <color rgb="FF008AEF"/>
      </dataBar>
      <extLst>
        <ext xmlns:x14="http://schemas.microsoft.com/office/spreadsheetml/2009/9/main" uri="{B025F937-C7B1-47D3-B67F-A62EFF666E3E}">
          <x14:id>{A7F79C41-43D2-4C1C-968F-D44CFA1C8CD8}</x14:id>
        </ext>
      </extLst>
    </cfRule>
  </conditionalFormatting>
  <conditionalFormatting sqref="P16">
    <cfRule type="dataBar" priority="440">
      <dataBar>
        <cfvo type="min"/>
        <cfvo type="max"/>
        <color rgb="FFFFB628"/>
      </dataBar>
      <extLst>
        <ext xmlns:x14="http://schemas.microsoft.com/office/spreadsheetml/2009/9/main" uri="{B025F937-C7B1-47D3-B67F-A62EFF666E3E}">
          <x14:id>{EA5B8E1C-1591-434C-8393-A99B8B64BA5D}</x14:id>
        </ext>
      </extLst>
    </cfRule>
  </conditionalFormatting>
  <conditionalFormatting sqref="P16">
    <cfRule type="dataBar" priority="441">
      <dataBar>
        <cfvo type="min"/>
        <cfvo type="max"/>
        <color rgb="FFFFB628"/>
      </dataBar>
      <extLst>
        <ext xmlns:x14="http://schemas.microsoft.com/office/spreadsheetml/2009/9/main" uri="{B025F937-C7B1-47D3-B67F-A62EFF666E3E}">
          <x14:id>{192E4A5B-8DA0-4BD0-B440-3BF2F5238A83}</x14:id>
        </ext>
      </extLst>
    </cfRule>
  </conditionalFormatting>
  <conditionalFormatting sqref="P23">
    <cfRule type="dataBar" priority="436">
      <dataBar>
        <cfvo type="min"/>
        <cfvo type="max"/>
        <color rgb="FF008AEF"/>
      </dataBar>
      <extLst>
        <ext xmlns:x14="http://schemas.microsoft.com/office/spreadsheetml/2009/9/main" uri="{B025F937-C7B1-47D3-B67F-A62EFF666E3E}">
          <x14:id>{87584E37-40C0-4C16-AE8E-F78BE91E05BE}</x14:id>
        </ext>
      </extLst>
    </cfRule>
  </conditionalFormatting>
  <conditionalFormatting sqref="P23">
    <cfRule type="dataBar" priority="437">
      <dataBar>
        <cfvo type="min"/>
        <cfvo type="max"/>
        <color rgb="FFFFB628"/>
      </dataBar>
      <extLst>
        <ext xmlns:x14="http://schemas.microsoft.com/office/spreadsheetml/2009/9/main" uri="{B025F937-C7B1-47D3-B67F-A62EFF666E3E}">
          <x14:id>{8C8F9579-6594-4C15-A946-EB7E6D189750}</x14:id>
        </ext>
      </extLst>
    </cfRule>
  </conditionalFormatting>
  <conditionalFormatting sqref="P23">
    <cfRule type="dataBar" priority="438">
      <dataBar>
        <cfvo type="min"/>
        <cfvo type="max"/>
        <color rgb="FFFFB628"/>
      </dataBar>
      <extLst>
        <ext xmlns:x14="http://schemas.microsoft.com/office/spreadsheetml/2009/9/main" uri="{B025F937-C7B1-47D3-B67F-A62EFF666E3E}">
          <x14:id>{63D26C51-B22A-45B0-B432-BF22803D8FB6}</x14:id>
        </ext>
      </extLst>
    </cfRule>
  </conditionalFormatting>
  <conditionalFormatting sqref="P39">
    <cfRule type="dataBar" priority="433">
      <dataBar>
        <cfvo type="min"/>
        <cfvo type="max"/>
        <color rgb="FF008AEF"/>
      </dataBar>
      <extLst>
        <ext xmlns:x14="http://schemas.microsoft.com/office/spreadsheetml/2009/9/main" uri="{B025F937-C7B1-47D3-B67F-A62EFF666E3E}">
          <x14:id>{D9247BC9-A8BF-4E0E-9F14-83E6005CF9C3}</x14:id>
        </ext>
      </extLst>
    </cfRule>
  </conditionalFormatting>
  <conditionalFormatting sqref="P39">
    <cfRule type="dataBar" priority="434">
      <dataBar>
        <cfvo type="min"/>
        <cfvo type="max"/>
        <color rgb="FFFFB628"/>
      </dataBar>
      <extLst>
        <ext xmlns:x14="http://schemas.microsoft.com/office/spreadsheetml/2009/9/main" uri="{B025F937-C7B1-47D3-B67F-A62EFF666E3E}">
          <x14:id>{5D78E2C8-E3C4-4F1C-A9C9-3767071092C3}</x14:id>
        </ext>
      </extLst>
    </cfRule>
  </conditionalFormatting>
  <conditionalFormatting sqref="P39">
    <cfRule type="dataBar" priority="435">
      <dataBar>
        <cfvo type="min"/>
        <cfvo type="max"/>
        <color rgb="FFFFB628"/>
      </dataBar>
      <extLst>
        <ext xmlns:x14="http://schemas.microsoft.com/office/spreadsheetml/2009/9/main" uri="{B025F937-C7B1-47D3-B67F-A62EFF666E3E}">
          <x14:id>{9DCB339A-07B3-44D2-8AB4-DA2577EE94B8}</x14:id>
        </ext>
      </extLst>
    </cfRule>
  </conditionalFormatting>
  <conditionalFormatting sqref="P41">
    <cfRule type="dataBar" priority="427">
      <dataBar>
        <cfvo type="min"/>
        <cfvo type="max"/>
        <color rgb="FF008AEF"/>
      </dataBar>
      <extLst>
        <ext xmlns:x14="http://schemas.microsoft.com/office/spreadsheetml/2009/9/main" uri="{B025F937-C7B1-47D3-B67F-A62EFF666E3E}">
          <x14:id>{84D9A31B-38FB-4C73-8868-5701AC74051A}</x14:id>
        </ext>
      </extLst>
    </cfRule>
  </conditionalFormatting>
  <conditionalFormatting sqref="P41">
    <cfRule type="dataBar" priority="428">
      <dataBar>
        <cfvo type="min"/>
        <cfvo type="max"/>
        <color rgb="FFFFB628"/>
      </dataBar>
      <extLst>
        <ext xmlns:x14="http://schemas.microsoft.com/office/spreadsheetml/2009/9/main" uri="{B025F937-C7B1-47D3-B67F-A62EFF666E3E}">
          <x14:id>{B307FF9A-BD35-4B3D-87A6-CE3C1C391A47}</x14:id>
        </ext>
      </extLst>
    </cfRule>
  </conditionalFormatting>
  <conditionalFormatting sqref="P41">
    <cfRule type="dataBar" priority="429">
      <dataBar>
        <cfvo type="min"/>
        <cfvo type="max"/>
        <color rgb="FFFFB628"/>
      </dataBar>
      <extLst>
        <ext xmlns:x14="http://schemas.microsoft.com/office/spreadsheetml/2009/9/main" uri="{B025F937-C7B1-47D3-B67F-A62EFF666E3E}">
          <x14:id>{2382B353-2302-4748-8E96-36AD8308D819}</x14:id>
        </ext>
      </extLst>
    </cfRule>
  </conditionalFormatting>
  <conditionalFormatting sqref="P46">
    <cfRule type="dataBar" priority="430">
      <dataBar>
        <cfvo type="min"/>
        <cfvo type="max"/>
        <color rgb="FF008AEF"/>
      </dataBar>
      <extLst>
        <ext xmlns:x14="http://schemas.microsoft.com/office/spreadsheetml/2009/9/main" uri="{B025F937-C7B1-47D3-B67F-A62EFF666E3E}">
          <x14:id>{8EB591F5-C275-4359-8AB1-7CC6E80872F2}</x14:id>
        </ext>
      </extLst>
    </cfRule>
  </conditionalFormatting>
  <conditionalFormatting sqref="P46">
    <cfRule type="dataBar" priority="431">
      <dataBar>
        <cfvo type="min"/>
        <cfvo type="max"/>
        <color rgb="FFFFB628"/>
      </dataBar>
      <extLst>
        <ext xmlns:x14="http://schemas.microsoft.com/office/spreadsheetml/2009/9/main" uri="{B025F937-C7B1-47D3-B67F-A62EFF666E3E}">
          <x14:id>{D0F3554B-180E-44EF-87EC-20F390679381}</x14:id>
        </ext>
      </extLst>
    </cfRule>
  </conditionalFormatting>
  <conditionalFormatting sqref="P46">
    <cfRule type="dataBar" priority="432">
      <dataBar>
        <cfvo type="min"/>
        <cfvo type="max"/>
        <color rgb="FFFFB628"/>
      </dataBar>
      <extLst>
        <ext xmlns:x14="http://schemas.microsoft.com/office/spreadsheetml/2009/9/main" uri="{B025F937-C7B1-47D3-B67F-A62EFF666E3E}">
          <x14:id>{CD42D8F6-5154-41E3-89AD-9EE914307D52}</x14:id>
        </ext>
      </extLst>
    </cfRule>
  </conditionalFormatting>
  <conditionalFormatting sqref="P42">
    <cfRule type="dataBar" priority="424">
      <dataBar>
        <cfvo type="min"/>
        <cfvo type="max"/>
        <color rgb="FF008AEF"/>
      </dataBar>
      <extLst>
        <ext xmlns:x14="http://schemas.microsoft.com/office/spreadsheetml/2009/9/main" uri="{B025F937-C7B1-47D3-B67F-A62EFF666E3E}">
          <x14:id>{F8190904-7FDA-482D-A5D4-EFC4364DA9AC}</x14:id>
        </ext>
      </extLst>
    </cfRule>
  </conditionalFormatting>
  <conditionalFormatting sqref="P42">
    <cfRule type="dataBar" priority="425">
      <dataBar>
        <cfvo type="min"/>
        <cfvo type="max"/>
        <color rgb="FFFFB628"/>
      </dataBar>
      <extLst>
        <ext xmlns:x14="http://schemas.microsoft.com/office/spreadsheetml/2009/9/main" uri="{B025F937-C7B1-47D3-B67F-A62EFF666E3E}">
          <x14:id>{63C6B0AE-53E4-4365-9AEC-0CA4BEA1ED17}</x14:id>
        </ext>
      </extLst>
    </cfRule>
  </conditionalFormatting>
  <conditionalFormatting sqref="P42">
    <cfRule type="dataBar" priority="426">
      <dataBar>
        <cfvo type="min"/>
        <cfvo type="max"/>
        <color rgb="FFFFB628"/>
      </dataBar>
      <extLst>
        <ext xmlns:x14="http://schemas.microsoft.com/office/spreadsheetml/2009/9/main" uri="{B025F937-C7B1-47D3-B67F-A62EFF666E3E}">
          <x14:id>{82EAC74F-17F1-408D-B917-284BF8627ADF}</x14:id>
        </ext>
      </extLst>
    </cfRule>
  </conditionalFormatting>
  <conditionalFormatting sqref="P43">
    <cfRule type="dataBar" priority="421">
      <dataBar>
        <cfvo type="min"/>
        <cfvo type="max"/>
        <color rgb="FF008AEF"/>
      </dataBar>
      <extLst>
        <ext xmlns:x14="http://schemas.microsoft.com/office/spreadsheetml/2009/9/main" uri="{B025F937-C7B1-47D3-B67F-A62EFF666E3E}">
          <x14:id>{6EC66457-8B92-4F22-9CA5-1F3EF09E957F}</x14:id>
        </ext>
      </extLst>
    </cfRule>
  </conditionalFormatting>
  <conditionalFormatting sqref="P43">
    <cfRule type="dataBar" priority="422">
      <dataBar>
        <cfvo type="min"/>
        <cfvo type="max"/>
        <color rgb="FFFFB628"/>
      </dataBar>
      <extLst>
        <ext xmlns:x14="http://schemas.microsoft.com/office/spreadsheetml/2009/9/main" uri="{B025F937-C7B1-47D3-B67F-A62EFF666E3E}">
          <x14:id>{B5F1C5F2-05C0-4BD9-AE6E-4C64A534A47B}</x14:id>
        </ext>
      </extLst>
    </cfRule>
  </conditionalFormatting>
  <conditionalFormatting sqref="P43">
    <cfRule type="dataBar" priority="423">
      <dataBar>
        <cfvo type="min"/>
        <cfvo type="max"/>
        <color rgb="FFFFB628"/>
      </dataBar>
      <extLst>
        <ext xmlns:x14="http://schemas.microsoft.com/office/spreadsheetml/2009/9/main" uri="{B025F937-C7B1-47D3-B67F-A62EFF666E3E}">
          <x14:id>{6C146006-BBD1-4744-B715-0185FB3E36DB}</x14:id>
        </ext>
      </extLst>
    </cfRule>
  </conditionalFormatting>
  <conditionalFormatting sqref="P44">
    <cfRule type="dataBar" priority="418">
      <dataBar>
        <cfvo type="min"/>
        <cfvo type="max"/>
        <color rgb="FF008AEF"/>
      </dataBar>
      <extLst>
        <ext xmlns:x14="http://schemas.microsoft.com/office/spreadsheetml/2009/9/main" uri="{B025F937-C7B1-47D3-B67F-A62EFF666E3E}">
          <x14:id>{FF252D14-754D-4E30-8176-DA46ED0AE9A1}</x14:id>
        </ext>
      </extLst>
    </cfRule>
  </conditionalFormatting>
  <conditionalFormatting sqref="P44">
    <cfRule type="dataBar" priority="419">
      <dataBar>
        <cfvo type="min"/>
        <cfvo type="max"/>
        <color rgb="FFFFB628"/>
      </dataBar>
      <extLst>
        <ext xmlns:x14="http://schemas.microsoft.com/office/spreadsheetml/2009/9/main" uri="{B025F937-C7B1-47D3-B67F-A62EFF666E3E}">
          <x14:id>{9EE1821F-2B98-4B95-8075-2EB7EBF99820}</x14:id>
        </ext>
      </extLst>
    </cfRule>
  </conditionalFormatting>
  <conditionalFormatting sqref="P44">
    <cfRule type="dataBar" priority="420">
      <dataBar>
        <cfvo type="min"/>
        <cfvo type="max"/>
        <color rgb="FFFFB628"/>
      </dataBar>
      <extLst>
        <ext xmlns:x14="http://schemas.microsoft.com/office/spreadsheetml/2009/9/main" uri="{B025F937-C7B1-47D3-B67F-A62EFF666E3E}">
          <x14:id>{0C077532-6457-4307-89AC-997CFAE27257}</x14:id>
        </ext>
      </extLst>
    </cfRule>
  </conditionalFormatting>
  <conditionalFormatting sqref="P45">
    <cfRule type="dataBar" priority="415">
      <dataBar>
        <cfvo type="min"/>
        <cfvo type="max"/>
        <color rgb="FF008AEF"/>
      </dataBar>
      <extLst>
        <ext xmlns:x14="http://schemas.microsoft.com/office/spreadsheetml/2009/9/main" uri="{B025F937-C7B1-47D3-B67F-A62EFF666E3E}">
          <x14:id>{22A0B521-0FDD-4B87-AB91-FB590526ECAF}</x14:id>
        </ext>
      </extLst>
    </cfRule>
  </conditionalFormatting>
  <conditionalFormatting sqref="P45">
    <cfRule type="dataBar" priority="416">
      <dataBar>
        <cfvo type="min"/>
        <cfvo type="max"/>
        <color rgb="FFFFB628"/>
      </dataBar>
      <extLst>
        <ext xmlns:x14="http://schemas.microsoft.com/office/spreadsheetml/2009/9/main" uri="{B025F937-C7B1-47D3-B67F-A62EFF666E3E}">
          <x14:id>{187B5C29-4447-4A71-AFF5-D7A94D43ED57}</x14:id>
        </ext>
      </extLst>
    </cfRule>
  </conditionalFormatting>
  <conditionalFormatting sqref="P45">
    <cfRule type="dataBar" priority="417">
      <dataBar>
        <cfvo type="min"/>
        <cfvo type="max"/>
        <color rgb="FFFFB628"/>
      </dataBar>
      <extLst>
        <ext xmlns:x14="http://schemas.microsoft.com/office/spreadsheetml/2009/9/main" uri="{B025F937-C7B1-47D3-B67F-A62EFF666E3E}">
          <x14:id>{12B699ED-E897-48E6-A936-274B9095D268}</x14:id>
        </ext>
      </extLst>
    </cfRule>
  </conditionalFormatting>
  <conditionalFormatting sqref="P48">
    <cfRule type="dataBar" priority="412">
      <dataBar>
        <cfvo type="min"/>
        <cfvo type="max"/>
        <color rgb="FF008AEF"/>
      </dataBar>
      <extLst>
        <ext xmlns:x14="http://schemas.microsoft.com/office/spreadsheetml/2009/9/main" uri="{B025F937-C7B1-47D3-B67F-A62EFF666E3E}">
          <x14:id>{E3BCA696-D32B-4232-ABBD-70451531D096}</x14:id>
        </ext>
      </extLst>
    </cfRule>
  </conditionalFormatting>
  <conditionalFormatting sqref="P48">
    <cfRule type="dataBar" priority="413">
      <dataBar>
        <cfvo type="min"/>
        <cfvo type="max"/>
        <color rgb="FFFFB628"/>
      </dataBar>
      <extLst>
        <ext xmlns:x14="http://schemas.microsoft.com/office/spreadsheetml/2009/9/main" uri="{B025F937-C7B1-47D3-B67F-A62EFF666E3E}">
          <x14:id>{4E9BE7ED-26CA-4C14-8CC1-49BAAF7D020D}</x14:id>
        </ext>
      </extLst>
    </cfRule>
  </conditionalFormatting>
  <conditionalFormatting sqref="P48">
    <cfRule type="dataBar" priority="414">
      <dataBar>
        <cfvo type="min"/>
        <cfvo type="max"/>
        <color rgb="FFFFB628"/>
      </dataBar>
      <extLst>
        <ext xmlns:x14="http://schemas.microsoft.com/office/spreadsheetml/2009/9/main" uri="{B025F937-C7B1-47D3-B67F-A62EFF666E3E}">
          <x14:id>{A117319D-3E93-4E32-8E67-879756521DF9}</x14:id>
        </ext>
      </extLst>
    </cfRule>
  </conditionalFormatting>
  <conditionalFormatting sqref="P76">
    <cfRule type="dataBar" priority="409">
      <dataBar>
        <cfvo type="min"/>
        <cfvo type="max"/>
        <color rgb="FF008AEF"/>
      </dataBar>
      <extLst>
        <ext xmlns:x14="http://schemas.microsoft.com/office/spreadsheetml/2009/9/main" uri="{B025F937-C7B1-47D3-B67F-A62EFF666E3E}">
          <x14:id>{EAA89827-A162-44E2-9D07-FC8EC8291F4B}</x14:id>
        </ext>
      </extLst>
    </cfRule>
  </conditionalFormatting>
  <conditionalFormatting sqref="P76">
    <cfRule type="dataBar" priority="410">
      <dataBar>
        <cfvo type="min"/>
        <cfvo type="max"/>
        <color rgb="FFFFB628"/>
      </dataBar>
      <extLst>
        <ext xmlns:x14="http://schemas.microsoft.com/office/spreadsheetml/2009/9/main" uri="{B025F937-C7B1-47D3-B67F-A62EFF666E3E}">
          <x14:id>{F3EB3FC0-4355-43B5-B1AE-9419A7D1FBEC}</x14:id>
        </ext>
      </extLst>
    </cfRule>
  </conditionalFormatting>
  <conditionalFormatting sqref="P76">
    <cfRule type="dataBar" priority="411">
      <dataBar>
        <cfvo type="min"/>
        <cfvo type="max"/>
        <color rgb="FFFFB628"/>
      </dataBar>
      <extLst>
        <ext xmlns:x14="http://schemas.microsoft.com/office/spreadsheetml/2009/9/main" uri="{B025F937-C7B1-47D3-B67F-A62EFF666E3E}">
          <x14:id>{87E06208-CC41-44D7-865D-D85DBDC693D8}</x14:id>
        </ext>
      </extLst>
    </cfRule>
  </conditionalFormatting>
  <conditionalFormatting sqref="P77">
    <cfRule type="dataBar" priority="406">
      <dataBar>
        <cfvo type="min"/>
        <cfvo type="max"/>
        <color rgb="FF008AEF"/>
      </dataBar>
      <extLst>
        <ext xmlns:x14="http://schemas.microsoft.com/office/spreadsheetml/2009/9/main" uri="{B025F937-C7B1-47D3-B67F-A62EFF666E3E}">
          <x14:id>{E0AC904F-A159-4515-9E70-3107FD75BD95}</x14:id>
        </ext>
      </extLst>
    </cfRule>
  </conditionalFormatting>
  <conditionalFormatting sqref="P77">
    <cfRule type="dataBar" priority="407">
      <dataBar>
        <cfvo type="min"/>
        <cfvo type="max"/>
        <color rgb="FFFFB628"/>
      </dataBar>
      <extLst>
        <ext xmlns:x14="http://schemas.microsoft.com/office/spreadsheetml/2009/9/main" uri="{B025F937-C7B1-47D3-B67F-A62EFF666E3E}">
          <x14:id>{50B72421-19B1-4F6B-9592-62FCAB222744}</x14:id>
        </ext>
      </extLst>
    </cfRule>
  </conditionalFormatting>
  <conditionalFormatting sqref="P77">
    <cfRule type="dataBar" priority="408">
      <dataBar>
        <cfvo type="min"/>
        <cfvo type="max"/>
        <color rgb="FFFFB628"/>
      </dataBar>
      <extLst>
        <ext xmlns:x14="http://schemas.microsoft.com/office/spreadsheetml/2009/9/main" uri="{B025F937-C7B1-47D3-B67F-A62EFF666E3E}">
          <x14:id>{03A57899-0225-4293-9CA8-FE7C2762EE8E}</x14:id>
        </ext>
      </extLst>
    </cfRule>
  </conditionalFormatting>
  <conditionalFormatting sqref="P78">
    <cfRule type="dataBar" priority="403">
      <dataBar>
        <cfvo type="min"/>
        <cfvo type="max"/>
        <color rgb="FF008AEF"/>
      </dataBar>
      <extLst>
        <ext xmlns:x14="http://schemas.microsoft.com/office/spreadsheetml/2009/9/main" uri="{B025F937-C7B1-47D3-B67F-A62EFF666E3E}">
          <x14:id>{DECB4EC0-561D-427B-8E24-66DDA4EFAF43}</x14:id>
        </ext>
      </extLst>
    </cfRule>
  </conditionalFormatting>
  <conditionalFormatting sqref="P78">
    <cfRule type="dataBar" priority="404">
      <dataBar>
        <cfvo type="min"/>
        <cfvo type="max"/>
        <color rgb="FFFFB628"/>
      </dataBar>
      <extLst>
        <ext xmlns:x14="http://schemas.microsoft.com/office/spreadsheetml/2009/9/main" uri="{B025F937-C7B1-47D3-B67F-A62EFF666E3E}">
          <x14:id>{39303EBF-9D86-47F2-82F5-03688F91DB40}</x14:id>
        </ext>
      </extLst>
    </cfRule>
  </conditionalFormatting>
  <conditionalFormatting sqref="P78">
    <cfRule type="dataBar" priority="405">
      <dataBar>
        <cfvo type="min"/>
        <cfvo type="max"/>
        <color rgb="FFFFB628"/>
      </dataBar>
      <extLst>
        <ext xmlns:x14="http://schemas.microsoft.com/office/spreadsheetml/2009/9/main" uri="{B025F937-C7B1-47D3-B67F-A62EFF666E3E}">
          <x14:id>{7C0DD52E-806C-4660-A5CB-0892E30B0B60}</x14:id>
        </ext>
      </extLst>
    </cfRule>
  </conditionalFormatting>
  <conditionalFormatting sqref="P79">
    <cfRule type="dataBar" priority="400">
      <dataBar>
        <cfvo type="min"/>
        <cfvo type="max"/>
        <color rgb="FF008AEF"/>
      </dataBar>
      <extLst>
        <ext xmlns:x14="http://schemas.microsoft.com/office/spreadsheetml/2009/9/main" uri="{B025F937-C7B1-47D3-B67F-A62EFF666E3E}">
          <x14:id>{AF1813C6-BFC0-4E03-97F7-AA62E0CD9B65}</x14:id>
        </ext>
      </extLst>
    </cfRule>
  </conditionalFormatting>
  <conditionalFormatting sqref="P79">
    <cfRule type="dataBar" priority="401">
      <dataBar>
        <cfvo type="min"/>
        <cfvo type="max"/>
        <color rgb="FFFFB628"/>
      </dataBar>
      <extLst>
        <ext xmlns:x14="http://schemas.microsoft.com/office/spreadsheetml/2009/9/main" uri="{B025F937-C7B1-47D3-B67F-A62EFF666E3E}">
          <x14:id>{E56C168E-AEFA-4181-BD8B-6D9C94EFE33B}</x14:id>
        </ext>
      </extLst>
    </cfRule>
  </conditionalFormatting>
  <conditionalFormatting sqref="P79">
    <cfRule type="dataBar" priority="402">
      <dataBar>
        <cfvo type="min"/>
        <cfvo type="max"/>
        <color rgb="FFFFB628"/>
      </dataBar>
      <extLst>
        <ext xmlns:x14="http://schemas.microsoft.com/office/spreadsheetml/2009/9/main" uri="{B025F937-C7B1-47D3-B67F-A62EFF666E3E}">
          <x14:id>{B388A4AA-53BC-48D3-A828-6A4ED2DE55D4}</x14:id>
        </ext>
      </extLst>
    </cfRule>
  </conditionalFormatting>
  <conditionalFormatting sqref="P80">
    <cfRule type="dataBar" priority="397">
      <dataBar>
        <cfvo type="min"/>
        <cfvo type="max"/>
        <color rgb="FF008AEF"/>
      </dataBar>
      <extLst>
        <ext xmlns:x14="http://schemas.microsoft.com/office/spreadsheetml/2009/9/main" uri="{B025F937-C7B1-47D3-B67F-A62EFF666E3E}">
          <x14:id>{7F9587CB-D9E6-485B-80DA-B734B8B58DE3}</x14:id>
        </ext>
      </extLst>
    </cfRule>
  </conditionalFormatting>
  <conditionalFormatting sqref="P80">
    <cfRule type="dataBar" priority="398">
      <dataBar>
        <cfvo type="min"/>
        <cfvo type="max"/>
        <color rgb="FFFFB628"/>
      </dataBar>
      <extLst>
        <ext xmlns:x14="http://schemas.microsoft.com/office/spreadsheetml/2009/9/main" uri="{B025F937-C7B1-47D3-B67F-A62EFF666E3E}">
          <x14:id>{F7FFBDF7-6A27-4F9F-8392-79FE436DF4F1}</x14:id>
        </ext>
      </extLst>
    </cfRule>
  </conditionalFormatting>
  <conditionalFormatting sqref="P80">
    <cfRule type="dataBar" priority="399">
      <dataBar>
        <cfvo type="min"/>
        <cfvo type="max"/>
        <color rgb="FFFFB628"/>
      </dataBar>
      <extLst>
        <ext xmlns:x14="http://schemas.microsoft.com/office/spreadsheetml/2009/9/main" uri="{B025F937-C7B1-47D3-B67F-A62EFF666E3E}">
          <x14:id>{9D1204DE-92E6-408E-8D3F-975AB3D52240}</x14:id>
        </ext>
      </extLst>
    </cfRule>
  </conditionalFormatting>
  <conditionalFormatting sqref="P81">
    <cfRule type="dataBar" priority="394">
      <dataBar>
        <cfvo type="min"/>
        <cfvo type="max"/>
        <color rgb="FF008AEF"/>
      </dataBar>
      <extLst>
        <ext xmlns:x14="http://schemas.microsoft.com/office/spreadsheetml/2009/9/main" uri="{B025F937-C7B1-47D3-B67F-A62EFF666E3E}">
          <x14:id>{F135AB04-25B3-4D84-982C-14273D9BA4D4}</x14:id>
        </ext>
      </extLst>
    </cfRule>
  </conditionalFormatting>
  <conditionalFormatting sqref="P81">
    <cfRule type="dataBar" priority="395">
      <dataBar>
        <cfvo type="min"/>
        <cfvo type="max"/>
        <color rgb="FFFFB628"/>
      </dataBar>
      <extLst>
        <ext xmlns:x14="http://schemas.microsoft.com/office/spreadsheetml/2009/9/main" uri="{B025F937-C7B1-47D3-B67F-A62EFF666E3E}">
          <x14:id>{42658DC7-897D-43D2-B31B-F9693BFA0E13}</x14:id>
        </ext>
      </extLst>
    </cfRule>
  </conditionalFormatting>
  <conditionalFormatting sqref="P81">
    <cfRule type="dataBar" priority="396">
      <dataBar>
        <cfvo type="min"/>
        <cfvo type="max"/>
        <color rgb="FFFFB628"/>
      </dataBar>
      <extLst>
        <ext xmlns:x14="http://schemas.microsoft.com/office/spreadsheetml/2009/9/main" uri="{B025F937-C7B1-47D3-B67F-A62EFF666E3E}">
          <x14:id>{8DB45DD7-C3B1-419F-9D63-FBA644108AD6}</x14:id>
        </ext>
      </extLst>
    </cfRule>
  </conditionalFormatting>
  <conditionalFormatting sqref="P82">
    <cfRule type="dataBar" priority="391">
      <dataBar>
        <cfvo type="min"/>
        <cfvo type="max"/>
        <color rgb="FF008AEF"/>
      </dataBar>
      <extLst>
        <ext xmlns:x14="http://schemas.microsoft.com/office/spreadsheetml/2009/9/main" uri="{B025F937-C7B1-47D3-B67F-A62EFF666E3E}">
          <x14:id>{118CAF50-DBF0-4732-8C8E-4B98A4F7FA7E}</x14:id>
        </ext>
      </extLst>
    </cfRule>
  </conditionalFormatting>
  <conditionalFormatting sqref="P82">
    <cfRule type="dataBar" priority="392">
      <dataBar>
        <cfvo type="min"/>
        <cfvo type="max"/>
        <color rgb="FFFFB628"/>
      </dataBar>
      <extLst>
        <ext xmlns:x14="http://schemas.microsoft.com/office/spreadsheetml/2009/9/main" uri="{B025F937-C7B1-47D3-B67F-A62EFF666E3E}">
          <x14:id>{A0425960-325F-4AF8-9585-09F93ACB895C}</x14:id>
        </ext>
      </extLst>
    </cfRule>
  </conditionalFormatting>
  <conditionalFormatting sqref="P82">
    <cfRule type="dataBar" priority="393">
      <dataBar>
        <cfvo type="min"/>
        <cfvo type="max"/>
        <color rgb="FFFFB628"/>
      </dataBar>
      <extLst>
        <ext xmlns:x14="http://schemas.microsoft.com/office/spreadsheetml/2009/9/main" uri="{B025F937-C7B1-47D3-B67F-A62EFF666E3E}">
          <x14:id>{F466ABD1-5309-48E0-9E8E-B4A7753EB752}</x14:id>
        </ext>
      </extLst>
    </cfRule>
  </conditionalFormatting>
  <conditionalFormatting sqref="P86">
    <cfRule type="dataBar" priority="388">
      <dataBar>
        <cfvo type="min"/>
        <cfvo type="max"/>
        <color rgb="FF008AEF"/>
      </dataBar>
      <extLst>
        <ext xmlns:x14="http://schemas.microsoft.com/office/spreadsheetml/2009/9/main" uri="{B025F937-C7B1-47D3-B67F-A62EFF666E3E}">
          <x14:id>{EEAD4767-C645-4284-89B7-2F166013B06A}</x14:id>
        </ext>
      </extLst>
    </cfRule>
  </conditionalFormatting>
  <conditionalFormatting sqref="P86">
    <cfRule type="dataBar" priority="389">
      <dataBar>
        <cfvo type="min"/>
        <cfvo type="max"/>
        <color rgb="FFFFB628"/>
      </dataBar>
      <extLst>
        <ext xmlns:x14="http://schemas.microsoft.com/office/spreadsheetml/2009/9/main" uri="{B025F937-C7B1-47D3-B67F-A62EFF666E3E}">
          <x14:id>{32F8C995-BEE1-44AE-A822-DDA1947ADA14}</x14:id>
        </ext>
      </extLst>
    </cfRule>
  </conditionalFormatting>
  <conditionalFormatting sqref="P86">
    <cfRule type="dataBar" priority="390">
      <dataBar>
        <cfvo type="min"/>
        <cfvo type="max"/>
        <color rgb="FFFFB628"/>
      </dataBar>
      <extLst>
        <ext xmlns:x14="http://schemas.microsoft.com/office/spreadsheetml/2009/9/main" uri="{B025F937-C7B1-47D3-B67F-A62EFF666E3E}">
          <x14:id>{E7903758-64F4-40F5-85CF-3BC9537F2F26}</x14:id>
        </ext>
      </extLst>
    </cfRule>
  </conditionalFormatting>
  <conditionalFormatting sqref="P87">
    <cfRule type="dataBar" priority="385">
      <dataBar>
        <cfvo type="min"/>
        <cfvo type="max"/>
        <color rgb="FF008AEF"/>
      </dataBar>
      <extLst>
        <ext xmlns:x14="http://schemas.microsoft.com/office/spreadsheetml/2009/9/main" uri="{B025F937-C7B1-47D3-B67F-A62EFF666E3E}">
          <x14:id>{EAD989BA-6F89-4CD1-98EC-55F97121169A}</x14:id>
        </ext>
      </extLst>
    </cfRule>
  </conditionalFormatting>
  <conditionalFormatting sqref="P87">
    <cfRule type="dataBar" priority="386">
      <dataBar>
        <cfvo type="min"/>
        <cfvo type="max"/>
        <color rgb="FFFFB628"/>
      </dataBar>
      <extLst>
        <ext xmlns:x14="http://schemas.microsoft.com/office/spreadsheetml/2009/9/main" uri="{B025F937-C7B1-47D3-B67F-A62EFF666E3E}">
          <x14:id>{B85A469C-8F53-4B4F-84C7-1B0534EA7CC5}</x14:id>
        </ext>
      </extLst>
    </cfRule>
  </conditionalFormatting>
  <conditionalFormatting sqref="P87">
    <cfRule type="dataBar" priority="387">
      <dataBar>
        <cfvo type="min"/>
        <cfvo type="max"/>
        <color rgb="FFFFB628"/>
      </dataBar>
      <extLst>
        <ext xmlns:x14="http://schemas.microsoft.com/office/spreadsheetml/2009/9/main" uri="{B025F937-C7B1-47D3-B67F-A62EFF666E3E}">
          <x14:id>{E66A9572-EE2A-4428-9897-606DD80AF3C7}</x14:id>
        </ext>
      </extLst>
    </cfRule>
  </conditionalFormatting>
  <conditionalFormatting sqref="P92">
    <cfRule type="dataBar" priority="382">
      <dataBar>
        <cfvo type="min"/>
        <cfvo type="max"/>
        <color rgb="FF008AEF"/>
      </dataBar>
      <extLst>
        <ext xmlns:x14="http://schemas.microsoft.com/office/spreadsheetml/2009/9/main" uri="{B025F937-C7B1-47D3-B67F-A62EFF666E3E}">
          <x14:id>{0FB70376-0C7D-4E39-B0BF-219158E4C283}</x14:id>
        </ext>
      </extLst>
    </cfRule>
  </conditionalFormatting>
  <conditionalFormatting sqref="P92">
    <cfRule type="dataBar" priority="383">
      <dataBar>
        <cfvo type="min"/>
        <cfvo type="max"/>
        <color rgb="FFFFB628"/>
      </dataBar>
      <extLst>
        <ext xmlns:x14="http://schemas.microsoft.com/office/spreadsheetml/2009/9/main" uri="{B025F937-C7B1-47D3-B67F-A62EFF666E3E}">
          <x14:id>{2FC17CDE-100C-435A-8CFF-AE080670EDE5}</x14:id>
        </ext>
      </extLst>
    </cfRule>
  </conditionalFormatting>
  <conditionalFormatting sqref="P92">
    <cfRule type="dataBar" priority="384">
      <dataBar>
        <cfvo type="min"/>
        <cfvo type="max"/>
        <color rgb="FFFFB628"/>
      </dataBar>
      <extLst>
        <ext xmlns:x14="http://schemas.microsoft.com/office/spreadsheetml/2009/9/main" uri="{B025F937-C7B1-47D3-B67F-A62EFF666E3E}">
          <x14:id>{41B0D3B8-D6E2-4AE8-8642-BD275304CE7D}</x14:id>
        </ext>
      </extLst>
    </cfRule>
  </conditionalFormatting>
  <conditionalFormatting sqref="P101">
    <cfRule type="dataBar" priority="379">
      <dataBar>
        <cfvo type="min"/>
        <cfvo type="max"/>
        <color rgb="FF008AEF"/>
      </dataBar>
      <extLst>
        <ext xmlns:x14="http://schemas.microsoft.com/office/spreadsheetml/2009/9/main" uri="{B025F937-C7B1-47D3-B67F-A62EFF666E3E}">
          <x14:id>{CD8E04E5-7FD5-4660-9CA2-C1E0CD089642}</x14:id>
        </ext>
      </extLst>
    </cfRule>
  </conditionalFormatting>
  <conditionalFormatting sqref="P101">
    <cfRule type="dataBar" priority="380">
      <dataBar>
        <cfvo type="min"/>
        <cfvo type="max"/>
        <color rgb="FFFFB628"/>
      </dataBar>
      <extLst>
        <ext xmlns:x14="http://schemas.microsoft.com/office/spreadsheetml/2009/9/main" uri="{B025F937-C7B1-47D3-B67F-A62EFF666E3E}">
          <x14:id>{40F3A053-0C3C-45E4-BA2E-53FEFCA2087A}</x14:id>
        </ext>
      </extLst>
    </cfRule>
  </conditionalFormatting>
  <conditionalFormatting sqref="P101">
    <cfRule type="dataBar" priority="381">
      <dataBar>
        <cfvo type="min"/>
        <cfvo type="max"/>
        <color rgb="FFFFB628"/>
      </dataBar>
      <extLst>
        <ext xmlns:x14="http://schemas.microsoft.com/office/spreadsheetml/2009/9/main" uri="{B025F937-C7B1-47D3-B67F-A62EFF666E3E}">
          <x14:id>{3BBDD3C1-9859-42E8-A289-F2B11F23E993}</x14:id>
        </ext>
      </extLst>
    </cfRule>
  </conditionalFormatting>
  <conditionalFormatting sqref="P106">
    <cfRule type="dataBar" priority="373">
      <dataBar>
        <cfvo type="min"/>
        <cfvo type="max"/>
        <color rgb="FF008AEF"/>
      </dataBar>
      <extLst>
        <ext xmlns:x14="http://schemas.microsoft.com/office/spreadsheetml/2009/9/main" uri="{B025F937-C7B1-47D3-B67F-A62EFF666E3E}">
          <x14:id>{BFCFDDD7-138D-4A30-8898-F9D2679E18A8}</x14:id>
        </ext>
      </extLst>
    </cfRule>
  </conditionalFormatting>
  <conditionalFormatting sqref="P106">
    <cfRule type="dataBar" priority="374">
      <dataBar>
        <cfvo type="min"/>
        <cfvo type="max"/>
        <color rgb="FFFFB628"/>
      </dataBar>
      <extLst>
        <ext xmlns:x14="http://schemas.microsoft.com/office/spreadsheetml/2009/9/main" uri="{B025F937-C7B1-47D3-B67F-A62EFF666E3E}">
          <x14:id>{9286BC2D-57F0-479A-95E6-4D09069192D7}</x14:id>
        </ext>
      </extLst>
    </cfRule>
  </conditionalFormatting>
  <conditionalFormatting sqref="P106">
    <cfRule type="dataBar" priority="375">
      <dataBar>
        <cfvo type="min"/>
        <cfvo type="max"/>
        <color rgb="FFFFB628"/>
      </dataBar>
      <extLst>
        <ext xmlns:x14="http://schemas.microsoft.com/office/spreadsheetml/2009/9/main" uri="{B025F937-C7B1-47D3-B67F-A62EFF666E3E}">
          <x14:id>{209B95B1-FBF2-4A7F-B954-A122E98748E7}</x14:id>
        </ext>
      </extLst>
    </cfRule>
  </conditionalFormatting>
  <conditionalFormatting sqref="P107">
    <cfRule type="dataBar" priority="376">
      <dataBar>
        <cfvo type="min"/>
        <cfvo type="max"/>
        <color rgb="FF008AEF"/>
      </dataBar>
      <extLst>
        <ext xmlns:x14="http://schemas.microsoft.com/office/spreadsheetml/2009/9/main" uri="{B025F937-C7B1-47D3-B67F-A62EFF666E3E}">
          <x14:id>{C7F80273-3161-4FAA-9583-BD3D3004C866}</x14:id>
        </ext>
      </extLst>
    </cfRule>
  </conditionalFormatting>
  <conditionalFormatting sqref="P107">
    <cfRule type="dataBar" priority="377">
      <dataBar>
        <cfvo type="min"/>
        <cfvo type="max"/>
        <color rgb="FFFFB628"/>
      </dataBar>
      <extLst>
        <ext xmlns:x14="http://schemas.microsoft.com/office/spreadsheetml/2009/9/main" uri="{B025F937-C7B1-47D3-B67F-A62EFF666E3E}">
          <x14:id>{88B36742-0128-4E20-AB79-98DAEEF5BD94}</x14:id>
        </ext>
      </extLst>
    </cfRule>
  </conditionalFormatting>
  <conditionalFormatting sqref="P107">
    <cfRule type="dataBar" priority="378">
      <dataBar>
        <cfvo type="min"/>
        <cfvo type="max"/>
        <color rgb="FFFFB628"/>
      </dataBar>
      <extLst>
        <ext xmlns:x14="http://schemas.microsoft.com/office/spreadsheetml/2009/9/main" uri="{B025F937-C7B1-47D3-B67F-A62EFF666E3E}">
          <x14:id>{A6E338CA-DCE1-4632-9F0F-28D02F2FF3D2}</x14:id>
        </ext>
      </extLst>
    </cfRule>
  </conditionalFormatting>
  <conditionalFormatting sqref="P189">
    <cfRule type="dataBar" priority="370">
      <dataBar>
        <cfvo type="min"/>
        <cfvo type="max"/>
        <color rgb="FF008AEF"/>
      </dataBar>
      <extLst>
        <ext xmlns:x14="http://schemas.microsoft.com/office/spreadsheetml/2009/9/main" uri="{B025F937-C7B1-47D3-B67F-A62EFF666E3E}">
          <x14:id>{37D716FC-1538-45E0-A4A6-14D3248EC4E1}</x14:id>
        </ext>
      </extLst>
    </cfRule>
  </conditionalFormatting>
  <conditionalFormatting sqref="P189">
    <cfRule type="dataBar" priority="371">
      <dataBar>
        <cfvo type="min"/>
        <cfvo type="max"/>
        <color rgb="FFFFB628"/>
      </dataBar>
      <extLst>
        <ext xmlns:x14="http://schemas.microsoft.com/office/spreadsheetml/2009/9/main" uri="{B025F937-C7B1-47D3-B67F-A62EFF666E3E}">
          <x14:id>{A588606F-E013-4AAB-A19F-0EABA951480D}</x14:id>
        </ext>
      </extLst>
    </cfRule>
  </conditionalFormatting>
  <conditionalFormatting sqref="P189">
    <cfRule type="dataBar" priority="372">
      <dataBar>
        <cfvo type="min"/>
        <cfvo type="max"/>
        <color rgb="FFFFB628"/>
      </dataBar>
      <extLst>
        <ext xmlns:x14="http://schemas.microsoft.com/office/spreadsheetml/2009/9/main" uri="{B025F937-C7B1-47D3-B67F-A62EFF666E3E}">
          <x14:id>{47F7AA12-5071-44D8-8E82-6107C11E7AA6}</x14:id>
        </ext>
      </extLst>
    </cfRule>
  </conditionalFormatting>
  <conditionalFormatting sqref="P198">
    <cfRule type="dataBar" priority="367">
      <dataBar>
        <cfvo type="min"/>
        <cfvo type="max"/>
        <color rgb="FF008AEF"/>
      </dataBar>
      <extLst>
        <ext xmlns:x14="http://schemas.microsoft.com/office/spreadsheetml/2009/9/main" uri="{B025F937-C7B1-47D3-B67F-A62EFF666E3E}">
          <x14:id>{BABE7F0D-F873-450C-ABC2-340F8B453A2D}</x14:id>
        </ext>
      </extLst>
    </cfRule>
  </conditionalFormatting>
  <conditionalFormatting sqref="P198">
    <cfRule type="dataBar" priority="368">
      <dataBar>
        <cfvo type="min"/>
        <cfvo type="max"/>
        <color rgb="FFFFB628"/>
      </dataBar>
      <extLst>
        <ext xmlns:x14="http://schemas.microsoft.com/office/spreadsheetml/2009/9/main" uri="{B025F937-C7B1-47D3-B67F-A62EFF666E3E}">
          <x14:id>{5BCE049F-92BC-4674-8321-5E267D4E5885}</x14:id>
        </ext>
      </extLst>
    </cfRule>
  </conditionalFormatting>
  <conditionalFormatting sqref="P198">
    <cfRule type="dataBar" priority="369">
      <dataBar>
        <cfvo type="min"/>
        <cfvo type="max"/>
        <color rgb="FFFFB628"/>
      </dataBar>
      <extLst>
        <ext xmlns:x14="http://schemas.microsoft.com/office/spreadsheetml/2009/9/main" uri="{B025F937-C7B1-47D3-B67F-A62EFF666E3E}">
          <x14:id>{6B6C8404-7449-4BE3-80AE-D2763D28A559}</x14:id>
        </ext>
      </extLst>
    </cfRule>
  </conditionalFormatting>
  <conditionalFormatting sqref="P200">
    <cfRule type="dataBar" priority="364">
      <dataBar>
        <cfvo type="min"/>
        <cfvo type="max"/>
        <color rgb="FF008AEF"/>
      </dataBar>
      <extLst>
        <ext xmlns:x14="http://schemas.microsoft.com/office/spreadsheetml/2009/9/main" uri="{B025F937-C7B1-47D3-B67F-A62EFF666E3E}">
          <x14:id>{89D71C91-2C28-4AF0-9FC5-544D2DBD56F8}</x14:id>
        </ext>
      </extLst>
    </cfRule>
  </conditionalFormatting>
  <conditionalFormatting sqref="P200">
    <cfRule type="dataBar" priority="365">
      <dataBar>
        <cfvo type="min"/>
        <cfvo type="max"/>
        <color rgb="FFFFB628"/>
      </dataBar>
      <extLst>
        <ext xmlns:x14="http://schemas.microsoft.com/office/spreadsheetml/2009/9/main" uri="{B025F937-C7B1-47D3-B67F-A62EFF666E3E}">
          <x14:id>{B4BF7D81-947F-4391-979D-C6C41C0B2460}</x14:id>
        </ext>
      </extLst>
    </cfRule>
  </conditionalFormatting>
  <conditionalFormatting sqref="P200">
    <cfRule type="dataBar" priority="366">
      <dataBar>
        <cfvo type="min"/>
        <cfvo type="max"/>
        <color rgb="FFFFB628"/>
      </dataBar>
      <extLst>
        <ext xmlns:x14="http://schemas.microsoft.com/office/spreadsheetml/2009/9/main" uri="{B025F937-C7B1-47D3-B67F-A62EFF666E3E}">
          <x14:id>{EB007AA2-35F2-47C8-9C17-262A3CF3E903}</x14:id>
        </ext>
      </extLst>
    </cfRule>
  </conditionalFormatting>
  <conditionalFormatting sqref="P217">
    <cfRule type="dataBar" priority="361">
      <dataBar>
        <cfvo type="min"/>
        <cfvo type="max"/>
        <color rgb="FF008AEF"/>
      </dataBar>
      <extLst>
        <ext xmlns:x14="http://schemas.microsoft.com/office/spreadsheetml/2009/9/main" uri="{B025F937-C7B1-47D3-B67F-A62EFF666E3E}">
          <x14:id>{CB386882-9094-4405-9289-1669AAD9857F}</x14:id>
        </ext>
      </extLst>
    </cfRule>
  </conditionalFormatting>
  <conditionalFormatting sqref="P217">
    <cfRule type="dataBar" priority="362">
      <dataBar>
        <cfvo type="min"/>
        <cfvo type="max"/>
        <color rgb="FFFFB628"/>
      </dataBar>
      <extLst>
        <ext xmlns:x14="http://schemas.microsoft.com/office/spreadsheetml/2009/9/main" uri="{B025F937-C7B1-47D3-B67F-A62EFF666E3E}">
          <x14:id>{537AEF41-71C1-431B-969B-4B72FE495836}</x14:id>
        </ext>
      </extLst>
    </cfRule>
  </conditionalFormatting>
  <conditionalFormatting sqref="P217">
    <cfRule type="dataBar" priority="363">
      <dataBar>
        <cfvo type="min"/>
        <cfvo type="max"/>
        <color rgb="FFFFB628"/>
      </dataBar>
      <extLst>
        <ext xmlns:x14="http://schemas.microsoft.com/office/spreadsheetml/2009/9/main" uri="{B025F937-C7B1-47D3-B67F-A62EFF666E3E}">
          <x14:id>{7E3F0580-9C38-497F-B816-75E1326CB4CD}</x14:id>
        </ext>
      </extLst>
    </cfRule>
  </conditionalFormatting>
  <conditionalFormatting sqref="P1">
    <cfRule type="dataBar" priority="360">
      <dataBar>
        <cfvo type="min"/>
        <cfvo type="max"/>
        <color rgb="FF008AEF"/>
      </dataBar>
      <extLst>
        <ext xmlns:x14="http://schemas.microsoft.com/office/spreadsheetml/2009/9/main" uri="{B025F937-C7B1-47D3-B67F-A62EFF666E3E}">
          <x14:id>{E27F2212-9465-4604-B462-2AC87EC87BF6}</x14:id>
        </ext>
      </extLst>
    </cfRule>
  </conditionalFormatting>
  <conditionalFormatting sqref="P29">
    <cfRule type="dataBar" priority="357">
      <dataBar>
        <cfvo type="min"/>
        <cfvo type="max"/>
        <color rgb="FF008AEF"/>
      </dataBar>
      <extLst>
        <ext xmlns:x14="http://schemas.microsoft.com/office/spreadsheetml/2009/9/main" uri="{B025F937-C7B1-47D3-B67F-A62EFF666E3E}">
          <x14:id>{1FEB76F7-FD83-406A-A312-617674319DDD}</x14:id>
        </ext>
      </extLst>
    </cfRule>
  </conditionalFormatting>
  <conditionalFormatting sqref="P29">
    <cfRule type="dataBar" priority="358">
      <dataBar>
        <cfvo type="min"/>
        <cfvo type="max"/>
        <color rgb="FFFFB628"/>
      </dataBar>
      <extLst>
        <ext xmlns:x14="http://schemas.microsoft.com/office/spreadsheetml/2009/9/main" uri="{B025F937-C7B1-47D3-B67F-A62EFF666E3E}">
          <x14:id>{A2300D9C-F9C2-4CA1-81F6-B446768BB876}</x14:id>
        </ext>
      </extLst>
    </cfRule>
  </conditionalFormatting>
  <conditionalFormatting sqref="P29">
    <cfRule type="dataBar" priority="359">
      <dataBar>
        <cfvo type="min"/>
        <cfvo type="max"/>
        <color rgb="FFFFB628"/>
      </dataBar>
      <extLst>
        <ext xmlns:x14="http://schemas.microsoft.com/office/spreadsheetml/2009/9/main" uri="{B025F937-C7B1-47D3-B67F-A62EFF666E3E}">
          <x14:id>{C0F419AA-BDA7-469B-8C22-0F609A686027}</x14:id>
        </ext>
      </extLst>
    </cfRule>
  </conditionalFormatting>
  <conditionalFormatting sqref="P178">
    <cfRule type="dataBar" priority="354">
      <dataBar>
        <cfvo type="min"/>
        <cfvo type="max"/>
        <color rgb="FF008AEF"/>
      </dataBar>
      <extLst>
        <ext xmlns:x14="http://schemas.microsoft.com/office/spreadsheetml/2009/9/main" uri="{B025F937-C7B1-47D3-B67F-A62EFF666E3E}">
          <x14:id>{A21F79F3-3A15-4B0D-88D1-51BA353949C2}</x14:id>
        </ext>
      </extLst>
    </cfRule>
  </conditionalFormatting>
  <conditionalFormatting sqref="P178">
    <cfRule type="dataBar" priority="355">
      <dataBar>
        <cfvo type="min"/>
        <cfvo type="max"/>
        <color rgb="FFFFB628"/>
      </dataBar>
      <extLst>
        <ext xmlns:x14="http://schemas.microsoft.com/office/spreadsheetml/2009/9/main" uri="{B025F937-C7B1-47D3-B67F-A62EFF666E3E}">
          <x14:id>{124EC80F-505F-4267-8E7D-D3B5BC5E3FC9}</x14:id>
        </ext>
      </extLst>
    </cfRule>
  </conditionalFormatting>
  <conditionalFormatting sqref="P178">
    <cfRule type="dataBar" priority="356">
      <dataBar>
        <cfvo type="min"/>
        <cfvo type="max"/>
        <color rgb="FFFFB628"/>
      </dataBar>
      <extLst>
        <ext xmlns:x14="http://schemas.microsoft.com/office/spreadsheetml/2009/9/main" uri="{B025F937-C7B1-47D3-B67F-A62EFF666E3E}">
          <x14:id>{DC3B91F6-382B-447E-8955-F88F7A86A42E}</x14:id>
        </ext>
      </extLst>
    </cfRule>
  </conditionalFormatting>
  <conditionalFormatting sqref="P220">
    <cfRule type="dataBar" priority="351">
      <dataBar>
        <cfvo type="min"/>
        <cfvo type="max"/>
        <color rgb="FF008AEF"/>
      </dataBar>
      <extLst>
        <ext xmlns:x14="http://schemas.microsoft.com/office/spreadsheetml/2009/9/main" uri="{B025F937-C7B1-47D3-B67F-A62EFF666E3E}">
          <x14:id>{38265E39-9F25-4720-A42E-3F7B46DB58AD}</x14:id>
        </ext>
      </extLst>
    </cfRule>
  </conditionalFormatting>
  <conditionalFormatting sqref="P220">
    <cfRule type="dataBar" priority="352">
      <dataBar>
        <cfvo type="min"/>
        <cfvo type="max"/>
        <color rgb="FFFFB628"/>
      </dataBar>
      <extLst>
        <ext xmlns:x14="http://schemas.microsoft.com/office/spreadsheetml/2009/9/main" uri="{B025F937-C7B1-47D3-B67F-A62EFF666E3E}">
          <x14:id>{792C0FF3-39C0-4B84-B20A-CA78A4BF34FD}</x14:id>
        </ext>
      </extLst>
    </cfRule>
  </conditionalFormatting>
  <conditionalFormatting sqref="P220">
    <cfRule type="dataBar" priority="353">
      <dataBar>
        <cfvo type="min"/>
        <cfvo type="max"/>
        <color rgb="FFFFB628"/>
      </dataBar>
      <extLst>
        <ext xmlns:x14="http://schemas.microsoft.com/office/spreadsheetml/2009/9/main" uri="{B025F937-C7B1-47D3-B67F-A62EFF666E3E}">
          <x14:id>{3B7F3637-C34F-4A53-B6F9-CA2C08D470DB}</x14:id>
        </ext>
      </extLst>
    </cfRule>
  </conditionalFormatting>
  <conditionalFormatting sqref="P192">
    <cfRule type="dataBar" priority="348">
      <dataBar>
        <cfvo type="min"/>
        <cfvo type="max"/>
        <color rgb="FF008AEF"/>
      </dataBar>
      <extLst>
        <ext xmlns:x14="http://schemas.microsoft.com/office/spreadsheetml/2009/9/main" uri="{B025F937-C7B1-47D3-B67F-A62EFF666E3E}">
          <x14:id>{6DD21F94-0BAD-4420-BCAF-23571077C791}</x14:id>
        </ext>
      </extLst>
    </cfRule>
  </conditionalFormatting>
  <conditionalFormatting sqref="P192">
    <cfRule type="dataBar" priority="349">
      <dataBar>
        <cfvo type="min"/>
        <cfvo type="max"/>
        <color rgb="FFFFB628"/>
      </dataBar>
      <extLst>
        <ext xmlns:x14="http://schemas.microsoft.com/office/spreadsheetml/2009/9/main" uri="{B025F937-C7B1-47D3-B67F-A62EFF666E3E}">
          <x14:id>{03DDA6A8-CB7D-4CFE-9E20-ACBEDE38AB23}</x14:id>
        </ext>
      </extLst>
    </cfRule>
  </conditionalFormatting>
  <conditionalFormatting sqref="P192">
    <cfRule type="dataBar" priority="350">
      <dataBar>
        <cfvo type="min"/>
        <cfvo type="max"/>
        <color rgb="FFFFB628"/>
      </dataBar>
      <extLst>
        <ext xmlns:x14="http://schemas.microsoft.com/office/spreadsheetml/2009/9/main" uri="{B025F937-C7B1-47D3-B67F-A62EFF666E3E}">
          <x14:id>{A8518516-8975-429B-8FCE-D922D0C7C1AD}</x14:id>
        </ext>
      </extLst>
    </cfRule>
  </conditionalFormatting>
  <conditionalFormatting sqref="P54">
    <cfRule type="dataBar" priority="345">
      <dataBar>
        <cfvo type="min"/>
        <cfvo type="max"/>
        <color rgb="FF008AEF"/>
      </dataBar>
      <extLst>
        <ext xmlns:x14="http://schemas.microsoft.com/office/spreadsheetml/2009/9/main" uri="{B025F937-C7B1-47D3-B67F-A62EFF666E3E}">
          <x14:id>{A7138BFC-E90B-42DF-8CA3-E2464FAFE0E0}</x14:id>
        </ext>
      </extLst>
    </cfRule>
  </conditionalFormatting>
  <conditionalFormatting sqref="P54">
    <cfRule type="dataBar" priority="346">
      <dataBar>
        <cfvo type="min"/>
        <cfvo type="max"/>
        <color rgb="FFFFB628"/>
      </dataBar>
      <extLst>
        <ext xmlns:x14="http://schemas.microsoft.com/office/spreadsheetml/2009/9/main" uri="{B025F937-C7B1-47D3-B67F-A62EFF666E3E}">
          <x14:id>{CF785C42-45B4-4E6A-97D8-494CCD8CD3BD}</x14:id>
        </ext>
      </extLst>
    </cfRule>
  </conditionalFormatting>
  <conditionalFormatting sqref="P54">
    <cfRule type="dataBar" priority="347">
      <dataBar>
        <cfvo type="min"/>
        <cfvo type="max"/>
        <color rgb="FFFFB628"/>
      </dataBar>
      <extLst>
        <ext xmlns:x14="http://schemas.microsoft.com/office/spreadsheetml/2009/9/main" uri="{B025F937-C7B1-47D3-B67F-A62EFF666E3E}">
          <x14:id>{1CBFDE23-C2B0-485D-A8DD-839953388A01}</x14:id>
        </ext>
      </extLst>
    </cfRule>
  </conditionalFormatting>
  <conditionalFormatting sqref="P103">
    <cfRule type="dataBar" priority="342">
      <dataBar>
        <cfvo type="min"/>
        <cfvo type="max"/>
        <color rgb="FF008AEF"/>
      </dataBar>
      <extLst>
        <ext xmlns:x14="http://schemas.microsoft.com/office/spreadsheetml/2009/9/main" uri="{B025F937-C7B1-47D3-B67F-A62EFF666E3E}">
          <x14:id>{80845D2A-06EF-4C3B-8ED8-0D6CFCAE6BDC}</x14:id>
        </ext>
      </extLst>
    </cfRule>
  </conditionalFormatting>
  <conditionalFormatting sqref="P103">
    <cfRule type="dataBar" priority="343">
      <dataBar>
        <cfvo type="min"/>
        <cfvo type="max"/>
        <color rgb="FFFFB628"/>
      </dataBar>
      <extLst>
        <ext xmlns:x14="http://schemas.microsoft.com/office/spreadsheetml/2009/9/main" uri="{B025F937-C7B1-47D3-B67F-A62EFF666E3E}">
          <x14:id>{8A75E198-548D-4E5A-8F6F-DE0B5C22CB5D}</x14:id>
        </ext>
      </extLst>
    </cfRule>
  </conditionalFormatting>
  <conditionalFormatting sqref="P103">
    <cfRule type="dataBar" priority="344">
      <dataBar>
        <cfvo type="min"/>
        <cfvo type="max"/>
        <color rgb="FFFFB628"/>
      </dataBar>
      <extLst>
        <ext xmlns:x14="http://schemas.microsoft.com/office/spreadsheetml/2009/9/main" uri="{B025F937-C7B1-47D3-B67F-A62EFF666E3E}">
          <x14:id>{35D92D18-2C1A-4C09-B8FE-7E64E9CC9235}</x14:id>
        </ext>
      </extLst>
    </cfRule>
  </conditionalFormatting>
  <conditionalFormatting sqref="P50">
    <cfRule type="dataBar" priority="339">
      <dataBar>
        <cfvo type="min"/>
        <cfvo type="max"/>
        <color rgb="FF008AEF"/>
      </dataBar>
      <extLst>
        <ext xmlns:x14="http://schemas.microsoft.com/office/spreadsheetml/2009/9/main" uri="{B025F937-C7B1-47D3-B67F-A62EFF666E3E}">
          <x14:id>{AF2C3AB6-742C-4374-849F-AF40949530C8}</x14:id>
        </ext>
      </extLst>
    </cfRule>
  </conditionalFormatting>
  <conditionalFormatting sqref="P50">
    <cfRule type="dataBar" priority="340">
      <dataBar>
        <cfvo type="min"/>
        <cfvo type="max"/>
        <color rgb="FFFFB628"/>
      </dataBar>
      <extLst>
        <ext xmlns:x14="http://schemas.microsoft.com/office/spreadsheetml/2009/9/main" uri="{B025F937-C7B1-47D3-B67F-A62EFF666E3E}">
          <x14:id>{304F315D-124F-4211-BD51-92B11547213E}</x14:id>
        </ext>
      </extLst>
    </cfRule>
  </conditionalFormatting>
  <conditionalFormatting sqref="P50">
    <cfRule type="dataBar" priority="341">
      <dataBar>
        <cfvo type="min"/>
        <cfvo type="max"/>
        <color rgb="FFFFB628"/>
      </dataBar>
      <extLst>
        <ext xmlns:x14="http://schemas.microsoft.com/office/spreadsheetml/2009/9/main" uri="{B025F937-C7B1-47D3-B67F-A62EFF666E3E}">
          <x14:id>{54355FFD-34D3-4EF3-86E3-184B0E21C7B5}</x14:id>
        </ext>
      </extLst>
    </cfRule>
  </conditionalFormatting>
  <conditionalFormatting sqref="P51">
    <cfRule type="dataBar" priority="336">
      <dataBar>
        <cfvo type="min"/>
        <cfvo type="max"/>
        <color rgb="FF008AEF"/>
      </dataBar>
      <extLst>
        <ext xmlns:x14="http://schemas.microsoft.com/office/spreadsheetml/2009/9/main" uri="{B025F937-C7B1-47D3-B67F-A62EFF666E3E}">
          <x14:id>{3E925738-4323-4703-9FB5-F311753996D8}</x14:id>
        </ext>
      </extLst>
    </cfRule>
  </conditionalFormatting>
  <conditionalFormatting sqref="P51">
    <cfRule type="dataBar" priority="337">
      <dataBar>
        <cfvo type="min"/>
        <cfvo type="max"/>
        <color rgb="FFFFB628"/>
      </dataBar>
      <extLst>
        <ext xmlns:x14="http://schemas.microsoft.com/office/spreadsheetml/2009/9/main" uri="{B025F937-C7B1-47D3-B67F-A62EFF666E3E}">
          <x14:id>{8C5BD273-6C1E-4EBB-8D94-1964804E2479}</x14:id>
        </ext>
      </extLst>
    </cfRule>
  </conditionalFormatting>
  <conditionalFormatting sqref="P51">
    <cfRule type="dataBar" priority="338">
      <dataBar>
        <cfvo type="min"/>
        <cfvo type="max"/>
        <color rgb="FFFFB628"/>
      </dataBar>
      <extLst>
        <ext xmlns:x14="http://schemas.microsoft.com/office/spreadsheetml/2009/9/main" uri="{B025F937-C7B1-47D3-B67F-A62EFF666E3E}">
          <x14:id>{BEC5D2A8-DF29-40BD-85DD-CD671CD23E4D}</x14:id>
        </ext>
      </extLst>
    </cfRule>
  </conditionalFormatting>
  <conditionalFormatting sqref="P70">
    <cfRule type="dataBar" priority="333">
      <dataBar>
        <cfvo type="min"/>
        <cfvo type="max"/>
        <color rgb="FF008AEF"/>
      </dataBar>
      <extLst>
        <ext xmlns:x14="http://schemas.microsoft.com/office/spreadsheetml/2009/9/main" uri="{B025F937-C7B1-47D3-B67F-A62EFF666E3E}">
          <x14:id>{1C3325CD-7AA1-4E71-A817-6553FF16422F}</x14:id>
        </ext>
      </extLst>
    </cfRule>
  </conditionalFormatting>
  <conditionalFormatting sqref="P70">
    <cfRule type="dataBar" priority="334">
      <dataBar>
        <cfvo type="min"/>
        <cfvo type="max"/>
        <color rgb="FFFFB628"/>
      </dataBar>
      <extLst>
        <ext xmlns:x14="http://schemas.microsoft.com/office/spreadsheetml/2009/9/main" uri="{B025F937-C7B1-47D3-B67F-A62EFF666E3E}">
          <x14:id>{E1890429-66FD-4984-A5A3-9D5BA9E75866}</x14:id>
        </ext>
      </extLst>
    </cfRule>
  </conditionalFormatting>
  <conditionalFormatting sqref="P70">
    <cfRule type="dataBar" priority="335">
      <dataBar>
        <cfvo type="min"/>
        <cfvo type="max"/>
        <color rgb="FFFFB628"/>
      </dataBar>
      <extLst>
        <ext xmlns:x14="http://schemas.microsoft.com/office/spreadsheetml/2009/9/main" uri="{B025F937-C7B1-47D3-B67F-A62EFF666E3E}">
          <x14:id>{770DA7CC-D8DE-40BB-86B8-58FE2B259C0E}</x14:id>
        </ext>
      </extLst>
    </cfRule>
  </conditionalFormatting>
  <conditionalFormatting sqref="P227">
    <cfRule type="dataBar" priority="330">
      <dataBar>
        <cfvo type="min"/>
        <cfvo type="max"/>
        <color rgb="FF008AEF"/>
      </dataBar>
      <extLst>
        <ext xmlns:x14="http://schemas.microsoft.com/office/spreadsheetml/2009/9/main" uri="{B025F937-C7B1-47D3-B67F-A62EFF666E3E}">
          <x14:id>{2B606046-CE3B-4F08-8694-C020029E6AE2}</x14:id>
        </ext>
      </extLst>
    </cfRule>
  </conditionalFormatting>
  <conditionalFormatting sqref="P227">
    <cfRule type="dataBar" priority="331">
      <dataBar>
        <cfvo type="min"/>
        <cfvo type="max"/>
        <color rgb="FFFFB628"/>
      </dataBar>
      <extLst>
        <ext xmlns:x14="http://schemas.microsoft.com/office/spreadsheetml/2009/9/main" uri="{B025F937-C7B1-47D3-B67F-A62EFF666E3E}">
          <x14:id>{0F7EE94B-67F1-461B-8146-D4FA5EF5456C}</x14:id>
        </ext>
      </extLst>
    </cfRule>
  </conditionalFormatting>
  <conditionalFormatting sqref="P227">
    <cfRule type="dataBar" priority="332">
      <dataBar>
        <cfvo type="min"/>
        <cfvo type="max"/>
        <color rgb="FFFFB628"/>
      </dataBar>
      <extLst>
        <ext xmlns:x14="http://schemas.microsoft.com/office/spreadsheetml/2009/9/main" uri="{B025F937-C7B1-47D3-B67F-A62EFF666E3E}">
          <x14:id>{66E8E39E-E94C-455F-A425-B955E4AC5520}</x14:id>
        </ext>
      </extLst>
    </cfRule>
  </conditionalFormatting>
  <conditionalFormatting sqref="P228">
    <cfRule type="dataBar" priority="327">
      <dataBar>
        <cfvo type="min"/>
        <cfvo type="max"/>
        <color rgb="FF008AEF"/>
      </dataBar>
      <extLst>
        <ext xmlns:x14="http://schemas.microsoft.com/office/spreadsheetml/2009/9/main" uri="{B025F937-C7B1-47D3-B67F-A62EFF666E3E}">
          <x14:id>{BA20FA24-2055-44A2-8755-D2C21BAAFC14}</x14:id>
        </ext>
      </extLst>
    </cfRule>
  </conditionalFormatting>
  <conditionalFormatting sqref="P228">
    <cfRule type="dataBar" priority="328">
      <dataBar>
        <cfvo type="min"/>
        <cfvo type="max"/>
        <color rgb="FFFFB628"/>
      </dataBar>
      <extLst>
        <ext xmlns:x14="http://schemas.microsoft.com/office/spreadsheetml/2009/9/main" uri="{B025F937-C7B1-47D3-B67F-A62EFF666E3E}">
          <x14:id>{B6131A06-3C4E-4272-B196-5223F2E405EA}</x14:id>
        </ext>
      </extLst>
    </cfRule>
  </conditionalFormatting>
  <conditionalFormatting sqref="P228">
    <cfRule type="dataBar" priority="329">
      <dataBar>
        <cfvo type="min"/>
        <cfvo type="max"/>
        <color rgb="FFFFB628"/>
      </dataBar>
      <extLst>
        <ext xmlns:x14="http://schemas.microsoft.com/office/spreadsheetml/2009/9/main" uri="{B025F937-C7B1-47D3-B67F-A62EFF666E3E}">
          <x14:id>{E4E3D34A-4B46-483F-ADB7-77BF78A50BE2}</x14:id>
        </ext>
      </extLst>
    </cfRule>
  </conditionalFormatting>
  <conditionalFormatting sqref="P229">
    <cfRule type="dataBar" priority="324">
      <dataBar>
        <cfvo type="min"/>
        <cfvo type="max"/>
        <color rgb="FF008AEF"/>
      </dataBar>
      <extLst>
        <ext xmlns:x14="http://schemas.microsoft.com/office/spreadsheetml/2009/9/main" uri="{B025F937-C7B1-47D3-B67F-A62EFF666E3E}">
          <x14:id>{BE2CEDCA-A444-47C9-94DE-20A260AAA108}</x14:id>
        </ext>
      </extLst>
    </cfRule>
  </conditionalFormatting>
  <conditionalFormatting sqref="P229">
    <cfRule type="dataBar" priority="325">
      <dataBar>
        <cfvo type="min"/>
        <cfvo type="max"/>
        <color rgb="FFFFB628"/>
      </dataBar>
      <extLst>
        <ext xmlns:x14="http://schemas.microsoft.com/office/spreadsheetml/2009/9/main" uri="{B025F937-C7B1-47D3-B67F-A62EFF666E3E}">
          <x14:id>{8B814AEC-1365-4B28-9663-2A130A427258}</x14:id>
        </ext>
      </extLst>
    </cfRule>
  </conditionalFormatting>
  <conditionalFormatting sqref="P229">
    <cfRule type="dataBar" priority="326">
      <dataBar>
        <cfvo type="min"/>
        <cfvo type="max"/>
        <color rgb="FFFFB628"/>
      </dataBar>
      <extLst>
        <ext xmlns:x14="http://schemas.microsoft.com/office/spreadsheetml/2009/9/main" uri="{B025F937-C7B1-47D3-B67F-A62EFF666E3E}">
          <x14:id>{12E5454D-CF5D-4F9E-BA2D-9C4D293616A8}</x14:id>
        </ext>
      </extLst>
    </cfRule>
  </conditionalFormatting>
  <conditionalFormatting sqref="P230">
    <cfRule type="dataBar" priority="321">
      <dataBar>
        <cfvo type="min"/>
        <cfvo type="max"/>
        <color rgb="FF008AEF"/>
      </dataBar>
      <extLst>
        <ext xmlns:x14="http://schemas.microsoft.com/office/spreadsheetml/2009/9/main" uri="{B025F937-C7B1-47D3-B67F-A62EFF666E3E}">
          <x14:id>{95318D11-8FAB-4A7B-B1F9-64A34F21DCEF}</x14:id>
        </ext>
      </extLst>
    </cfRule>
  </conditionalFormatting>
  <conditionalFormatting sqref="P230">
    <cfRule type="dataBar" priority="322">
      <dataBar>
        <cfvo type="min"/>
        <cfvo type="max"/>
        <color rgb="FFFFB628"/>
      </dataBar>
      <extLst>
        <ext xmlns:x14="http://schemas.microsoft.com/office/spreadsheetml/2009/9/main" uri="{B025F937-C7B1-47D3-B67F-A62EFF666E3E}">
          <x14:id>{428BE6E1-57D1-469A-836F-A03B526D2BEE}</x14:id>
        </ext>
      </extLst>
    </cfRule>
  </conditionalFormatting>
  <conditionalFormatting sqref="P230">
    <cfRule type="dataBar" priority="323">
      <dataBar>
        <cfvo type="min"/>
        <cfvo type="max"/>
        <color rgb="FFFFB628"/>
      </dataBar>
      <extLst>
        <ext xmlns:x14="http://schemas.microsoft.com/office/spreadsheetml/2009/9/main" uri="{B025F937-C7B1-47D3-B67F-A62EFF666E3E}">
          <x14:id>{83368178-4588-479B-9F58-FD90D5AC469C}</x14:id>
        </ext>
      </extLst>
    </cfRule>
  </conditionalFormatting>
  <conditionalFormatting sqref="P13 P32 P28 P26">
    <cfRule type="dataBar" priority="318">
      <dataBar>
        <cfvo type="min"/>
        <cfvo type="max"/>
        <color rgb="FF008AEF"/>
      </dataBar>
      <extLst>
        <ext xmlns:x14="http://schemas.microsoft.com/office/spreadsheetml/2009/9/main" uri="{B025F937-C7B1-47D3-B67F-A62EFF666E3E}">
          <x14:id>{205F5E76-FC84-4B39-97CD-583E75731D75}</x14:id>
        </ext>
      </extLst>
    </cfRule>
  </conditionalFormatting>
  <conditionalFormatting sqref="P13 P32 P28 P26">
    <cfRule type="dataBar" priority="319">
      <dataBar>
        <cfvo type="min"/>
        <cfvo type="max"/>
        <color rgb="FFFFB628"/>
      </dataBar>
      <extLst>
        <ext xmlns:x14="http://schemas.microsoft.com/office/spreadsheetml/2009/9/main" uri="{B025F937-C7B1-47D3-B67F-A62EFF666E3E}">
          <x14:id>{839B1ECD-F15C-4414-AFEA-666F3914735E}</x14:id>
        </ext>
      </extLst>
    </cfRule>
  </conditionalFormatting>
  <conditionalFormatting sqref="P13 P32 P28 P26">
    <cfRule type="dataBar" priority="320">
      <dataBar>
        <cfvo type="min"/>
        <cfvo type="max"/>
        <color rgb="FFFFB628"/>
      </dataBar>
      <extLst>
        <ext xmlns:x14="http://schemas.microsoft.com/office/spreadsheetml/2009/9/main" uri="{B025F937-C7B1-47D3-B67F-A62EFF666E3E}">
          <x14:id>{37421576-461F-4E2B-BF41-216F1E694AF6}</x14:id>
        </ext>
      </extLst>
    </cfRule>
  </conditionalFormatting>
  <conditionalFormatting sqref="P231:P242 P153:P158 P160 P119:P125 P149 P143 P139 P127 P115:P117 P96:P98 P100 P71 P85 P83">
    <cfRule type="dataBar" priority="315">
      <dataBar>
        <cfvo type="min"/>
        <cfvo type="max"/>
        <color rgb="FF008AEF"/>
      </dataBar>
      <extLst>
        <ext xmlns:x14="http://schemas.microsoft.com/office/spreadsheetml/2009/9/main" uri="{B025F937-C7B1-47D3-B67F-A62EFF666E3E}">
          <x14:id>{CA8AF937-620F-4308-8A20-F608624F882D}</x14:id>
        </ext>
      </extLst>
    </cfRule>
  </conditionalFormatting>
  <conditionalFormatting sqref="P231:P242 P153:P158 P160 P119:P125 P149 P143 P139 P127 P115:P117 P96:P98 P100 P71 P85 P83">
    <cfRule type="dataBar" priority="316">
      <dataBar>
        <cfvo type="min"/>
        <cfvo type="max"/>
        <color rgb="FFFFB628"/>
      </dataBar>
      <extLst>
        <ext xmlns:x14="http://schemas.microsoft.com/office/spreadsheetml/2009/9/main" uri="{B025F937-C7B1-47D3-B67F-A62EFF666E3E}">
          <x14:id>{DBD02A10-2C07-4BD2-9A72-6BF79F642F3F}</x14:id>
        </ext>
      </extLst>
    </cfRule>
  </conditionalFormatting>
  <conditionalFormatting sqref="P231:P242 P153:P158 P160 P119:P125 P149 P143 P139 P127 P115:P117 P96:P98 P100 P71 P85 P83">
    <cfRule type="dataBar" priority="317">
      <dataBar>
        <cfvo type="min"/>
        <cfvo type="max"/>
        <color rgb="FFFFB628"/>
      </dataBar>
      <extLst>
        <ext xmlns:x14="http://schemas.microsoft.com/office/spreadsheetml/2009/9/main" uri="{B025F937-C7B1-47D3-B67F-A62EFF666E3E}">
          <x14:id>{CB159BB7-8219-45B0-8CE1-06894F630724}</x14:id>
        </ext>
      </extLst>
    </cfRule>
  </conditionalFormatting>
  <conditionalFormatting sqref="P4">
    <cfRule type="dataBar" priority="312">
      <dataBar>
        <cfvo type="min"/>
        <cfvo type="max"/>
        <color rgb="FF008AEF"/>
      </dataBar>
      <extLst>
        <ext xmlns:x14="http://schemas.microsoft.com/office/spreadsheetml/2009/9/main" uri="{B025F937-C7B1-47D3-B67F-A62EFF666E3E}">
          <x14:id>{D33C5621-AE0A-4C90-8CF8-EB8EAD2D005A}</x14:id>
        </ext>
      </extLst>
    </cfRule>
  </conditionalFormatting>
  <conditionalFormatting sqref="P4">
    <cfRule type="dataBar" priority="313">
      <dataBar>
        <cfvo type="min"/>
        <cfvo type="max"/>
        <color rgb="FFFFB628"/>
      </dataBar>
      <extLst>
        <ext xmlns:x14="http://schemas.microsoft.com/office/spreadsheetml/2009/9/main" uri="{B025F937-C7B1-47D3-B67F-A62EFF666E3E}">
          <x14:id>{5199F96B-66E6-487E-82DA-27F528B7459C}</x14:id>
        </ext>
      </extLst>
    </cfRule>
  </conditionalFormatting>
  <conditionalFormatting sqref="P4">
    <cfRule type="dataBar" priority="314">
      <dataBar>
        <cfvo type="min"/>
        <cfvo type="max"/>
        <color rgb="FFFFB628"/>
      </dataBar>
      <extLst>
        <ext xmlns:x14="http://schemas.microsoft.com/office/spreadsheetml/2009/9/main" uri="{B025F937-C7B1-47D3-B67F-A62EFF666E3E}">
          <x14:id>{36FE2B23-CA5D-47FF-AD85-5628CBA09884}</x14:id>
        </ext>
      </extLst>
    </cfRule>
  </conditionalFormatting>
  <conditionalFormatting sqref="P5">
    <cfRule type="dataBar" priority="309">
      <dataBar>
        <cfvo type="min"/>
        <cfvo type="max"/>
        <color rgb="FF008AEF"/>
      </dataBar>
      <extLst>
        <ext xmlns:x14="http://schemas.microsoft.com/office/spreadsheetml/2009/9/main" uri="{B025F937-C7B1-47D3-B67F-A62EFF666E3E}">
          <x14:id>{1BAC5AD8-33E0-456A-9FE5-1611D3A2D3F5}</x14:id>
        </ext>
      </extLst>
    </cfRule>
  </conditionalFormatting>
  <conditionalFormatting sqref="P5">
    <cfRule type="dataBar" priority="310">
      <dataBar>
        <cfvo type="min"/>
        <cfvo type="max"/>
        <color rgb="FFFFB628"/>
      </dataBar>
      <extLst>
        <ext xmlns:x14="http://schemas.microsoft.com/office/spreadsheetml/2009/9/main" uri="{B025F937-C7B1-47D3-B67F-A62EFF666E3E}">
          <x14:id>{CED96ACE-ADF4-471A-B57A-5C36D769D420}</x14:id>
        </ext>
      </extLst>
    </cfRule>
  </conditionalFormatting>
  <conditionalFormatting sqref="P5">
    <cfRule type="dataBar" priority="311">
      <dataBar>
        <cfvo type="min"/>
        <cfvo type="max"/>
        <color rgb="FFFFB628"/>
      </dataBar>
      <extLst>
        <ext xmlns:x14="http://schemas.microsoft.com/office/spreadsheetml/2009/9/main" uri="{B025F937-C7B1-47D3-B67F-A62EFF666E3E}">
          <x14:id>{3A40B756-B264-488B-8583-E4A76A674B49}</x14:id>
        </ext>
      </extLst>
    </cfRule>
  </conditionalFormatting>
  <conditionalFormatting sqref="P6">
    <cfRule type="dataBar" priority="306">
      <dataBar>
        <cfvo type="min"/>
        <cfvo type="max"/>
        <color rgb="FF008AEF"/>
      </dataBar>
      <extLst>
        <ext xmlns:x14="http://schemas.microsoft.com/office/spreadsheetml/2009/9/main" uri="{B025F937-C7B1-47D3-B67F-A62EFF666E3E}">
          <x14:id>{C72185E8-341D-46A7-AB10-E1AA6807080D}</x14:id>
        </ext>
      </extLst>
    </cfRule>
  </conditionalFormatting>
  <conditionalFormatting sqref="P6">
    <cfRule type="dataBar" priority="307">
      <dataBar>
        <cfvo type="min"/>
        <cfvo type="max"/>
        <color rgb="FFFFB628"/>
      </dataBar>
      <extLst>
        <ext xmlns:x14="http://schemas.microsoft.com/office/spreadsheetml/2009/9/main" uri="{B025F937-C7B1-47D3-B67F-A62EFF666E3E}">
          <x14:id>{644537BD-0902-485B-82A5-867E1FE19E3C}</x14:id>
        </ext>
      </extLst>
    </cfRule>
  </conditionalFormatting>
  <conditionalFormatting sqref="P6">
    <cfRule type="dataBar" priority="308">
      <dataBar>
        <cfvo type="min"/>
        <cfvo type="max"/>
        <color rgb="FFFFB628"/>
      </dataBar>
      <extLst>
        <ext xmlns:x14="http://schemas.microsoft.com/office/spreadsheetml/2009/9/main" uri="{B025F937-C7B1-47D3-B67F-A62EFF666E3E}">
          <x14:id>{8B2ED7A3-802E-4BA4-8408-FECB6448C75E}</x14:id>
        </ext>
      </extLst>
    </cfRule>
  </conditionalFormatting>
  <conditionalFormatting sqref="P7">
    <cfRule type="dataBar" priority="303">
      <dataBar>
        <cfvo type="min"/>
        <cfvo type="max"/>
        <color rgb="FF008AEF"/>
      </dataBar>
      <extLst>
        <ext xmlns:x14="http://schemas.microsoft.com/office/spreadsheetml/2009/9/main" uri="{B025F937-C7B1-47D3-B67F-A62EFF666E3E}">
          <x14:id>{13D9CC86-A8D6-4961-B9E7-569C5EF420DB}</x14:id>
        </ext>
      </extLst>
    </cfRule>
  </conditionalFormatting>
  <conditionalFormatting sqref="P7">
    <cfRule type="dataBar" priority="304">
      <dataBar>
        <cfvo type="min"/>
        <cfvo type="max"/>
        <color rgb="FFFFB628"/>
      </dataBar>
      <extLst>
        <ext xmlns:x14="http://schemas.microsoft.com/office/spreadsheetml/2009/9/main" uri="{B025F937-C7B1-47D3-B67F-A62EFF666E3E}">
          <x14:id>{2332803E-489C-4F88-BCC2-90138678C2C0}</x14:id>
        </ext>
      </extLst>
    </cfRule>
  </conditionalFormatting>
  <conditionalFormatting sqref="P7">
    <cfRule type="dataBar" priority="305">
      <dataBar>
        <cfvo type="min"/>
        <cfvo type="max"/>
        <color rgb="FFFFB628"/>
      </dataBar>
      <extLst>
        <ext xmlns:x14="http://schemas.microsoft.com/office/spreadsheetml/2009/9/main" uri="{B025F937-C7B1-47D3-B67F-A62EFF666E3E}">
          <x14:id>{1DAF5557-DB81-4EE4-9451-F8872B4A4CD6}</x14:id>
        </ext>
      </extLst>
    </cfRule>
  </conditionalFormatting>
  <conditionalFormatting sqref="P9">
    <cfRule type="dataBar" priority="300">
      <dataBar>
        <cfvo type="min"/>
        <cfvo type="max"/>
        <color rgb="FF008AEF"/>
      </dataBar>
      <extLst>
        <ext xmlns:x14="http://schemas.microsoft.com/office/spreadsheetml/2009/9/main" uri="{B025F937-C7B1-47D3-B67F-A62EFF666E3E}">
          <x14:id>{753FF669-A31D-436D-9218-63198935EAF4}</x14:id>
        </ext>
      </extLst>
    </cfRule>
  </conditionalFormatting>
  <conditionalFormatting sqref="P9">
    <cfRule type="dataBar" priority="301">
      <dataBar>
        <cfvo type="min"/>
        <cfvo type="max"/>
        <color rgb="FFFFB628"/>
      </dataBar>
      <extLst>
        <ext xmlns:x14="http://schemas.microsoft.com/office/spreadsheetml/2009/9/main" uri="{B025F937-C7B1-47D3-B67F-A62EFF666E3E}">
          <x14:id>{604B2ACD-93DC-4A70-9936-D61DBC6A6F3A}</x14:id>
        </ext>
      </extLst>
    </cfRule>
  </conditionalFormatting>
  <conditionalFormatting sqref="P9">
    <cfRule type="dataBar" priority="302">
      <dataBar>
        <cfvo type="min"/>
        <cfvo type="max"/>
        <color rgb="FFFFB628"/>
      </dataBar>
      <extLst>
        <ext xmlns:x14="http://schemas.microsoft.com/office/spreadsheetml/2009/9/main" uri="{B025F937-C7B1-47D3-B67F-A62EFF666E3E}">
          <x14:id>{794F741B-F18C-4A71-ADA5-E79A926C0A7D}</x14:id>
        </ext>
      </extLst>
    </cfRule>
  </conditionalFormatting>
  <conditionalFormatting sqref="P10">
    <cfRule type="dataBar" priority="297">
      <dataBar>
        <cfvo type="min"/>
        <cfvo type="max"/>
        <color rgb="FF008AEF"/>
      </dataBar>
      <extLst>
        <ext xmlns:x14="http://schemas.microsoft.com/office/spreadsheetml/2009/9/main" uri="{B025F937-C7B1-47D3-B67F-A62EFF666E3E}">
          <x14:id>{D9126C49-C4EC-40B7-8408-4E35C58CECA7}</x14:id>
        </ext>
      </extLst>
    </cfRule>
  </conditionalFormatting>
  <conditionalFormatting sqref="P10">
    <cfRule type="dataBar" priority="298">
      <dataBar>
        <cfvo type="min"/>
        <cfvo type="max"/>
        <color rgb="FFFFB628"/>
      </dataBar>
      <extLst>
        <ext xmlns:x14="http://schemas.microsoft.com/office/spreadsheetml/2009/9/main" uri="{B025F937-C7B1-47D3-B67F-A62EFF666E3E}">
          <x14:id>{B74D3E0A-DEEF-4CAA-A6F9-FB3787F4DD5A}</x14:id>
        </ext>
      </extLst>
    </cfRule>
  </conditionalFormatting>
  <conditionalFormatting sqref="P10">
    <cfRule type="dataBar" priority="299">
      <dataBar>
        <cfvo type="min"/>
        <cfvo type="max"/>
        <color rgb="FFFFB628"/>
      </dataBar>
      <extLst>
        <ext xmlns:x14="http://schemas.microsoft.com/office/spreadsheetml/2009/9/main" uri="{B025F937-C7B1-47D3-B67F-A62EFF666E3E}">
          <x14:id>{6E5731F3-CDF7-4267-A146-EF9CFAF0FEFA}</x14:id>
        </ext>
      </extLst>
    </cfRule>
  </conditionalFormatting>
  <conditionalFormatting sqref="P11">
    <cfRule type="dataBar" priority="294">
      <dataBar>
        <cfvo type="min"/>
        <cfvo type="max"/>
        <color rgb="FF008AEF"/>
      </dataBar>
      <extLst>
        <ext xmlns:x14="http://schemas.microsoft.com/office/spreadsheetml/2009/9/main" uri="{B025F937-C7B1-47D3-B67F-A62EFF666E3E}">
          <x14:id>{8D22A13D-0889-40B0-8A56-FFE3CB294FEB}</x14:id>
        </ext>
      </extLst>
    </cfRule>
  </conditionalFormatting>
  <conditionalFormatting sqref="P11">
    <cfRule type="dataBar" priority="295">
      <dataBar>
        <cfvo type="min"/>
        <cfvo type="max"/>
        <color rgb="FFFFB628"/>
      </dataBar>
      <extLst>
        <ext xmlns:x14="http://schemas.microsoft.com/office/spreadsheetml/2009/9/main" uri="{B025F937-C7B1-47D3-B67F-A62EFF666E3E}">
          <x14:id>{F94D25F7-7BAC-4427-8C6A-0ADE146212C9}</x14:id>
        </ext>
      </extLst>
    </cfRule>
  </conditionalFormatting>
  <conditionalFormatting sqref="P11">
    <cfRule type="dataBar" priority="296">
      <dataBar>
        <cfvo type="min"/>
        <cfvo type="max"/>
        <color rgb="FFFFB628"/>
      </dataBar>
      <extLst>
        <ext xmlns:x14="http://schemas.microsoft.com/office/spreadsheetml/2009/9/main" uri="{B025F937-C7B1-47D3-B67F-A62EFF666E3E}">
          <x14:id>{1ED580AF-53F5-4076-A8EC-662428C4A320}</x14:id>
        </ext>
      </extLst>
    </cfRule>
  </conditionalFormatting>
  <conditionalFormatting sqref="P12">
    <cfRule type="dataBar" priority="291">
      <dataBar>
        <cfvo type="min"/>
        <cfvo type="max"/>
        <color rgb="FF008AEF"/>
      </dataBar>
      <extLst>
        <ext xmlns:x14="http://schemas.microsoft.com/office/spreadsheetml/2009/9/main" uri="{B025F937-C7B1-47D3-B67F-A62EFF666E3E}">
          <x14:id>{EE1CF745-CC0E-4E66-B1A2-194825A3EF80}</x14:id>
        </ext>
      </extLst>
    </cfRule>
  </conditionalFormatting>
  <conditionalFormatting sqref="P12">
    <cfRule type="dataBar" priority="292">
      <dataBar>
        <cfvo type="min"/>
        <cfvo type="max"/>
        <color rgb="FFFFB628"/>
      </dataBar>
      <extLst>
        <ext xmlns:x14="http://schemas.microsoft.com/office/spreadsheetml/2009/9/main" uri="{B025F937-C7B1-47D3-B67F-A62EFF666E3E}">
          <x14:id>{B14D216F-C558-4EF5-BA12-D51EBDA45139}</x14:id>
        </ext>
      </extLst>
    </cfRule>
  </conditionalFormatting>
  <conditionalFormatting sqref="P12">
    <cfRule type="dataBar" priority="293">
      <dataBar>
        <cfvo type="min"/>
        <cfvo type="max"/>
        <color rgb="FFFFB628"/>
      </dataBar>
      <extLst>
        <ext xmlns:x14="http://schemas.microsoft.com/office/spreadsheetml/2009/9/main" uri="{B025F937-C7B1-47D3-B67F-A62EFF666E3E}">
          <x14:id>{3BA432BC-E501-43BB-93C1-7809A6046749}</x14:id>
        </ext>
      </extLst>
    </cfRule>
  </conditionalFormatting>
  <conditionalFormatting sqref="P17">
    <cfRule type="dataBar" priority="288">
      <dataBar>
        <cfvo type="min"/>
        <cfvo type="max"/>
        <color rgb="FF008AEF"/>
      </dataBar>
      <extLst>
        <ext xmlns:x14="http://schemas.microsoft.com/office/spreadsheetml/2009/9/main" uri="{B025F937-C7B1-47D3-B67F-A62EFF666E3E}">
          <x14:id>{34CB9D11-F667-40D0-8BA2-C4E7A1E4F5A4}</x14:id>
        </ext>
      </extLst>
    </cfRule>
  </conditionalFormatting>
  <conditionalFormatting sqref="P17">
    <cfRule type="dataBar" priority="289">
      <dataBar>
        <cfvo type="min"/>
        <cfvo type="max"/>
        <color rgb="FFFFB628"/>
      </dataBar>
      <extLst>
        <ext xmlns:x14="http://schemas.microsoft.com/office/spreadsheetml/2009/9/main" uri="{B025F937-C7B1-47D3-B67F-A62EFF666E3E}">
          <x14:id>{F16D869C-0CAC-4416-BF4E-E5B8A9A2E66D}</x14:id>
        </ext>
      </extLst>
    </cfRule>
  </conditionalFormatting>
  <conditionalFormatting sqref="P17">
    <cfRule type="dataBar" priority="290">
      <dataBar>
        <cfvo type="min"/>
        <cfvo type="max"/>
        <color rgb="FFFFB628"/>
      </dataBar>
      <extLst>
        <ext xmlns:x14="http://schemas.microsoft.com/office/spreadsheetml/2009/9/main" uri="{B025F937-C7B1-47D3-B67F-A62EFF666E3E}">
          <x14:id>{EF98B836-4F98-4C30-8BDC-9C3A39503F36}</x14:id>
        </ext>
      </extLst>
    </cfRule>
  </conditionalFormatting>
  <conditionalFormatting sqref="P20">
    <cfRule type="dataBar" priority="285">
      <dataBar>
        <cfvo type="min"/>
        <cfvo type="max"/>
        <color rgb="FF008AEF"/>
      </dataBar>
      <extLst>
        <ext xmlns:x14="http://schemas.microsoft.com/office/spreadsheetml/2009/9/main" uri="{B025F937-C7B1-47D3-B67F-A62EFF666E3E}">
          <x14:id>{71E8FABE-4A65-4BE3-B887-9DE9BF19261A}</x14:id>
        </ext>
      </extLst>
    </cfRule>
  </conditionalFormatting>
  <conditionalFormatting sqref="P20">
    <cfRule type="dataBar" priority="286">
      <dataBar>
        <cfvo type="min"/>
        <cfvo type="max"/>
        <color rgb="FFFFB628"/>
      </dataBar>
      <extLst>
        <ext xmlns:x14="http://schemas.microsoft.com/office/spreadsheetml/2009/9/main" uri="{B025F937-C7B1-47D3-B67F-A62EFF666E3E}">
          <x14:id>{905E0427-F6F1-497B-8AB2-2F753E131DA3}</x14:id>
        </ext>
      </extLst>
    </cfRule>
  </conditionalFormatting>
  <conditionalFormatting sqref="P20">
    <cfRule type="dataBar" priority="287">
      <dataBar>
        <cfvo type="min"/>
        <cfvo type="max"/>
        <color rgb="FFFFB628"/>
      </dataBar>
      <extLst>
        <ext xmlns:x14="http://schemas.microsoft.com/office/spreadsheetml/2009/9/main" uri="{B025F937-C7B1-47D3-B67F-A62EFF666E3E}">
          <x14:id>{53F9C628-5F76-4A92-BD16-A4DA46BDBCCA}</x14:id>
        </ext>
      </extLst>
    </cfRule>
  </conditionalFormatting>
  <conditionalFormatting sqref="P24">
    <cfRule type="dataBar" priority="282">
      <dataBar>
        <cfvo type="min"/>
        <cfvo type="max"/>
        <color rgb="FF008AEF"/>
      </dataBar>
      <extLst>
        <ext xmlns:x14="http://schemas.microsoft.com/office/spreadsheetml/2009/9/main" uri="{B025F937-C7B1-47D3-B67F-A62EFF666E3E}">
          <x14:id>{F4BD4C2B-FAD7-42E6-963D-B08295960FFB}</x14:id>
        </ext>
      </extLst>
    </cfRule>
  </conditionalFormatting>
  <conditionalFormatting sqref="P24">
    <cfRule type="dataBar" priority="283">
      <dataBar>
        <cfvo type="min"/>
        <cfvo type="max"/>
        <color rgb="FFFFB628"/>
      </dataBar>
      <extLst>
        <ext xmlns:x14="http://schemas.microsoft.com/office/spreadsheetml/2009/9/main" uri="{B025F937-C7B1-47D3-B67F-A62EFF666E3E}">
          <x14:id>{F40841D4-5DFE-4A56-B1E3-813F57A5ED78}</x14:id>
        </ext>
      </extLst>
    </cfRule>
  </conditionalFormatting>
  <conditionalFormatting sqref="P24">
    <cfRule type="dataBar" priority="284">
      <dataBar>
        <cfvo type="min"/>
        <cfvo type="max"/>
        <color rgb="FFFFB628"/>
      </dataBar>
      <extLst>
        <ext xmlns:x14="http://schemas.microsoft.com/office/spreadsheetml/2009/9/main" uri="{B025F937-C7B1-47D3-B67F-A62EFF666E3E}">
          <x14:id>{B38F9D94-E03A-4687-9731-9013AA847433}</x14:id>
        </ext>
      </extLst>
    </cfRule>
  </conditionalFormatting>
  <conditionalFormatting sqref="P179">
    <cfRule type="dataBar" priority="279">
      <dataBar>
        <cfvo type="min"/>
        <cfvo type="max"/>
        <color rgb="FF008AEF"/>
      </dataBar>
      <extLst>
        <ext xmlns:x14="http://schemas.microsoft.com/office/spreadsheetml/2009/9/main" uri="{B025F937-C7B1-47D3-B67F-A62EFF666E3E}">
          <x14:id>{9E15F647-0121-45A7-B497-404BEAC56399}</x14:id>
        </ext>
      </extLst>
    </cfRule>
  </conditionalFormatting>
  <conditionalFormatting sqref="P179">
    <cfRule type="dataBar" priority="280">
      <dataBar>
        <cfvo type="min"/>
        <cfvo type="max"/>
        <color rgb="FFFFB628"/>
      </dataBar>
      <extLst>
        <ext xmlns:x14="http://schemas.microsoft.com/office/spreadsheetml/2009/9/main" uri="{B025F937-C7B1-47D3-B67F-A62EFF666E3E}">
          <x14:id>{8B6B4550-B28E-4E08-92E5-7B3F5E5AA4A5}</x14:id>
        </ext>
      </extLst>
    </cfRule>
  </conditionalFormatting>
  <conditionalFormatting sqref="P179">
    <cfRule type="dataBar" priority="281">
      <dataBar>
        <cfvo type="min"/>
        <cfvo type="max"/>
        <color rgb="FFFFB628"/>
      </dataBar>
      <extLst>
        <ext xmlns:x14="http://schemas.microsoft.com/office/spreadsheetml/2009/9/main" uri="{B025F937-C7B1-47D3-B67F-A62EFF666E3E}">
          <x14:id>{94048408-7CFE-43EA-A875-FFCFD6E9DEDA}</x14:id>
        </ext>
      </extLst>
    </cfRule>
  </conditionalFormatting>
  <conditionalFormatting sqref="P184">
    <cfRule type="dataBar" priority="276">
      <dataBar>
        <cfvo type="min"/>
        <cfvo type="max"/>
        <color rgb="FF008AEF"/>
      </dataBar>
      <extLst>
        <ext xmlns:x14="http://schemas.microsoft.com/office/spreadsheetml/2009/9/main" uri="{B025F937-C7B1-47D3-B67F-A62EFF666E3E}">
          <x14:id>{F80186DB-0B72-4001-841F-556EC5855F5B}</x14:id>
        </ext>
      </extLst>
    </cfRule>
  </conditionalFormatting>
  <conditionalFormatting sqref="P184">
    <cfRule type="dataBar" priority="277">
      <dataBar>
        <cfvo type="min"/>
        <cfvo type="max"/>
        <color rgb="FFFFB628"/>
      </dataBar>
      <extLst>
        <ext xmlns:x14="http://schemas.microsoft.com/office/spreadsheetml/2009/9/main" uri="{B025F937-C7B1-47D3-B67F-A62EFF666E3E}">
          <x14:id>{3E460159-69F0-4477-877F-18876E2D6CDC}</x14:id>
        </ext>
      </extLst>
    </cfRule>
  </conditionalFormatting>
  <conditionalFormatting sqref="P184">
    <cfRule type="dataBar" priority="278">
      <dataBar>
        <cfvo type="min"/>
        <cfvo type="max"/>
        <color rgb="FFFFB628"/>
      </dataBar>
      <extLst>
        <ext xmlns:x14="http://schemas.microsoft.com/office/spreadsheetml/2009/9/main" uri="{B025F937-C7B1-47D3-B67F-A62EFF666E3E}">
          <x14:id>{7B688117-2FAD-49D7-A021-2D73A58C3F06}</x14:id>
        </ext>
      </extLst>
    </cfRule>
  </conditionalFormatting>
  <conditionalFormatting sqref="P185">
    <cfRule type="dataBar" priority="273">
      <dataBar>
        <cfvo type="min"/>
        <cfvo type="max"/>
        <color rgb="FF008AEF"/>
      </dataBar>
      <extLst>
        <ext xmlns:x14="http://schemas.microsoft.com/office/spreadsheetml/2009/9/main" uri="{B025F937-C7B1-47D3-B67F-A62EFF666E3E}">
          <x14:id>{B34D9A76-0060-42DE-857A-5E378E91C242}</x14:id>
        </ext>
      </extLst>
    </cfRule>
  </conditionalFormatting>
  <conditionalFormatting sqref="P185">
    <cfRule type="dataBar" priority="274">
      <dataBar>
        <cfvo type="min"/>
        <cfvo type="max"/>
        <color rgb="FFFFB628"/>
      </dataBar>
      <extLst>
        <ext xmlns:x14="http://schemas.microsoft.com/office/spreadsheetml/2009/9/main" uri="{B025F937-C7B1-47D3-B67F-A62EFF666E3E}">
          <x14:id>{2BDF3566-EB17-4C87-8C0C-C59533065930}</x14:id>
        </ext>
      </extLst>
    </cfRule>
  </conditionalFormatting>
  <conditionalFormatting sqref="P185">
    <cfRule type="dataBar" priority="275">
      <dataBar>
        <cfvo type="min"/>
        <cfvo type="max"/>
        <color rgb="FFFFB628"/>
      </dataBar>
      <extLst>
        <ext xmlns:x14="http://schemas.microsoft.com/office/spreadsheetml/2009/9/main" uri="{B025F937-C7B1-47D3-B67F-A62EFF666E3E}">
          <x14:id>{710C5CAA-7F52-45D1-9FC9-02677176CF24}</x14:id>
        </ext>
      </extLst>
    </cfRule>
  </conditionalFormatting>
  <conditionalFormatting sqref="P186">
    <cfRule type="dataBar" priority="270">
      <dataBar>
        <cfvo type="min"/>
        <cfvo type="max"/>
        <color rgb="FF008AEF"/>
      </dataBar>
      <extLst>
        <ext xmlns:x14="http://schemas.microsoft.com/office/spreadsheetml/2009/9/main" uri="{B025F937-C7B1-47D3-B67F-A62EFF666E3E}">
          <x14:id>{E5AF41C1-AABB-4C40-923A-15AC6AB5C4C0}</x14:id>
        </ext>
      </extLst>
    </cfRule>
  </conditionalFormatting>
  <conditionalFormatting sqref="P186">
    <cfRule type="dataBar" priority="271">
      <dataBar>
        <cfvo type="min"/>
        <cfvo type="max"/>
        <color rgb="FFFFB628"/>
      </dataBar>
      <extLst>
        <ext xmlns:x14="http://schemas.microsoft.com/office/spreadsheetml/2009/9/main" uri="{B025F937-C7B1-47D3-B67F-A62EFF666E3E}">
          <x14:id>{C994D8DA-EEDC-4851-842B-06C46D0B025F}</x14:id>
        </ext>
      </extLst>
    </cfRule>
  </conditionalFormatting>
  <conditionalFormatting sqref="P186">
    <cfRule type="dataBar" priority="272">
      <dataBar>
        <cfvo type="min"/>
        <cfvo type="max"/>
        <color rgb="FFFFB628"/>
      </dataBar>
      <extLst>
        <ext xmlns:x14="http://schemas.microsoft.com/office/spreadsheetml/2009/9/main" uri="{B025F937-C7B1-47D3-B67F-A62EFF666E3E}">
          <x14:id>{CF01B0F8-CEA9-4A28-80B8-380207955F4F}</x14:id>
        </ext>
      </extLst>
    </cfRule>
  </conditionalFormatting>
  <conditionalFormatting sqref="P187">
    <cfRule type="dataBar" priority="267">
      <dataBar>
        <cfvo type="min"/>
        <cfvo type="max"/>
        <color rgb="FF008AEF"/>
      </dataBar>
      <extLst>
        <ext xmlns:x14="http://schemas.microsoft.com/office/spreadsheetml/2009/9/main" uri="{B025F937-C7B1-47D3-B67F-A62EFF666E3E}">
          <x14:id>{AF4D5EE1-013F-4495-BDE5-0B2094CC6D88}</x14:id>
        </ext>
      </extLst>
    </cfRule>
  </conditionalFormatting>
  <conditionalFormatting sqref="P187">
    <cfRule type="dataBar" priority="268">
      <dataBar>
        <cfvo type="min"/>
        <cfvo type="max"/>
        <color rgb="FFFFB628"/>
      </dataBar>
      <extLst>
        <ext xmlns:x14="http://schemas.microsoft.com/office/spreadsheetml/2009/9/main" uri="{B025F937-C7B1-47D3-B67F-A62EFF666E3E}">
          <x14:id>{8AED040F-D044-49CF-B5AF-E6E009E56BD2}</x14:id>
        </ext>
      </extLst>
    </cfRule>
  </conditionalFormatting>
  <conditionalFormatting sqref="P187">
    <cfRule type="dataBar" priority="269">
      <dataBar>
        <cfvo type="min"/>
        <cfvo type="max"/>
        <color rgb="FFFFB628"/>
      </dataBar>
      <extLst>
        <ext xmlns:x14="http://schemas.microsoft.com/office/spreadsheetml/2009/9/main" uri="{B025F937-C7B1-47D3-B67F-A62EFF666E3E}">
          <x14:id>{9CBCA12B-6144-4A96-B4E6-AABA50EFC6DF}</x14:id>
        </ext>
      </extLst>
    </cfRule>
  </conditionalFormatting>
  <conditionalFormatting sqref="P193">
    <cfRule type="dataBar" priority="264">
      <dataBar>
        <cfvo type="min"/>
        <cfvo type="max"/>
        <color rgb="FF008AEF"/>
      </dataBar>
      <extLst>
        <ext xmlns:x14="http://schemas.microsoft.com/office/spreadsheetml/2009/9/main" uri="{B025F937-C7B1-47D3-B67F-A62EFF666E3E}">
          <x14:id>{65E59D43-F3CE-4025-B869-7960627BB501}</x14:id>
        </ext>
      </extLst>
    </cfRule>
  </conditionalFormatting>
  <conditionalFormatting sqref="P193">
    <cfRule type="dataBar" priority="265">
      <dataBar>
        <cfvo type="min"/>
        <cfvo type="max"/>
        <color rgb="FFFFB628"/>
      </dataBar>
      <extLst>
        <ext xmlns:x14="http://schemas.microsoft.com/office/spreadsheetml/2009/9/main" uri="{B025F937-C7B1-47D3-B67F-A62EFF666E3E}">
          <x14:id>{0FE5CB04-B1D4-4086-95FF-C2C46800B928}</x14:id>
        </ext>
      </extLst>
    </cfRule>
  </conditionalFormatting>
  <conditionalFormatting sqref="P193">
    <cfRule type="dataBar" priority="266">
      <dataBar>
        <cfvo type="min"/>
        <cfvo type="max"/>
        <color rgb="FFFFB628"/>
      </dataBar>
      <extLst>
        <ext xmlns:x14="http://schemas.microsoft.com/office/spreadsheetml/2009/9/main" uri="{B025F937-C7B1-47D3-B67F-A62EFF666E3E}">
          <x14:id>{0CC80166-119D-420C-B9B5-2222FE829CAB}</x14:id>
        </ext>
      </extLst>
    </cfRule>
  </conditionalFormatting>
  <conditionalFormatting sqref="P31">
    <cfRule type="dataBar" priority="261">
      <dataBar>
        <cfvo type="min"/>
        <cfvo type="max"/>
        <color rgb="FF008AEF"/>
      </dataBar>
      <extLst>
        <ext xmlns:x14="http://schemas.microsoft.com/office/spreadsheetml/2009/9/main" uri="{B025F937-C7B1-47D3-B67F-A62EFF666E3E}">
          <x14:id>{1FA2368E-20ED-4930-A50B-0783D2854452}</x14:id>
        </ext>
      </extLst>
    </cfRule>
  </conditionalFormatting>
  <conditionalFormatting sqref="P31">
    <cfRule type="dataBar" priority="262">
      <dataBar>
        <cfvo type="min"/>
        <cfvo type="max"/>
        <color rgb="FFFFB628"/>
      </dataBar>
      <extLst>
        <ext xmlns:x14="http://schemas.microsoft.com/office/spreadsheetml/2009/9/main" uri="{B025F937-C7B1-47D3-B67F-A62EFF666E3E}">
          <x14:id>{3E0D3EA6-3CB9-4291-B061-A9ECAB64739F}</x14:id>
        </ext>
      </extLst>
    </cfRule>
  </conditionalFormatting>
  <conditionalFormatting sqref="P31">
    <cfRule type="dataBar" priority="263">
      <dataBar>
        <cfvo type="min"/>
        <cfvo type="max"/>
        <color rgb="FFFFB628"/>
      </dataBar>
      <extLst>
        <ext xmlns:x14="http://schemas.microsoft.com/office/spreadsheetml/2009/9/main" uri="{B025F937-C7B1-47D3-B67F-A62EFF666E3E}">
          <x14:id>{B9B1E68D-40DB-4FF0-B520-A3177DEF516B}</x14:id>
        </ext>
      </extLst>
    </cfRule>
  </conditionalFormatting>
  <conditionalFormatting sqref="P56">
    <cfRule type="dataBar" priority="258">
      <dataBar>
        <cfvo type="min"/>
        <cfvo type="max"/>
        <color rgb="FF008AEF"/>
      </dataBar>
      <extLst>
        <ext xmlns:x14="http://schemas.microsoft.com/office/spreadsheetml/2009/9/main" uri="{B025F937-C7B1-47D3-B67F-A62EFF666E3E}">
          <x14:id>{3F57641A-9A49-49DD-B74B-C43CE7DCF4C4}</x14:id>
        </ext>
      </extLst>
    </cfRule>
  </conditionalFormatting>
  <conditionalFormatting sqref="P56">
    <cfRule type="dataBar" priority="259">
      <dataBar>
        <cfvo type="min"/>
        <cfvo type="max"/>
        <color rgb="FFFFB628"/>
      </dataBar>
      <extLst>
        <ext xmlns:x14="http://schemas.microsoft.com/office/spreadsheetml/2009/9/main" uri="{B025F937-C7B1-47D3-B67F-A62EFF666E3E}">
          <x14:id>{5DFC3CFC-59B5-40A6-B650-922779498B22}</x14:id>
        </ext>
      </extLst>
    </cfRule>
  </conditionalFormatting>
  <conditionalFormatting sqref="P56">
    <cfRule type="dataBar" priority="260">
      <dataBar>
        <cfvo type="min"/>
        <cfvo type="max"/>
        <color rgb="FFFFB628"/>
      </dataBar>
      <extLst>
        <ext xmlns:x14="http://schemas.microsoft.com/office/spreadsheetml/2009/9/main" uri="{B025F937-C7B1-47D3-B67F-A62EFF666E3E}">
          <x14:id>{C1C15A3C-9D47-42E2-9B4E-8DE848117DFC}</x14:id>
        </ext>
      </extLst>
    </cfRule>
  </conditionalFormatting>
  <conditionalFormatting sqref="P201">
    <cfRule type="dataBar" priority="255">
      <dataBar>
        <cfvo type="min"/>
        <cfvo type="max"/>
        <color rgb="FF008AEF"/>
      </dataBar>
      <extLst>
        <ext xmlns:x14="http://schemas.microsoft.com/office/spreadsheetml/2009/9/main" uri="{B025F937-C7B1-47D3-B67F-A62EFF666E3E}">
          <x14:id>{99361D75-1376-4F41-A11F-AC8260C06136}</x14:id>
        </ext>
      </extLst>
    </cfRule>
  </conditionalFormatting>
  <conditionalFormatting sqref="P201">
    <cfRule type="dataBar" priority="256">
      <dataBar>
        <cfvo type="min"/>
        <cfvo type="max"/>
        <color rgb="FFFFB628"/>
      </dataBar>
      <extLst>
        <ext xmlns:x14="http://schemas.microsoft.com/office/spreadsheetml/2009/9/main" uri="{B025F937-C7B1-47D3-B67F-A62EFF666E3E}">
          <x14:id>{DA3087D4-884F-4B27-A523-17DD378569EF}</x14:id>
        </ext>
      </extLst>
    </cfRule>
  </conditionalFormatting>
  <conditionalFormatting sqref="P201">
    <cfRule type="dataBar" priority="257">
      <dataBar>
        <cfvo type="min"/>
        <cfvo type="max"/>
        <color rgb="FFFFB628"/>
      </dataBar>
      <extLst>
        <ext xmlns:x14="http://schemas.microsoft.com/office/spreadsheetml/2009/9/main" uri="{B025F937-C7B1-47D3-B67F-A62EFF666E3E}">
          <x14:id>{83CFE48E-FB52-46FA-9AE2-76BE3C370B98}</x14:id>
        </ext>
      </extLst>
    </cfRule>
  </conditionalFormatting>
  <conditionalFormatting sqref="P211">
    <cfRule type="dataBar" priority="252">
      <dataBar>
        <cfvo type="min"/>
        <cfvo type="max"/>
        <color rgb="FF008AEF"/>
      </dataBar>
      <extLst>
        <ext xmlns:x14="http://schemas.microsoft.com/office/spreadsheetml/2009/9/main" uri="{B025F937-C7B1-47D3-B67F-A62EFF666E3E}">
          <x14:id>{AAFBB4F6-5D62-4A71-8563-9CB8728CE203}</x14:id>
        </ext>
      </extLst>
    </cfRule>
  </conditionalFormatting>
  <conditionalFormatting sqref="P211">
    <cfRule type="dataBar" priority="253">
      <dataBar>
        <cfvo type="min"/>
        <cfvo type="max"/>
        <color rgb="FFFFB628"/>
      </dataBar>
      <extLst>
        <ext xmlns:x14="http://schemas.microsoft.com/office/spreadsheetml/2009/9/main" uri="{B025F937-C7B1-47D3-B67F-A62EFF666E3E}">
          <x14:id>{2564FFAE-DB48-4AF2-9E05-EB45A31BC56C}</x14:id>
        </ext>
      </extLst>
    </cfRule>
  </conditionalFormatting>
  <conditionalFormatting sqref="P211">
    <cfRule type="dataBar" priority="254">
      <dataBar>
        <cfvo type="min"/>
        <cfvo type="max"/>
        <color rgb="FFFFB628"/>
      </dataBar>
      <extLst>
        <ext xmlns:x14="http://schemas.microsoft.com/office/spreadsheetml/2009/9/main" uri="{B025F937-C7B1-47D3-B67F-A62EFF666E3E}">
          <x14:id>{B7964B34-EEB2-46DE-BE56-1B511C419A81}</x14:id>
        </ext>
      </extLst>
    </cfRule>
  </conditionalFormatting>
  <conditionalFormatting sqref="H243">
    <cfRule type="dataBar" priority="249">
      <dataBar>
        <cfvo type="min"/>
        <cfvo type="max"/>
        <color rgb="FF63C384"/>
      </dataBar>
      <extLst>
        <ext xmlns:x14="http://schemas.microsoft.com/office/spreadsheetml/2009/9/main" uri="{B025F937-C7B1-47D3-B67F-A62EFF666E3E}">
          <x14:id>{0561FB59-3F6A-487D-8DEA-B845E5DE9A31}</x14:id>
        </ext>
      </extLst>
    </cfRule>
  </conditionalFormatting>
  <conditionalFormatting sqref="H243">
    <cfRule type="dataBar" priority="248">
      <dataBar>
        <cfvo type="min"/>
        <cfvo type="max"/>
        <color rgb="FF63C384"/>
      </dataBar>
      <extLst>
        <ext xmlns:x14="http://schemas.microsoft.com/office/spreadsheetml/2009/9/main" uri="{B025F937-C7B1-47D3-B67F-A62EFF666E3E}">
          <x14:id>{9D40A9D1-03AF-4F4F-89A6-FFE814C547C7}</x14:id>
        </ext>
      </extLst>
    </cfRule>
  </conditionalFormatting>
  <conditionalFormatting sqref="F243 H243">
    <cfRule type="dataBar" priority="250">
      <dataBar>
        <cfvo type="min"/>
        <cfvo type="max"/>
        <color rgb="FFFFB628"/>
      </dataBar>
      <extLst>
        <ext xmlns:x14="http://schemas.microsoft.com/office/spreadsheetml/2009/9/main" uri="{B025F937-C7B1-47D3-B67F-A62EFF666E3E}">
          <x14:id>{8BE72974-42E9-4647-B33C-6DCA62A806EB}</x14:id>
        </ext>
      </extLst>
    </cfRule>
  </conditionalFormatting>
  <conditionalFormatting sqref="F243 H243">
    <cfRule type="dataBar" priority="251">
      <dataBar>
        <cfvo type="min"/>
        <cfvo type="max"/>
        <color rgb="FFFFB628"/>
      </dataBar>
      <extLst>
        <ext xmlns:x14="http://schemas.microsoft.com/office/spreadsheetml/2009/9/main" uri="{B025F937-C7B1-47D3-B67F-A62EFF666E3E}">
          <x14:id>{48E468D2-C7AE-4DCA-8479-939522BD7A06}</x14:id>
        </ext>
      </extLst>
    </cfRule>
  </conditionalFormatting>
  <conditionalFormatting sqref="I243">
    <cfRule type="dataBar" priority="245">
      <dataBar>
        <cfvo type="min"/>
        <cfvo type="max"/>
        <color rgb="FF008AEF"/>
      </dataBar>
      <extLst>
        <ext xmlns:x14="http://schemas.microsoft.com/office/spreadsheetml/2009/9/main" uri="{B025F937-C7B1-47D3-B67F-A62EFF666E3E}">
          <x14:id>{CCB3DE14-7959-40AD-97AE-0EBFE982904B}</x14:id>
        </ext>
      </extLst>
    </cfRule>
  </conditionalFormatting>
  <conditionalFormatting sqref="I243">
    <cfRule type="dataBar" priority="246">
      <dataBar>
        <cfvo type="min"/>
        <cfvo type="max"/>
        <color rgb="FFFFB628"/>
      </dataBar>
      <extLst>
        <ext xmlns:x14="http://schemas.microsoft.com/office/spreadsheetml/2009/9/main" uri="{B025F937-C7B1-47D3-B67F-A62EFF666E3E}">
          <x14:id>{B78CDCD3-3E87-48F7-B3C9-03FBC33668F2}</x14:id>
        </ext>
      </extLst>
    </cfRule>
  </conditionalFormatting>
  <conditionalFormatting sqref="I243">
    <cfRule type="dataBar" priority="247">
      <dataBar>
        <cfvo type="min"/>
        <cfvo type="max"/>
        <color rgb="FFFFB628"/>
      </dataBar>
      <extLst>
        <ext xmlns:x14="http://schemas.microsoft.com/office/spreadsheetml/2009/9/main" uri="{B025F937-C7B1-47D3-B67F-A62EFF666E3E}">
          <x14:id>{59BCE44F-BDEE-4A6C-8CDF-4EF506AE7B9B}</x14:id>
        </ext>
      </extLst>
    </cfRule>
  </conditionalFormatting>
  <conditionalFormatting sqref="G243">
    <cfRule type="dataBar" priority="242">
      <dataBar>
        <cfvo type="min"/>
        <cfvo type="max"/>
        <color rgb="FF63C384"/>
      </dataBar>
      <extLst>
        <ext xmlns:x14="http://schemas.microsoft.com/office/spreadsheetml/2009/9/main" uri="{B025F937-C7B1-47D3-B67F-A62EFF666E3E}">
          <x14:id>{5A4FCE7D-149C-445E-869E-6004A4C09ECB}</x14:id>
        </ext>
      </extLst>
    </cfRule>
  </conditionalFormatting>
  <conditionalFormatting sqref="G243">
    <cfRule type="dataBar" priority="241">
      <dataBar>
        <cfvo type="min"/>
        <cfvo type="max"/>
        <color rgb="FF63C384"/>
      </dataBar>
      <extLst>
        <ext xmlns:x14="http://schemas.microsoft.com/office/spreadsheetml/2009/9/main" uri="{B025F937-C7B1-47D3-B67F-A62EFF666E3E}">
          <x14:id>{D78FACC8-019A-431C-9FAF-722E4ACCE18E}</x14:id>
        </ext>
      </extLst>
    </cfRule>
  </conditionalFormatting>
  <conditionalFormatting sqref="G243">
    <cfRule type="dataBar" priority="243">
      <dataBar>
        <cfvo type="min"/>
        <cfvo type="max"/>
        <color rgb="FFFFB628"/>
      </dataBar>
      <extLst>
        <ext xmlns:x14="http://schemas.microsoft.com/office/spreadsheetml/2009/9/main" uri="{B025F937-C7B1-47D3-B67F-A62EFF666E3E}">
          <x14:id>{AED7C60E-DD98-42C3-B554-10DA26614F92}</x14:id>
        </ext>
      </extLst>
    </cfRule>
  </conditionalFormatting>
  <conditionalFormatting sqref="G243">
    <cfRule type="dataBar" priority="244">
      <dataBar>
        <cfvo type="min"/>
        <cfvo type="max"/>
        <color rgb="FFFFB628"/>
      </dataBar>
      <extLst>
        <ext xmlns:x14="http://schemas.microsoft.com/office/spreadsheetml/2009/9/main" uri="{B025F937-C7B1-47D3-B67F-A62EFF666E3E}">
          <x14:id>{58D2959C-7144-472F-9DAE-D89E4E052A7B}</x14:id>
        </ext>
      </extLst>
    </cfRule>
  </conditionalFormatting>
  <conditionalFormatting sqref="P243">
    <cfRule type="dataBar" priority="238">
      <dataBar>
        <cfvo type="min"/>
        <cfvo type="max"/>
        <color rgb="FF008AEF"/>
      </dataBar>
      <extLst>
        <ext xmlns:x14="http://schemas.microsoft.com/office/spreadsheetml/2009/9/main" uri="{B025F937-C7B1-47D3-B67F-A62EFF666E3E}">
          <x14:id>{8F048857-E659-45C4-8615-9368F2A878A3}</x14:id>
        </ext>
      </extLst>
    </cfRule>
  </conditionalFormatting>
  <conditionalFormatting sqref="P243">
    <cfRule type="dataBar" priority="239">
      <dataBar>
        <cfvo type="min"/>
        <cfvo type="max"/>
        <color rgb="FFFFB628"/>
      </dataBar>
      <extLst>
        <ext xmlns:x14="http://schemas.microsoft.com/office/spreadsheetml/2009/9/main" uri="{B025F937-C7B1-47D3-B67F-A62EFF666E3E}">
          <x14:id>{4F182266-03B9-4A23-B985-EC4DA9D34FB1}</x14:id>
        </ext>
      </extLst>
    </cfRule>
  </conditionalFormatting>
  <conditionalFormatting sqref="P243">
    <cfRule type="dataBar" priority="240">
      <dataBar>
        <cfvo type="min"/>
        <cfvo type="max"/>
        <color rgb="FFFFB628"/>
      </dataBar>
      <extLst>
        <ext xmlns:x14="http://schemas.microsoft.com/office/spreadsheetml/2009/9/main" uri="{B025F937-C7B1-47D3-B67F-A62EFF666E3E}">
          <x14:id>{87AAE499-5D38-40F0-BA4D-AFF736C2F980}</x14:id>
        </ext>
      </extLst>
    </cfRule>
  </conditionalFormatting>
  <conditionalFormatting sqref="H244">
    <cfRule type="dataBar" priority="235">
      <dataBar>
        <cfvo type="min"/>
        <cfvo type="max"/>
        <color rgb="FF63C384"/>
      </dataBar>
      <extLst>
        <ext xmlns:x14="http://schemas.microsoft.com/office/spreadsheetml/2009/9/main" uri="{B025F937-C7B1-47D3-B67F-A62EFF666E3E}">
          <x14:id>{15808048-89BE-49F7-92AC-5ED53F477ACE}</x14:id>
        </ext>
      </extLst>
    </cfRule>
  </conditionalFormatting>
  <conditionalFormatting sqref="H244">
    <cfRule type="dataBar" priority="234">
      <dataBar>
        <cfvo type="min"/>
        <cfvo type="max"/>
        <color rgb="FF63C384"/>
      </dataBar>
      <extLst>
        <ext xmlns:x14="http://schemas.microsoft.com/office/spreadsheetml/2009/9/main" uri="{B025F937-C7B1-47D3-B67F-A62EFF666E3E}">
          <x14:id>{8BB4BE25-DA74-4A91-B0EF-F254D5E17843}</x14:id>
        </ext>
      </extLst>
    </cfRule>
  </conditionalFormatting>
  <conditionalFormatting sqref="H244 F244">
    <cfRule type="dataBar" priority="236">
      <dataBar>
        <cfvo type="min"/>
        <cfvo type="max"/>
        <color rgb="FFFFB628"/>
      </dataBar>
      <extLst>
        <ext xmlns:x14="http://schemas.microsoft.com/office/spreadsheetml/2009/9/main" uri="{B025F937-C7B1-47D3-B67F-A62EFF666E3E}">
          <x14:id>{CF14D5BC-E71C-43A0-A6B4-0DAFB47A4B3A}</x14:id>
        </ext>
      </extLst>
    </cfRule>
  </conditionalFormatting>
  <conditionalFormatting sqref="H244 F244">
    <cfRule type="dataBar" priority="237">
      <dataBar>
        <cfvo type="min"/>
        <cfvo type="max"/>
        <color rgb="FFFFB628"/>
      </dataBar>
      <extLst>
        <ext xmlns:x14="http://schemas.microsoft.com/office/spreadsheetml/2009/9/main" uri="{B025F937-C7B1-47D3-B67F-A62EFF666E3E}">
          <x14:id>{FC4F8159-5BC1-4DAD-8F9D-C677AC515C48}</x14:id>
        </ext>
      </extLst>
    </cfRule>
  </conditionalFormatting>
  <conditionalFormatting sqref="I244">
    <cfRule type="dataBar" priority="231">
      <dataBar>
        <cfvo type="min"/>
        <cfvo type="max"/>
        <color rgb="FF008AEF"/>
      </dataBar>
      <extLst>
        <ext xmlns:x14="http://schemas.microsoft.com/office/spreadsheetml/2009/9/main" uri="{B025F937-C7B1-47D3-B67F-A62EFF666E3E}">
          <x14:id>{B7C9004E-D9B4-4FBC-872D-3DBA2544B4EA}</x14:id>
        </ext>
      </extLst>
    </cfRule>
  </conditionalFormatting>
  <conditionalFormatting sqref="I244">
    <cfRule type="dataBar" priority="232">
      <dataBar>
        <cfvo type="min"/>
        <cfvo type="max"/>
        <color rgb="FFFFB628"/>
      </dataBar>
      <extLst>
        <ext xmlns:x14="http://schemas.microsoft.com/office/spreadsheetml/2009/9/main" uri="{B025F937-C7B1-47D3-B67F-A62EFF666E3E}">
          <x14:id>{16A22B0D-76D5-410E-A1CE-C76D14232040}</x14:id>
        </ext>
      </extLst>
    </cfRule>
  </conditionalFormatting>
  <conditionalFormatting sqref="I244">
    <cfRule type="dataBar" priority="233">
      <dataBar>
        <cfvo type="min"/>
        <cfvo type="max"/>
        <color rgb="FFFFB628"/>
      </dataBar>
      <extLst>
        <ext xmlns:x14="http://schemas.microsoft.com/office/spreadsheetml/2009/9/main" uri="{B025F937-C7B1-47D3-B67F-A62EFF666E3E}">
          <x14:id>{46502A0B-CE00-485C-98C7-5FDF64A24FA3}</x14:id>
        </ext>
      </extLst>
    </cfRule>
  </conditionalFormatting>
  <conditionalFormatting sqref="G244">
    <cfRule type="dataBar" priority="228">
      <dataBar>
        <cfvo type="min"/>
        <cfvo type="max"/>
        <color rgb="FF63C384"/>
      </dataBar>
      <extLst>
        <ext xmlns:x14="http://schemas.microsoft.com/office/spreadsheetml/2009/9/main" uri="{B025F937-C7B1-47D3-B67F-A62EFF666E3E}">
          <x14:id>{291312D4-488D-45AB-A9CD-D7A0DBE2FBD1}</x14:id>
        </ext>
      </extLst>
    </cfRule>
  </conditionalFormatting>
  <conditionalFormatting sqref="G244">
    <cfRule type="dataBar" priority="227">
      <dataBar>
        <cfvo type="min"/>
        <cfvo type="max"/>
        <color rgb="FF63C384"/>
      </dataBar>
      <extLst>
        <ext xmlns:x14="http://schemas.microsoft.com/office/spreadsheetml/2009/9/main" uri="{B025F937-C7B1-47D3-B67F-A62EFF666E3E}">
          <x14:id>{B847B1B9-AC38-4CF6-A385-9B23DA9B6F59}</x14:id>
        </ext>
      </extLst>
    </cfRule>
  </conditionalFormatting>
  <conditionalFormatting sqref="G244">
    <cfRule type="dataBar" priority="229">
      <dataBar>
        <cfvo type="min"/>
        <cfvo type="max"/>
        <color rgb="FFFFB628"/>
      </dataBar>
      <extLst>
        <ext xmlns:x14="http://schemas.microsoft.com/office/spreadsheetml/2009/9/main" uri="{B025F937-C7B1-47D3-B67F-A62EFF666E3E}">
          <x14:id>{027EFF96-C8B0-49F5-88AE-F25804ABA8D9}</x14:id>
        </ext>
      </extLst>
    </cfRule>
  </conditionalFormatting>
  <conditionalFormatting sqref="G244">
    <cfRule type="dataBar" priority="230">
      <dataBar>
        <cfvo type="min"/>
        <cfvo type="max"/>
        <color rgb="FFFFB628"/>
      </dataBar>
      <extLst>
        <ext xmlns:x14="http://schemas.microsoft.com/office/spreadsheetml/2009/9/main" uri="{B025F937-C7B1-47D3-B67F-A62EFF666E3E}">
          <x14:id>{3234D1CC-3487-43E1-8EDE-E105E8D2EDF7}</x14:id>
        </ext>
      </extLst>
    </cfRule>
  </conditionalFormatting>
  <conditionalFormatting sqref="P244">
    <cfRule type="dataBar" priority="224">
      <dataBar>
        <cfvo type="min"/>
        <cfvo type="max"/>
        <color rgb="FF008AEF"/>
      </dataBar>
      <extLst>
        <ext xmlns:x14="http://schemas.microsoft.com/office/spreadsheetml/2009/9/main" uri="{B025F937-C7B1-47D3-B67F-A62EFF666E3E}">
          <x14:id>{038E4E4A-0F08-416C-A41C-57B31BC3C691}</x14:id>
        </ext>
      </extLst>
    </cfRule>
  </conditionalFormatting>
  <conditionalFormatting sqref="P244">
    <cfRule type="dataBar" priority="225">
      <dataBar>
        <cfvo type="min"/>
        <cfvo type="max"/>
        <color rgb="FFFFB628"/>
      </dataBar>
      <extLst>
        <ext xmlns:x14="http://schemas.microsoft.com/office/spreadsheetml/2009/9/main" uri="{B025F937-C7B1-47D3-B67F-A62EFF666E3E}">
          <x14:id>{6234F19C-0653-4EC0-847A-4D8B89ED2A61}</x14:id>
        </ext>
      </extLst>
    </cfRule>
  </conditionalFormatting>
  <conditionalFormatting sqref="P244">
    <cfRule type="dataBar" priority="226">
      <dataBar>
        <cfvo type="min"/>
        <cfvo type="max"/>
        <color rgb="FFFFB628"/>
      </dataBar>
      <extLst>
        <ext xmlns:x14="http://schemas.microsoft.com/office/spreadsheetml/2009/9/main" uri="{B025F937-C7B1-47D3-B67F-A62EFF666E3E}">
          <x14:id>{7651049F-9D84-451D-96A0-67630C08C2FE}</x14:id>
        </ext>
      </extLst>
    </cfRule>
  </conditionalFormatting>
  <conditionalFormatting sqref="I245">
    <cfRule type="dataBar" priority="217">
      <dataBar>
        <cfvo type="min"/>
        <cfvo type="max"/>
        <color rgb="FF008AEF"/>
      </dataBar>
      <extLst>
        <ext xmlns:x14="http://schemas.microsoft.com/office/spreadsheetml/2009/9/main" uri="{B025F937-C7B1-47D3-B67F-A62EFF666E3E}">
          <x14:id>{2A13D860-F705-42D1-982C-8162B190A255}</x14:id>
        </ext>
      </extLst>
    </cfRule>
  </conditionalFormatting>
  <conditionalFormatting sqref="I245">
    <cfRule type="dataBar" priority="218">
      <dataBar>
        <cfvo type="min"/>
        <cfvo type="max"/>
        <color rgb="FFFFB628"/>
      </dataBar>
      <extLst>
        <ext xmlns:x14="http://schemas.microsoft.com/office/spreadsheetml/2009/9/main" uri="{B025F937-C7B1-47D3-B67F-A62EFF666E3E}">
          <x14:id>{C3A3FE5D-9605-4CCA-96F3-EC4B2EB7A9A8}</x14:id>
        </ext>
      </extLst>
    </cfRule>
  </conditionalFormatting>
  <conditionalFormatting sqref="I245">
    <cfRule type="dataBar" priority="219">
      <dataBar>
        <cfvo type="min"/>
        <cfvo type="max"/>
        <color rgb="FFFFB628"/>
      </dataBar>
      <extLst>
        <ext xmlns:x14="http://schemas.microsoft.com/office/spreadsheetml/2009/9/main" uri="{B025F937-C7B1-47D3-B67F-A62EFF666E3E}">
          <x14:id>{54490F34-4A55-43EE-BDD9-385A2B292329}</x14:id>
        </ext>
      </extLst>
    </cfRule>
  </conditionalFormatting>
  <conditionalFormatting sqref="P245">
    <cfRule type="dataBar" priority="210">
      <dataBar>
        <cfvo type="min"/>
        <cfvo type="max"/>
        <color rgb="FF008AEF"/>
      </dataBar>
      <extLst>
        <ext xmlns:x14="http://schemas.microsoft.com/office/spreadsheetml/2009/9/main" uri="{B025F937-C7B1-47D3-B67F-A62EFF666E3E}">
          <x14:id>{31AAAF56-97EC-4F87-83E0-4EFF17556B17}</x14:id>
        </ext>
      </extLst>
    </cfRule>
  </conditionalFormatting>
  <conditionalFormatting sqref="P245">
    <cfRule type="dataBar" priority="211">
      <dataBar>
        <cfvo type="min"/>
        <cfvo type="max"/>
        <color rgb="FFFFB628"/>
      </dataBar>
      <extLst>
        <ext xmlns:x14="http://schemas.microsoft.com/office/spreadsheetml/2009/9/main" uri="{B025F937-C7B1-47D3-B67F-A62EFF666E3E}">
          <x14:id>{36D141B6-2748-4ECF-8D5E-CA411E46A99F}</x14:id>
        </ext>
      </extLst>
    </cfRule>
  </conditionalFormatting>
  <conditionalFormatting sqref="P245">
    <cfRule type="dataBar" priority="212">
      <dataBar>
        <cfvo type="min"/>
        <cfvo type="max"/>
        <color rgb="FFFFB628"/>
      </dataBar>
      <extLst>
        <ext xmlns:x14="http://schemas.microsoft.com/office/spreadsheetml/2009/9/main" uri="{B025F937-C7B1-47D3-B67F-A62EFF666E3E}">
          <x14:id>{6BF5649E-040B-43BB-B98C-91766745B326}</x14:id>
        </ext>
      </extLst>
    </cfRule>
  </conditionalFormatting>
  <conditionalFormatting sqref="H245">
    <cfRule type="dataBar" priority="221">
      <dataBar>
        <cfvo type="min"/>
        <cfvo type="max"/>
        <color rgb="FF63C384"/>
      </dataBar>
      <extLst>
        <ext xmlns:x14="http://schemas.microsoft.com/office/spreadsheetml/2009/9/main" uri="{B025F937-C7B1-47D3-B67F-A62EFF666E3E}">
          <x14:id>{10351A17-A81C-4555-AE20-E662D0F67CE0}</x14:id>
        </ext>
      </extLst>
    </cfRule>
  </conditionalFormatting>
  <conditionalFormatting sqref="H245">
    <cfRule type="dataBar" priority="220">
      <dataBar>
        <cfvo type="min"/>
        <cfvo type="max"/>
        <color rgb="FF63C384"/>
      </dataBar>
      <extLst>
        <ext xmlns:x14="http://schemas.microsoft.com/office/spreadsheetml/2009/9/main" uri="{B025F937-C7B1-47D3-B67F-A62EFF666E3E}">
          <x14:id>{24524EA2-EC9A-4567-8D8C-8F93C8227CE1}</x14:id>
        </ext>
      </extLst>
    </cfRule>
  </conditionalFormatting>
  <conditionalFormatting sqref="H245 F245">
    <cfRule type="dataBar" priority="222">
      <dataBar>
        <cfvo type="min"/>
        <cfvo type="max"/>
        <color rgb="FFFFB628"/>
      </dataBar>
      <extLst>
        <ext xmlns:x14="http://schemas.microsoft.com/office/spreadsheetml/2009/9/main" uri="{B025F937-C7B1-47D3-B67F-A62EFF666E3E}">
          <x14:id>{7A2C4E18-2C1F-414F-B885-D24A00C8FFD8}</x14:id>
        </ext>
      </extLst>
    </cfRule>
  </conditionalFormatting>
  <conditionalFormatting sqref="H245 F245">
    <cfRule type="dataBar" priority="223">
      <dataBar>
        <cfvo type="min"/>
        <cfvo type="max"/>
        <color rgb="FFFFB628"/>
      </dataBar>
      <extLst>
        <ext xmlns:x14="http://schemas.microsoft.com/office/spreadsheetml/2009/9/main" uri="{B025F937-C7B1-47D3-B67F-A62EFF666E3E}">
          <x14:id>{3FED23BA-FB87-498B-A54F-2DFBBDCB171F}</x14:id>
        </ext>
      </extLst>
    </cfRule>
  </conditionalFormatting>
  <conditionalFormatting sqref="G245">
    <cfRule type="dataBar" priority="214">
      <dataBar>
        <cfvo type="min"/>
        <cfvo type="max"/>
        <color rgb="FF63C384"/>
      </dataBar>
      <extLst>
        <ext xmlns:x14="http://schemas.microsoft.com/office/spreadsheetml/2009/9/main" uri="{B025F937-C7B1-47D3-B67F-A62EFF666E3E}">
          <x14:id>{C9EB044B-104C-47F8-8EA9-3C3C00D6E6C0}</x14:id>
        </ext>
      </extLst>
    </cfRule>
  </conditionalFormatting>
  <conditionalFormatting sqref="G245">
    <cfRule type="dataBar" priority="213">
      <dataBar>
        <cfvo type="min"/>
        <cfvo type="max"/>
        <color rgb="FF63C384"/>
      </dataBar>
      <extLst>
        <ext xmlns:x14="http://schemas.microsoft.com/office/spreadsheetml/2009/9/main" uri="{B025F937-C7B1-47D3-B67F-A62EFF666E3E}">
          <x14:id>{3246F683-1494-4ED4-B9FB-1213DEB791E7}</x14:id>
        </ext>
      </extLst>
    </cfRule>
  </conditionalFormatting>
  <conditionalFormatting sqref="G245">
    <cfRule type="dataBar" priority="215">
      <dataBar>
        <cfvo type="min"/>
        <cfvo type="max"/>
        <color rgb="FFFFB628"/>
      </dataBar>
      <extLst>
        <ext xmlns:x14="http://schemas.microsoft.com/office/spreadsheetml/2009/9/main" uri="{B025F937-C7B1-47D3-B67F-A62EFF666E3E}">
          <x14:id>{03D545B8-1A83-44F4-8B82-46833D990BCF}</x14:id>
        </ext>
      </extLst>
    </cfRule>
  </conditionalFormatting>
  <conditionalFormatting sqref="G245">
    <cfRule type="dataBar" priority="216">
      <dataBar>
        <cfvo type="min"/>
        <cfvo type="max"/>
        <color rgb="FFFFB628"/>
      </dataBar>
      <extLst>
        <ext xmlns:x14="http://schemas.microsoft.com/office/spreadsheetml/2009/9/main" uri="{B025F937-C7B1-47D3-B67F-A62EFF666E3E}">
          <x14:id>{15C16C8C-A9B4-4C3C-8731-31B9864E5413}</x14:id>
        </ext>
      </extLst>
    </cfRule>
  </conditionalFormatting>
  <conditionalFormatting sqref="I246">
    <cfRule type="dataBar" priority="203">
      <dataBar>
        <cfvo type="min"/>
        <cfvo type="max"/>
        <color rgb="FF008AEF"/>
      </dataBar>
      <extLst>
        <ext xmlns:x14="http://schemas.microsoft.com/office/spreadsheetml/2009/9/main" uri="{B025F937-C7B1-47D3-B67F-A62EFF666E3E}">
          <x14:id>{825BED53-2F66-476D-BC2F-40DCCC59AA52}</x14:id>
        </ext>
      </extLst>
    </cfRule>
  </conditionalFormatting>
  <conditionalFormatting sqref="I246">
    <cfRule type="dataBar" priority="204">
      <dataBar>
        <cfvo type="min"/>
        <cfvo type="max"/>
        <color rgb="FFFFB628"/>
      </dataBar>
      <extLst>
        <ext xmlns:x14="http://schemas.microsoft.com/office/spreadsheetml/2009/9/main" uri="{B025F937-C7B1-47D3-B67F-A62EFF666E3E}">
          <x14:id>{CBC2F25C-4063-4A2D-A332-BA390E784397}</x14:id>
        </ext>
      </extLst>
    </cfRule>
  </conditionalFormatting>
  <conditionalFormatting sqref="I246">
    <cfRule type="dataBar" priority="205">
      <dataBar>
        <cfvo type="min"/>
        <cfvo type="max"/>
        <color rgb="FFFFB628"/>
      </dataBar>
      <extLst>
        <ext xmlns:x14="http://schemas.microsoft.com/office/spreadsheetml/2009/9/main" uri="{B025F937-C7B1-47D3-B67F-A62EFF666E3E}">
          <x14:id>{712F1E94-A7D9-4540-BDAF-D1191850CFA6}</x14:id>
        </ext>
      </extLst>
    </cfRule>
  </conditionalFormatting>
  <conditionalFormatting sqref="P246">
    <cfRule type="dataBar" priority="196">
      <dataBar>
        <cfvo type="min"/>
        <cfvo type="max"/>
        <color rgb="FF008AEF"/>
      </dataBar>
      <extLst>
        <ext xmlns:x14="http://schemas.microsoft.com/office/spreadsheetml/2009/9/main" uri="{B025F937-C7B1-47D3-B67F-A62EFF666E3E}">
          <x14:id>{ED3CBF54-DD7A-4913-BBEA-BD55217DE751}</x14:id>
        </ext>
      </extLst>
    </cfRule>
  </conditionalFormatting>
  <conditionalFormatting sqref="P246">
    <cfRule type="dataBar" priority="197">
      <dataBar>
        <cfvo type="min"/>
        <cfvo type="max"/>
        <color rgb="FFFFB628"/>
      </dataBar>
      <extLst>
        <ext xmlns:x14="http://schemas.microsoft.com/office/spreadsheetml/2009/9/main" uri="{B025F937-C7B1-47D3-B67F-A62EFF666E3E}">
          <x14:id>{2236D41A-C106-4CAB-88E7-C64813A0898B}</x14:id>
        </ext>
      </extLst>
    </cfRule>
  </conditionalFormatting>
  <conditionalFormatting sqref="P246">
    <cfRule type="dataBar" priority="198">
      <dataBar>
        <cfvo type="min"/>
        <cfvo type="max"/>
        <color rgb="FFFFB628"/>
      </dataBar>
      <extLst>
        <ext xmlns:x14="http://schemas.microsoft.com/office/spreadsheetml/2009/9/main" uri="{B025F937-C7B1-47D3-B67F-A62EFF666E3E}">
          <x14:id>{0375AB0D-BCC9-49AB-8BAB-642E86497D7A}</x14:id>
        </ext>
      </extLst>
    </cfRule>
  </conditionalFormatting>
  <conditionalFormatting sqref="H246">
    <cfRule type="dataBar" priority="207">
      <dataBar>
        <cfvo type="min"/>
        <cfvo type="max"/>
        <color rgb="FF63C384"/>
      </dataBar>
      <extLst>
        <ext xmlns:x14="http://schemas.microsoft.com/office/spreadsheetml/2009/9/main" uri="{B025F937-C7B1-47D3-B67F-A62EFF666E3E}">
          <x14:id>{BF1ED55B-F23A-4587-B467-42FEE5A7D6A2}</x14:id>
        </ext>
      </extLst>
    </cfRule>
  </conditionalFormatting>
  <conditionalFormatting sqref="H246">
    <cfRule type="dataBar" priority="206">
      <dataBar>
        <cfvo type="min"/>
        <cfvo type="max"/>
        <color rgb="FF63C384"/>
      </dataBar>
      <extLst>
        <ext xmlns:x14="http://schemas.microsoft.com/office/spreadsheetml/2009/9/main" uri="{B025F937-C7B1-47D3-B67F-A62EFF666E3E}">
          <x14:id>{59E9542F-29C8-498B-81EB-D644EAD00E0C}</x14:id>
        </ext>
      </extLst>
    </cfRule>
  </conditionalFormatting>
  <conditionalFormatting sqref="H246 F246">
    <cfRule type="dataBar" priority="208">
      <dataBar>
        <cfvo type="min"/>
        <cfvo type="max"/>
        <color rgb="FFFFB628"/>
      </dataBar>
      <extLst>
        <ext xmlns:x14="http://schemas.microsoft.com/office/spreadsheetml/2009/9/main" uri="{B025F937-C7B1-47D3-B67F-A62EFF666E3E}">
          <x14:id>{7CD3E48B-7488-4F3F-BC9D-81F04AA4BF19}</x14:id>
        </ext>
      </extLst>
    </cfRule>
  </conditionalFormatting>
  <conditionalFormatting sqref="H246 F246">
    <cfRule type="dataBar" priority="209">
      <dataBar>
        <cfvo type="min"/>
        <cfvo type="max"/>
        <color rgb="FFFFB628"/>
      </dataBar>
      <extLst>
        <ext xmlns:x14="http://schemas.microsoft.com/office/spreadsheetml/2009/9/main" uri="{B025F937-C7B1-47D3-B67F-A62EFF666E3E}">
          <x14:id>{958480D7-63DE-4E97-B8A4-E31ABFF15D2D}</x14:id>
        </ext>
      </extLst>
    </cfRule>
  </conditionalFormatting>
  <conditionalFormatting sqref="G246">
    <cfRule type="dataBar" priority="200">
      <dataBar>
        <cfvo type="min"/>
        <cfvo type="max"/>
        <color rgb="FF63C384"/>
      </dataBar>
      <extLst>
        <ext xmlns:x14="http://schemas.microsoft.com/office/spreadsheetml/2009/9/main" uri="{B025F937-C7B1-47D3-B67F-A62EFF666E3E}">
          <x14:id>{E8320806-F400-46A9-B78C-090F46971361}</x14:id>
        </ext>
      </extLst>
    </cfRule>
  </conditionalFormatting>
  <conditionalFormatting sqref="G246">
    <cfRule type="dataBar" priority="199">
      <dataBar>
        <cfvo type="min"/>
        <cfvo type="max"/>
        <color rgb="FF63C384"/>
      </dataBar>
      <extLst>
        <ext xmlns:x14="http://schemas.microsoft.com/office/spreadsheetml/2009/9/main" uri="{B025F937-C7B1-47D3-B67F-A62EFF666E3E}">
          <x14:id>{6FCB7F13-13BF-46E1-82E4-46C0C597A16C}</x14:id>
        </ext>
      </extLst>
    </cfRule>
  </conditionalFormatting>
  <conditionalFormatting sqref="G246">
    <cfRule type="dataBar" priority="201">
      <dataBar>
        <cfvo type="min"/>
        <cfvo type="max"/>
        <color rgb="FFFFB628"/>
      </dataBar>
      <extLst>
        <ext xmlns:x14="http://schemas.microsoft.com/office/spreadsheetml/2009/9/main" uri="{B025F937-C7B1-47D3-B67F-A62EFF666E3E}">
          <x14:id>{AFC77A26-EA72-46A9-97B4-FA40D016FD79}</x14:id>
        </ext>
      </extLst>
    </cfRule>
  </conditionalFormatting>
  <conditionalFormatting sqref="G246">
    <cfRule type="dataBar" priority="202">
      <dataBar>
        <cfvo type="min"/>
        <cfvo type="max"/>
        <color rgb="FFFFB628"/>
      </dataBar>
      <extLst>
        <ext xmlns:x14="http://schemas.microsoft.com/office/spreadsheetml/2009/9/main" uri="{B025F937-C7B1-47D3-B67F-A62EFF666E3E}">
          <x14:id>{3B694A00-7C86-4DD4-8E38-42C86F2D572B}</x14:id>
        </ext>
      </extLst>
    </cfRule>
  </conditionalFormatting>
  <conditionalFormatting sqref="I247">
    <cfRule type="dataBar" priority="189">
      <dataBar>
        <cfvo type="min"/>
        <cfvo type="max"/>
        <color rgb="FF008AEF"/>
      </dataBar>
      <extLst>
        <ext xmlns:x14="http://schemas.microsoft.com/office/spreadsheetml/2009/9/main" uri="{B025F937-C7B1-47D3-B67F-A62EFF666E3E}">
          <x14:id>{8E461D73-242C-46CC-BE9A-EC102EA2353B}</x14:id>
        </ext>
      </extLst>
    </cfRule>
  </conditionalFormatting>
  <conditionalFormatting sqref="I247">
    <cfRule type="dataBar" priority="190">
      <dataBar>
        <cfvo type="min"/>
        <cfvo type="max"/>
        <color rgb="FFFFB628"/>
      </dataBar>
      <extLst>
        <ext xmlns:x14="http://schemas.microsoft.com/office/spreadsheetml/2009/9/main" uri="{B025F937-C7B1-47D3-B67F-A62EFF666E3E}">
          <x14:id>{3DD83165-967A-454A-9443-532834FE2668}</x14:id>
        </ext>
      </extLst>
    </cfRule>
  </conditionalFormatting>
  <conditionalFormatting sqref="I247">
    <cfRule type="dataBar" priority="191">
      <dataBar>
        <cfvo type="min"/>
        <cfvo type="max"/>
        <color rgb="FFFFB628"/>
      </dataBar>
      <extLst>
        <ext xmlns:x14="http://schemas.microsoft.com/office/spreadsheetml/2009/9/main" uri="{B025F937-C7B1-47D3-B67F-A62EFF666E3E}">
          <x14:id>{E252E2CB-3815-4CBC-B40B-BCD885D8A6B3}</x14:id>
        </ext>
      </extLst>
    </cfRule>
  </conditionalFormatting>
  <conditionalFormatting sqref="P247">
    <cfRule type="dataBar" priority="182">
      <dataBar>
        <cfvo type="min"/>
        <cfvo type="max"/>
        <color rgb="FF008AEF"/>
      </dataBar>
      <extLst>
        <ext xmlns:x14="http://schemas.microsoft.com/office/spreadsheetml/2009/9/main" uri="{B025F937-C7B1-47D3-B67F-A62EFF666E3E}">
          <x14:id>{6E88A1E7-DE18-4727-8686-160FCB91FC9E}</x14:id>
        </ext>
      </extLst>
    </cfRule>
  </conditionalFormatting>
  <conditionalFormatting sqref="P247">
    <cfRule type="dataBar" priority="183">
      <dataBar>
        <cfvo type="min"/>
        <cfvo type="max"/>
        <color rgb="FFFFB628"/>
      </dataBar>
      <extLst>
        <ext xmlns:x14="http://schemas.microsoft.com/office/spreadsheetml/2009/9/main" uri="{B025F937-C7B1-47D3-B67F-A62EFF666E3E}">
          <x14:id>{16924A37-349A-4C94-8B58-A60448703D2C}</x14:id>
        </ext>
      </extLst>
    </cfRule>
  </conditionalFormatting>
  <conditionalFormatting sqref="P247">
    <cfRule type="dataBar" priority="184">
      <dataBar>
        <cfvo type="min"/>
        <cfvo type="max"/>
        <color rgb="FFFFB628"/>
      </dataBar>
      <extLst>
        <ext xmlns:x14="http://schemas.microsoft.com/office/spreadsheetml/2009/9/main" uri="{B025F937-C7B1-47D3-B67F-A62EFF666E3E}">
          <x14:id>{44D2CAAF-9EE0-4789-8002-28F8CD444473}</x14:id>
        </ext>
      </extLst>
    </cfRule>
  </conditionalFormatting>
  <conditionalFormatting sqref="H247">
    <cfRule type="dataBar" priority="193">
      <dataBar>
        <cfvo type="min"/>
        <cfvo type="max"/>
        <color rgb="FF63C384"/>
      </dataBar>
      <extLst>
        <ext xmlns:x14="http://schemas.microsoft.com/office/spreadsheetml/2009/9/main" uri="{B025F937-C7B1-47D3-B67F-A62EFF666E3E}">
          <x14:id>{690346C6-96D0-471F-BA64-E02E4A1FFEE8}</x14:id>
        </ext>
      </extLst>
    </cfRule>
  </conditionalFormatting>
  <conditionalFormatting sqref="H247">
    <cfRule type="dataBar" priority="192">
      <dataBar>
        <cfvo type="min"/>
        <cfvo type="max"/>
        <color rgb="FF63C384"/>
      </dataBar>
      <extLst>
        <ext xmlns:x14="http://schemas.microsoft.com/office/spreadsheetml/2009/9/main" uri="{B025F937-C7B1-47D3-B67F-A62EFF666E3E}">
          <x14:id>{839FAC41-0708-4ECF-9214-5DA679A98F90}</x14:id>
        </ext>
      </extLst>
    </cfRule>
  </conditionalFormatting>
  <conditionalFormatting sqref="F247 H247">
    <cfRule type="dataBar" priority="194">
      <dataBar>
        <cfvo type="min"/>
        <cfvo type="max"/>
        <color rgb="FFFFB628"/>
      </dataBar>
      <extLst>
        <ext xmlns:x14="http://schemas.microsoft.com/office/spreadsheetml/2009/9/main" uri="{B025F937-C7B1-47D3-B67F-A62EFF666E3E}">
          <x14:id>{D679F735-9AD4-455E-B58B-2AA8F8221BC8}</x14:id>
        </ext>
      </extLst>
    </cfRule>
  </conditionalFormatting>
  <conditionalFormatting sqref="H247 F247">
    <cfRule type="dataBar" priority="195">
      <dataBar>
        <cfvo type="min"/>
        <cfvo type="max"/>
        <color rgb="FFFFB628"/>
      </dataBar>
      <extLst>
        <ext xmlns:x14="http://schemas.microsoft.com/office/spreadsheetml/2009/9/main" uri="{B025F937-C7B1-47D3-B67F-A62EFF666E3E}">
          <x14:id>{B4E02E16-104A-4A48-8902-4BA2A19807C4}</x14:id>
        </ext>
      </extLst>
    </cfRule>
  </conditionalFormatting>
  <conditionalFormatting sqref="G247">
    <cfRule type="dataBar" priority="186">
      <dataBar>
        <cfvo type="min"/>
        <cfvo type="max"/>
        <color rgb="FF63C384"/>
      </dataBar>
      <extLst>
        <ext xmlns:x14="http://schemas.microsoft.com/office/spreadsheetml/2009/9/main" uri="{B025F937-C7B1-47D3-B67F-A62EFF666E3E}">
          <x14:id>{5E486D00-314D-4A4B-A79C-D32A5EA138D2}</x14:id>
        </ext>
      </extLst>
    </cfRule>
  </conditionalFormatting>
  <conditionalFormatting sqref="G247">
    <cfRule type="dataBar" priority="185">
      <dataBar>
        <cfvo type="min"/>
        <cfvo type="max"/>
        <color rgb="FF63C384"/>
      </dataBar>
      <extLst>
        <ext xmlns:x14="http://schemas.microsoft.com/office/spreadsheetml/2009/9/main" uri="{B025F937-C7B1-47D3-B67F-A62EFF666E3E}">
          <x14:id>{EECE4E40-BB95-448C-BE4D-7B1D12942C7E}</x14:id>
        </ext>
      </extLst>
    </cfRule>
  </conditionalFormatting>
  <conditionalFormatting sqref="G247">
    <cfRule type="dataBar" priority="187">
      <dataBar>
        <cfvo type="min"/>
        <cfvo type="max"/>
        <color rgb="FFFFB628"/>
      </dataBar>
      <extLst>
        <ext xmlns:x14="http://schemas.microsoft.com/office/spreadsheetml/2009/9/main" uri="{B025F937-C7B1-47D3-B67F-A62EFF666E3E}">
          <x14:id>{48D72BDF-624E-4117-BB3D-438798BC112A}</x14:id>
        </ext>
      </extLst>
    </cfRule>
  </conditionalFormatting>
  <conditionalFormatting sqref="G247">
    <cfRule type="dataBar" priority="188">
      <dataBar>
        <cfvo type="min"/>
        <cfvo type="max"/>
        <color rgb="FFFFB628"/>
      </dataBar>
      <extLst>
        <ext xmlns:x14="http://schemas.microsoft.com/office/spreadsheetml/2009/9/main" uri="{B025F937-C7B1-47D3-B67F-A62EFF666E3E}">
          <x14:id>{7E55AFA5-1E36-45BE-81F5-40F0A9810654}</x14:id>
        </ext>
      </extLst>
    </cfRule>
  </conditionalFormatting>
  <conditionalFormatting sqref="I248">
    <cfRule type="dataBar" priority="175">
      <dataBar>
        <cfvo type="min"/>
        <cfvo type="max"/>
        <color rgb="FF008AEF"/>
      </dataBar>
      <extLst>
        <ext xmlns:x14="http://schemas.microsoft.com/office/spreadsheetml/2009/9/main" uri="{B025F937-C7B1-47D3-B67F-A62EFF666E3E}">
          <x14:id>{444DF493-CAFF-43C7-8378-9EA13A2F10DD}</x14:id>
        </ext>
      </extLst>
    </cfRule>
  </conditionalFormatting>
  <conditionalFormatting sqref="I248">
    <cfRule type="dataBar" priority="176">
      <dataBar>
        <cfvo type="min"/>
        <cfvo type="max"/>
        <color rgb="FFFFB628"/>
      </dataBar>
      <extLst>
        <ext xmlns:x14="http://schemas.microsoft.com/office/spreadsheetml/2009/9/main" uri="{B025F937-C7B1-47D3-B67F-A62EFF666E3E}">
          <x14:id>{C6ABFC1D-DAC9-4C92-B4DB-7518E4462AE9}</x14:id>
        </ext>
      </extLst>
    </cfRule>
  </conditionalFormatting>
  <conditionalFormatting sqref="I248">
    <cfRule type="dataBar" priority="177">
      <dataBar>
        <cfvo type="min"/>
        <cfvo type="max"/>
        <color rgb="FFFFB628"/>
      </dataBar>
      <extLst>
        <ext xmlns:x14="http://schemas.microsoft.com/office/spreadsheetml/2009/9/main" uri="{B025F937-C7B1-47D3-B67F-A62EFF666E3E}">
          <x14:id>{FA54561B-FF89-4207-BB43-9666DDC6B62D}</x14:id>
        </ext>
      </extLst>
    </cfRule>
  </conditionalFormatting>
  <conditionalFormatting sqref="P248">
    <cfRule type="dataBar" priority="168">
      <dataBar>
        <cfvo type="min"/>
        <cfvo type="max"/>
        <color rgb="FF008AEF"/>
      </dataBar>
      <extLst>
        <ext xmlns:x14="http://schemas.microsoft.com/office/spreadsheetml/2009/9/main" uri="{B025F937-C7B1-47D3-B67F-A62EFF666E3E}">
          <x14:id>{4A29619D-C1DC-4089-8E43-9A20B633FE0D}</x14:id>
        </ext>
      </extLst>
    </cfRule>
  </conditionalFormatting>
  <conditionalFormatting sqref="P248">
    <cfRule type="dataBar" priority="169">
      <dataBar>
        <cfvo type="min"/>
        <cfvo type="max"/>
        <color rgb="FFFFB628"/>
      </dataBar>
      <extLst>
        <ext xmlns:x14="http://schemas.microsoft.com/office/spreadsheetml/2009/9/main" uri="{B025F937-C7B1-47D3-B67F-A62EFF666E3E}">
          <x14:id>{377E8027-D8BB-4377-B4A4-AAEA0F915744}</x14:id>
        </ext>
      </extLst>
    </cfRule>
  </conditionalFormatting>
  <conditionalFormatting sqref="P248">
    <cfRule type="dataBar" priority="170">
      <dataBar>
        <cfvo type="min"/>
        <cfvo type="max"/>
        <color rgb="FFFFB628"/>
      </dataBar>
      <extLst>
        <ext xmlns:x14="http://schemas.microsoft.com/office/spreadsheetml/2009/9/main" uri="{B025F937-C7B1-47D3-B67F-A62EFF666E3E}">
          <x14:id>{B7119E92-09C1-4659-AAE7-B8E07B56738E}</x14:id>
        </ext>
      </extLst>
    </cfRule>
  </conditionalFormatting>
  <conditionalFormatting sqref="H248">
    <cfRule type="dataBar" priority="179">
      <dataBar>
        <cfvo type="min"/>
        <cfvo type="max"/>
        <color rgb="FF63C384"/>
      </dataBar>
      <extLst>
        <ext xmlns:x14="http://schemas.microsoft.com/office/spreadsheetml/2009/9/main" uri="{B025F937-C7B1-47D3-B67F-A62EFF666E3E}">
          <x14:id>{8CED25CF-6D8A-417C-8379-BF4C15DB374F}</x14:id>
        </ext>
      </extLst>
    </cfRule>
  </conditionalFormatting>
  <conditionalFormatting sqref="H248">
    <cfRule type="dataBar" priority="178">
      <dataBar>
        <cfvo type="min"/>
        <cfvo type="max"/>
        <color rgb="FF63C384"/>
      </dataBar>
      <extLst>
        <ext xmlns:x14="http://schemas.microsoft.com/office/spreadsheetml/2009/9/main" uri="{B025F937-C7B1-47D3-B67F-A62EFF666E3E}">
          <x14:id>{1C96D545-3733-47E0-9487-28724EF27E39}</x14:id>
        </ext>
      </extLst>
    </cfRule>
  </conditionalFormatting>
  <conditionalFormatting sqref="F248 H248">
    <cfRule type="dataBar" priority="180">
      <dataBar>
        <cfvo type="min"/>
        <cfvo type="max"/>
        <color rgb="FFFFB628"/>
      </dataBar>
      <extLst>
        <ext xmlns:x14="http://schemas.microsoft.com/office/spreadsheetml/2009/9/main" uri="{B025F937-C7B1-47D3-B67F-A62EFF666E3E}">
          <x14:id>{1BEAE538-341F-468C-A061-E76ED3343CA6}</x14:id>
        </ext>
      </extLst>
    </cfRule>
  </conditionalFormatting>
  <conditionalFormatting sqref="F248 H248">
    <cfRule type="dataBar" priority="181">
      <dataBar>
        <cfvo type="min"/>
        <cfvo type="max"/>
        <color rgb="FFFFB628"/>
      </dataBar>
      <extLst>
        <ext xmlns:x14="http://schemas.microsoft.com/office/spreadsheetml/2009/9/main" uri="{B025F937-C7B1-47D3-B67F-A62EFF666E3E}">
          <x14:id>{5542A8DA-BEF8-48D3-87CD-48D578543A50}</x14:id>
        </ext>
      </extLst>
    </cfRule>
  </conditionalFormatting>
  <conditionalFormatting sqref="G248">
    <cfRule type="dataBar" priority="172">
      <dataBar>
        <cfvo type="min"/>
        <cfvo type="max"/>
        <color rgb="FF63C384"/>
      </dataBar>
      <extLst>
        <ext xmlns:x14="http://schemas.microsoft.com/office/spreadsheetml/2009/9/main" uri="{B025F937-C7B1-47D3-B67F-A62EFF666E3E}">
          <x14:id>{EA476645-08FF-4329-990E-787782FD83C4}</x14:id>
        </ext>
      </extLst>
    </cfRule>
  </conditionalFormatting>
  <conditionalFormatting sqref="G248">
    <cfRule type="dataBar" priority="171">
      <dataBar>
        <cfvo type="min"/>
        <cfvo type="max"/>
        <color rgb="FF63C384"/>
      </dataBar>
      <extLst>
        <ext xmlns:x14="http://schemas.microsoft.com/office/spreadsheetml/2009/9/main" uri="{B025F937-C7B1-47D3-B67F-A62EFF666E3E}">
          <x14:id>{0844372B-FD60-404C-96C7-5E685E2C5E74}</x14:id>
        </ext>
      </extLst>
    </cfRule>
  </conditionalFormatting>
  <conditionalFormatting sqref="G248">
    <cfRule type="dataBar" priority="173">
      <dataBar>
        <cfvo type="min"/>
        <cfvo type="max"/>
        <color rgb="FFFFB628"/>
      </dataBar>
      <extLst>
        <ext xmlns:x14="http://schemas.microsoft.com/office/spreadsheetml/2009/9/main" uri="{B025F937-C7B1-47D3-B67F-A62EFF666E3E}">
          <x14:id>{7A478607-3792-46A6-98CC-88F4AEBE1850}</x14:id>
        </ext>
      </extLst>
    </cfRule>
  </conditionalFormatting>
  <conditionalFormatting sqref="G248">
    <cfRule type="dataBar" priority="174">
      <dataBar>
        <cfvo type="min"/>
        <cfvo type="max"/>
        <color rgb="FFFFB628"/>
      </dataBar>
      <extLst>
        <ext xmlns:x14="http://schemas.microsoft.com/office/spreadsheetml/2009/9/main" uri="{B025F937-C7B1-47D3-B67F-A62EFF666E3E}">
          <x14:id>{E4F64B8C-0BFF-43E3-B5E6-684DF3163A85}</x14:id>
        </ext>
      </extLst>
    </cfRule>
  </conditionalFormatting>
  <conditionalFormatting sqref="I249">
    <cfRule type="dataBar" priority="161">
      <dataBar>
        <cfvo type="min"/>
        <cfvo type="max"/>
        <color rgb="FF008AEF"/>
      </dataBar>
      <extLst>
        <ext xmlns:x14="http://schemas.microsoft.com/office/spreadsheetml/2009/9/main" uri="{B025F937-C7B1-47D3-B67F-A62EFF666E3E}">
          <x14:id>{5FB85FB7-7BBC-415B-B45C-4D5D5B3820E8}</x14:id>
        </ext>
      </extLst>
    </cfRule>
  </conditionalFormatting>
  <conditionalFormatting sqref="I249">
    <cfRule type="dataBar" priority="162">
      <dataBar>
        <cfvo type="min"/>
        <cfvo type="max"/>
        <color rgb="FFFFB628"/>
      </dataBar>
      <extLst>
        <ext xmlns:x14="http://schemas.microsoft.com/office/spreadsheetml/2009/9/main" uri="{B025F937-C7B1-47D3-B67F-A62EFF666E3E}">
          <x14:id>{944AF472-9954-4984-951D-FF28FB7C1F6B}</x14:id>
        </ext>
      </extLst>
    </cfRule>
  </conditionalFormatting>
  <conditionalFormatting sqref="I249">
    <cfRule type="dataBar" priority="163">
      <dataBar>
        <cfvo type="min"/>
        <cfvo type="max"/>
        <color rgb="FFFFB628"/>
      </dataBar>
      <extLst>
        <ext xmlns:x14="http://schemas.microsoft.com/office/spreadsheetml/2009/9/main" uri="{B025F937-C7B1-47D3-B67F-A62EFF666E3E}">
          <x14:id>{D05A0F18-DFBD-4B86-A411-B349D88E496F}</x14:id>
        </ext>
      </extLst>
    </cfRule>
  </conditionalFormatting>
  <conditionalFormatting sqref="P249">
    <cfRule type="dataBar" priority="154">
      <dataBar>
        <cfvo type="min"/>
        <cfvo type="max"/>
        <color rgb="FF008AEF"/>
      </dataBar>
      <extLst>
        <ext xmlns:x14="http://schemas.microsoft.com/office/spreadsheetml/2009/9/main" uri="{B025F937-C7B1-47D3-B67F-A62EFF666E3E}">
          <x14:id>{4C3F1095-61A1-4DE9-B176-C8B680A06C14}</x14:id>
        </ext>
      </extLst>
    </cfRule>
  </conditionalFormatting>
  <conditionalFormatting sqref="P249">
    <cfRule type="dataBar" priority="155">
      <dataBar>
        <cfvo type="min"/>
        <cfvo type="max"/>
        <color rgb="FFFFB628"/>
      </dataBar>
      <extLst>
        <ext xmlns:x14="http://schemas.microsoft.com/office/spreadsheetml/2009/9/main" uri="{B025F937-C7B1-47D3-B67F-A62EFF666E3E}">
          <x14:id>{AF75B784-DE7E-4F0B-964A-C42CB2B0588A}</x14:id>
        </ext>
      </extLst>
    </cfRule>
  </conditionalFormatting>
  <conditionalFormatting sqref="P249">
    <cfRule type="dataBar" priority="156">
      <dataBar>
        <cfvo type="min"/>
        <cfvo type="max"/>
        <color rgb="FFFFB628"/>
      </dataBar>
      <extLst>
        <ext xmlns:x14="http://schemas.microsoft.com/office/spreadsheetml/2009/9/main" uri="{B025F937-C7B1-47D3-B67F-A62EFF666E3E}">
          <x14:id>{3DBFECC6-00ED-4C32-8DCD-57B642A6C8FB}</x14:id>
        </ext>
      </extLst>
    </cfRule>
  </conditionalFormatting>
  <conditionalFormatting sqref="H249">
    <cfRule type="dataBar" priority="165">
      <dataBar>
        <cfvo type="min"/>
        <cfvo type="max"/>
        <color rgb="FF63C384"/>
      </dataBar>
      <extLst>
        <ext xmlns:x14="http://schemas.microsoft.com/office/spreadsheetml/2009/9/main" uri="{B025F937-C7B1-47D3-B67F-A62EFF666E3E}">
          <x14:id>{930C57E4-1C63-4C30-853F-DFF541DEEFBC}</x14:id>
        </ext>
      </extLst>
    </cfRule>
  </conditionalFormatting>
  <conditionalFormatting sqref="H249">
    <cfRule type="dataBar" priority="164">
      <dataBar>
        <cfvo type="min"/>
        <cfvo type="max"/>
        <color rgb="FF63C384"/>
      </dataBar>
      <extLst>
        <ext xmlns:x14="http://schemas.microsoft.com/office/spreadsheetml/2009/9/main" uri="{B025F937-C7B1-47D3-B67F-A62EFF666E3E}">
          <x14:id>{AA2DA50B-0CDB-433C-B86F-E8F13264E35E}</x14:id>
        </ext>
      </extLst>
    </cfRule>
  </conditionalFormatting>
  <conditionalFormatting sqref="H249 F249">
    <cfRule type="dataBar" priority="166">
      <dataBar>
        <cfvo type="min"/>
        <cfvo type="max"/>
        <color rgb="FFFFB628"/>
      </dataBar>
      <extLst>
        <ext xmlns:x14="http://schemas.microsoft.com/office/spreadsheetml/2009/9/main" uri="{B025F937-C7B1-47D3-B67F-A62EFF666E3E}">
          <x14:id>{65119136-FDB2-4CC0-A951-DF71282D9BB1}</x14:id>
        </ext>
      </extLst>
    </cfRule>
  </conditionalFormatting>
  <conditionalFormatting sqref="H249 F249">
    <cfRule type="dataBar" priority="167">
      <dataBar>
        <cfvo type="min"/>
        <cfvo type="max"/>
        <color rgb="FFFFB628"/>
      </dataBar>
      <extLst>
        <ext xmlns:x14="http://schemas.microsoft.com/office/spreadsheetml/2009/9/main" uri="{B025F937-C7B1-47D3-B67F-A62EFF666E3E}">
          <x14:id>{023CC834-4678-417B-8AC3-9F44F0A722A8}</x14:id>
        </ext>
      </extLst>
    </cfRule>
  </conditionalFormatting>
  <conditionalFormatting sqref="G249">
    <cfRule type="dataBar" priority="158">
      <dataBar>
        <cfvo type="min"/>
        <cfvo type="max"/>
        <color rgb="FF63C384"/>
      </dataBar>
      <extLst>
        <ext xmlns:x14="http://schemas.microsoft.com/office/spreadsheetml/2009/9/main" uri="{B025F937-C7B1-47D3-B67F-A62EFF666E3E}">
          <x14:id>{BB2F608F-C85E-4BBB-9A43-BC8E04551158}</x14:id>
        </ext>
      </extLst>
    </cfRule>
  </conditionalFormatting>
  <conditionalFormatting sqref="G249">
    <cfRule type="dataBar" priority="157">
      <dataBar>
        <cfvo type="min"/>
        <cfvo type="max"/>
        <color rgb="FF63C384"/>
      </dataBar>
      <extLst>
        <ext xmlns:x14="http://schemas.microsoft.com/office/spreadsheetml/2009/9/main" uri="{B025F937-C7B1-47D3-B67F-A62EFF666E3E}">
          <x14:id>{9B932FAA-34E4-4CF7-99EF-FE8D0BB6D5B5}</x14:id>
        </ext>
      </extLst>
    </cfRule>
  </conditionalFormatting>
  <conditionalFormatting sqref="G249">
    <cfRule type="dataBar" priority="159">
      <dataBar>
        <cfvo type="min"/>
        <cfvo type="max"/>
        <color rgb="FFFFB628"/>
      </dataBar>
      <extLst>
        <ext xmlns:x14="http://schemas.microsoft.com/office/spreadsheetml/2009/9/main" uri="{B025F937-C7B1-47D3-B67F-A62EFF666E3E}">
          <x14:id>{25021464-EF6B-4D02-9D6D-67FC108A24E0}</x14:id>
        </ext>
      </extLst>
    </cfRule>
  </conditionalFormatting>
  <conditionalFormatting sqref="G249">
    <cfRule type="dataBar" priority="160">
      <dataBar>
        <cfvo type="min"/>
        <cfvo type="max"/>
        <color rgb="FFFFB628"/>
      </dataBar>
      <extLst>
        <ext xmlns:x14="http://schemas.microsoft.com/office/spreadsheetml/2009/9/main" uri="{B025F937-C7B1-47D3-B67F-A62EFF666E3E}">
          <x14:id>{79FA3977-4DAA-4B4D-8359-4244A1719F86}</x14:id>
        </ext>
      </extLst>
    </cfRule>
  </conditionalFormatting>
  <conditionalFormatting sqref="I250">
    <cfRule type="dataBar" priority="147">
      <dataBar>
        <cfvo type="min"/>
        <cfvo type="max"/>
        <color rgb="FF008AEF"/>
      </dataBar>
      <extLst>
        <ext xmlns:x14="http://schemas.microsoft.com/office/spreadsheetml/2009/9/main" uri="{B025F937-C7B1-47D3-B67F-A62EFF666E3E}">
          <x14:id>{A07CB442-B25F-46FB-9925-CE0311505C20}</x14:id>
        </ext>
      </extLst>
    </cfRule>
  </conditionalFormatting>
  <conditionalFormatting sqref="I250">
    <cfRule type="dataBar" priority="148">
      <dataBar>
        <cfvo type="min"/>
        <cfvo type="max"/>
        <color rgb="FFFFB628"/>
      </dataBar>
      <extLst>
        <ext xmlns:x14="http://schemas.microsoft.com/office/spreadsheetml/2009/9/main" uri="{B025F937-C7B1-47D3-B67F-A62EFF666E3E}">
          <x14:id>{227B5D1F-2DFE-4214-A1C2-25FE627D0265}</x14:id>
        </ext>
      </extLst>
    </cfRule>
  </conditionalFormatting>
  <conditionalFormatting sqref="I250">
    <cfRule type="dataBar" priority="149">
      <dataBar>
        <cfvo type="min"/>
        <cfvo type="max"/>
        <color rgb="FFFFB628"/>
      </dataBar>
      <extLst>
        <ext xmlns:x14="http://schemas.microsoft.com/office/spreadsheetml/2009/9/main" uri="{B025F937-C7B1-47D3-B67F-A62EFF666E3E}">
          <x14:id>{886032C4-0863-4F70-9356-99968FF7611F}</x14:id>
        </ext>
      </extLst>
    </cfRule>
  </conditionalFormatting>
  <conditionalFormatting sqref="H250">
    <cfRule type="dataBar" priority="151">
      <dataBar>
        <cfvo type="min"/>
        <cfvo type="max"/>
        <color rgb="FF63C384"/>
      </dataBar>
      <extLst>
        <ext xmlns:x14="http://schemas.microsoft.com/office/spreadsheetml/2009/9/main" uri="{B025F937-C7B1-47D3-B67F-A62EFF666E3E}">
          <x14:id>{85ADE7D4-563F-4D5B-A2C4-2748AB0E3095}</x14:id>
        </ext>
      </extLst>
    </cfRule>
  </conditionalFormatting>
  <conditionalFormatting sqref="H250">
    <cfRule type="dataBar" priority="150">
      <dataBar>
        <cfvo type="min"/>
        <cfvo type="max"/>
        <color rgb="FF63C384"/>
      </dataBar>
      <extLst>
        <ext xmlns:x14="http://schemas.microsoft.com/office/spreadsheetml/2009/9/main" uri="{B025F937-C7B1-47D3-B67F-A62EFF666E3E}">
          <x14:id>{F0EB6C4B-B209-4D23-9148-087F75BEF04F}</x14:id>
        </ext>
      </extLst>
    </cfRule>
  </conditionalFormatting>
  <conditionalFormatting sqref="H250 F250">
    <cfRule type="dataBar" priority="152">
      <dataBar>
        <cfvo type="min"/>
        <cfvo type="max"/>
        <color rgb="FFFFB628"/>
      </dataBar>
      <extLst>
        <ext xmlns:x14="http://schemas.microsoft.com/office/spreadsheetml/2009/9/main" uri="{B025F937-C7B1-47D3-B67F-A62EFF666E3E}">
          <x14:id>{89CFE16E-44BB-4BE4-BED6-E0486E4989AD}</x14:id>
        </ext>
      </extLst>
    </cfRule>
  </conditionalFormatting>
  <conditionalFormatting sqref="H250 F250">
    <cfRule type="dataBar" priority="153">
      <dataBar>
        <cfvo type="min"/>
        <cfvo type="max"/>
        <color rgb="FFFFB628"/>
      </dataBar>
      <extLst>
        <ext xmlns:x14="http://schemas.microsoft.com/office/spreadsheetml/2009/9/main" uri="{B025F937-C7B1-47D3-B67F-A62EFF666E3E}">
          <x14:id>{A3D938BC-E7CC-478F-A5CC-5CCCDB66476A}</x14:id>
        </ext>
      </extLst>
    </cfRule>
  </conditionalFormatting>
  <conditionalFormatting sqref="G250">
    <cfRule type="dataBar" priority="144">
      <dataBar>
        <cfvo type="min"/>
        <cfvo type="max"/>
        <color rgb="FF63C384"/>
      </dataBar>
      <extLst>
        <ext xmlns:x14="http://schemas.microsoft.com/office/spreadsheetml/2009/9/main" uri="{B025F937-C7B1-47D3-B67F-A62EFF666E3E}">
          <x14:id>{087A3D95-FFE1-49BB-B730-C53E8BE5306D}</x14:id>
        </ext>
      </extLst>
    </cfRule>
  </conditionalFormatting>
  <conditionalFormatting sqref="G250">
    <cfRule type="dataBar" priority="143">
      <dataBar>
        <cfvo type="min"/>
        <cfvo type="max"/>
        <color rgb="FF63C384"/>
      </dataBar>
      <extLst>
        <ext xmlns:x14="http://schemas.microsoft.com/office/spreadsheetml/2009/9/main" uri="{B025F937-C7B1-47D3-B67F-A62EFF666E3E}">
          <x14:id>{BD6523D9-3F51-42E4-B840-ADFF849D5D24}</x14:id>
        </ext>
      </extLst>
    </cfRule>
  </conditionalFormatting>
  <conditionalFormatting sqref="G250">
    <cfRule type="dataBar" priority="145">
      <dataBar>
        <cfvo type="min"/>
        <cfvo type="max"/>
        <color rgb="FFFFB628"/>
      </dataBar>
      <extLst>
        <ext xmlns:x14="http://schemas.microsoft.com/office/spreadsheetml/2009/9/main" uri="{B025F937-C7B1-47D3-B67F-A62EFF666E3E}">
          <x14:id>{1D34233C-CFB5-4AAC-878E-6C74195627EB}</x14:id>
        </ext>
      </extLst>
    </cfRule>
  </conditionalFormatting>
  <conditionalFormatting sqref="G250">
    <cfRule type="dataBar" priority="146">
      <dataBar>
        <cfvo type="min"/>
        <cfvo type="max"/>
        <color rgb="FFFFB628"/>
      </dataBar>
      <extLst>
        <ext xmlns:x14="http://schemas.microsoft.com/office/spreadsheetml/2009/9/main" uri="{B025F937-C7B1-47D3-B67F-A62EFF666E3E}">
          <x14:id>{B393F19A-5950-4035-A63D-5B6BDFEEFBC7}</x14:id>
        </ext>
      </extLst>
    </cfRule>
  </conditionalFormatting>
  <conditionalFormatting sqref="P250">
    <cfRule type="dataBar" priority="140">
      <dataBar>
        <cfvo type="min"/>
        <cfvo type="max"/>
        <color rgb="FF008AEF"/>
      </dataBar>
      <extLst>
        <ext xmlns:x14="http://schemas.microsoft.com/office/spreadsheetml/2009/9/main" uri="{B025F937-C7B1-47D3-B67F-A62EFF666E3E}">
          <x14:id>{09B92EEC-952F-485B-8261-B2C79940E3F6}</x14:id>
        </ext>
      </extLst>
    </cfRule>
  </conditionalFormatting>
  <conditionalFormatting sqref="P250">
    <cfRule type="dataBar" priority="141">
      <dataBar>
        <cfvo type="min"/>
        <cfvo type="max"/>
        <color rgb="FFFFB628"/>
      </dataBar>
      <extLst>
        <ext xmlns:x14="http://schemas.microsoft.com/office/spreadsheetml/2009/9/main" uri="{B025F937-C7B1-47D3-B67F-A62EFF666E3E}">
          <x14:id>{8733A44A-C147-49F6-9E1E-0F0BB490F8B2}</x14:id>
        </ext>
      </extLst>
    </cfRule>
  </conditionalFormatting>
  <conditionalFormatting sqref="P250">
    <cfRule type="dataBar" priority="142">
      <dataBar>
        <cfvo type="min"/>
        <cfvo type="max"/>
        <color rgb="FFFFB628"/>
      </dataBar>
      <extLst>
        <ext xmlns:x14="http://schemas.microsoft.com/office/spreadsheetml/2009/9/main" uri="{B025F937-C7B1-47D3-B67F-A62EFF666E3E}">
          <x14:id>{AEE4F546-AE49-4635-A08D-BFC6FA282FBE}</x14:id>
        </ext>
      </extLst>
    </cfRule>
  </conditionalFormatting>
  <conditionalFormatting sqref="Z234">
    <cfRule type="dataBar" priority="137">
      <dataBar>
        <cfvo type="min"/>
        <cfvo type="max"/>
        <color rgb="FF008AEF"/>
      </dataBar>
      <extLst>
        <ext xmlns:x14="http://schemas.microsoft.com/office/spreadsheetml/2009/9/main" uri="{B025F937-C7B1-47D3-B67F-A62EFF666E3E}">
          <x14:id>{FA0FC757-76B1-412B-B190-7BF1770A1609}</x14:id>
        </ext>
      </extLst>
    </cfRule>
  </conditionalFormatting>
  <conditionalFormatting sqref="Z234">
    <cfRule type="dataBar" priority="138">
      <dataBar>
        <cfvo type="min"/>
        <cfvo type="max"/>
        <color rgb="FFFFB628"/>
      </dataBar>
      <extLst>
        <ext xmlns:x14="http://schemas.microsoft.com/office/spreadsheetml/2009/9/main" uri="{B025F937-C7B1-47D3-B67F-A62EFF666E3E}">
          <x14:id>{80DD86C4-12E4-4F24-87D0-FE0D0FD463AC}</x14:id>
        </ext>
      </extLst>
    </cfRule>
  </conditionalFormatting>
  <conditionalFormatting sqref="Z234">
    <cfRule type="dataBar" priority="139">
      <dataBar>
        <cfvo type="min"/>
        <cfvo type="max"/>
        <color rgb="FFFFB628"/>
      </dataBar>
      <extLst>
        <ext xmlns:x14="http://schemas.microsoft.com/office/spreadsheetml/2009/9/main" uri="{B025F937-C7B1-47D3-B67F-A62EFF666E3E}">
          <x14:id>{59F5E4D7-EC59-4064-85F2-254C2D1D813E}</x14:id>
        </ext>
      </extLst>
    </cfRule>
  </conditionalFormatting>
  <conditionalFormatting sqref="Z235">
    <cfRule type="dataBar" priority="134">
      <dataBar>
        <cfvo type="min"/>
        <cfvo type="max"/>
        <color rgb="FF008AEF"/>
      </dataBar>
      <extLst>
        <ext xmlns:x14="http://schemas.microsoft.com/office/spreadsheetml/2009/9/main" uri="{B025F937-C7B1-47D3-B67F-A62EFF666E3E}">
          <x14:id>{DEB9BA27-B8E3-412A-84C7-20FC79DA185A}</x14:id>
        </ext>
      </extLst>
    </cfRule>
  </conditionalFormatting>
  <conditionalFormatting sqref="Z235">
    <cfRule type="dataBar" priority="135">
      <dataBar>
        <cfvo type="min"/>
        <cfvo type="max"/>
        <color rgb="FFFFB628"/>
      </dataBar>
      <extLst>
        <ext xmlns:x14="http://schemas.microsoft.com/office/spreadsheetml/2009/9/main" uri="{B025F937-C7B1-47D3-B67F-A62EFF666E3E}">
          <x14:id>{67B7E579-1961-45E6-ABCB-0373693596E3}</x14:id>
        </ext>
      </extLst>
    </cfRule>
  </conditionalFormatting>
  <conditionalFormatting sqref="Z235">
    <cfRule type="dataBar" priority="136">
      <dataBar>
        <cfvo type="min"/>
        <cfvo type="max"/>
        <color rgb="FFFFB628"/>
      </dataBar>
      <extLst>
        <ext xmlns:x14="http://schemas.microsoft.com/office/spreadsheetml/2009/9/main" uri="{B025F937-C7B1-47D3-B67F-A62EFF666E3E}">
          <x14:id>{96E325A8-C6EC-4C56-8448-2188A71E86A4}</x14:id>
        </ext>
      </extLst>
    </cfRule>
  </conditionalFormatting>
  <conditionalFormatting sqref="I251">
    <cfRule type="dataBar" priority="127">
      <dataBar>
        <cfvo type="min"/>
        <cfvo type="max"/>
        <color rgb="FF008AEF"/>
      </dataBar>
      <extLst>
        <ext xmlns:x14="http://schemas.microsoft.com/office/spreadsheetml/2009/9/main" uri="{B025F937-C7B1-47D3-B67F-A62EFF666E3E}">
          <x14:id>{ACFD2599-763E-48F9-BD7A-86F37272BAA4}</x14:id>
        </ext>
      </extLst>
    </cfRule>
  </conditionalFormatting>
  <conditionalFormatting sqref="I251">
    <cfRule type="dataBar" priority="128">
      <dataBar>
        <cfvo type="min"/>
        <cfvo type="max"/>
        <color rgb="FFFFB628"/>
      </dataBar>
      <extLst>
        <ext xmlns:x14="http://schemas.microsoft.com/office/spreadsheetml/2009/9/main" uri="{B025F937-C7B1-47D3-B67F-A62EFF666E3E}">
          <x14:id>{155C830C-BD19-4406-B3C7-1B6FE162293C}</x14:id>
        </ext>
      </extLst>
    </cfRule>
  </conditionalFormatting>
  <conditionalFormatting sqref="I251">
    <cfRule type="dataBar" priority="129">
      <dataBar>
        <cfvo type="min"/>
        <cfvo type="max"/>
        <color rgb="FFFFB628"/>
      </dataBar>
      <extLst>
        <ext xmlns:x14="http://schemas.microsoft.com/office/spreadsheetml/2009/9/main" uri="{B025F937-C7B1-47D3-B67F-A62EFF666E3E}">
          <x14:id>{C9E4B250-4AC8-44FB-9AF9-63C0D03D831C}</x14:id>
        </ext>
      </extLst>
    </cfRule>
  </conditionalFormatting>
  <conditionalFormatting sqref="H251">
    <cfRule type="dataBar" priority="131">
      <dataBar>
        <cfvo type="min"/>
        <cfvo type="max"/>
        <color rgb="FF63C384"/>
      </dataBar>
      <extLst>
        <ext xmlns:x14="http://schemas.microsoft.com/office/spreadsheetml/2009/9/main" uri="{B025F937-C7B1-47D3-B67F-A62EFF666E3E}">
          <x14:id>{8B64221A-4098-4B1C-B0AA-BA5ABDF198FB}</x14:id>
        </ext>
      </extLst>
    </cfRule>
  </conditionalFormatting>
  <conditionalFormatting sqref="H251">
    <cfRule type="dataBar" priority="130">
      <dataBar>
        <cfvo type="min"/>
        <cfvo type="max"/>
        <color rgb="FF63C384"/>
      </dataBar>
      <extLst>
        <ext xmlns:x14="http://schemas.microsoft.com/office/spreadsheetml/2009/9/main" uri="{B025F937-C7B1-47D3-B67F-A62EFF666E3E}">
          <x14:id>{EEDBBD8D-47DD-4101-83FA-B2718D159DFB}</x14:id>
        </ext>
      </extLst>
    </cfRule>
  </conditionalFormatting>
  <conditionalFormatting sqref="H251">
    <cfRule type="dataBar" priority="132">
      <dataBar>
        <cfvo type="min"/>
        <cfvo type="max"/>
        <color rgb="FFFFB628"/>
      </dataBar>
      <extLst>
        <ext xmlns:x14="http://schemas.microsoft.com/office/spreadsheetml/2009/9/main" uri="{B025F937-C7B1-47D3-B67F-A62EFF666E3E}">
          <x14:id>{0CA04725-4DEB-4FCB-AB50-F8B96AD4325F}</x14:id>
        </ext>
      </extLst>
    </cfRule>
  </conditionalFormatting>
  <conditionalFormatting sqref="H251">
    <cfRule type="dataBar" priority="133">
      <dataBar>
        <cfvo type="min"/>
        <cfvo type="max"/>
        <color rgb="FFFFB628"/>
      </dataBar>
      <extLst>
        <ext xmlns:x14="http://schemas.microsoft.com/office/spreadsheetml/2009/9/main" uri="{B025F937-C7B1-47D3-B67F-A62EFF666E3E}">
          <x14:id>{17DF481D-7129-4EA5-B2CC-C439EBFB3B53}</x14:id>
        </ext>
      </extLst>
    </cfRule>
  </conditionalFormatting>
  <conditionalFormatting sqref="P251">
    <cfRule type="dataBar" priority="124">
      <dataBar>
        <cfvo type="min"/>
        <cfvo type="max"/>
        <color rgb="FF008AEF"/>
      </dataBar>
      <extLst>
        <ext xmlns:x14="http://schemas.microsoft.com/office/spreadsheetml/2009/9/main" uri="{B025F937-C7B1-47D3-B67F-A62EFF666E3E}">
          <x14:id>{904BF8E0-6E5E-40E1-AC50-A5CDB8F4443E}</x14:id>
        </ext>
      </extLst>
    </cfRule>
  </conditionalFormatting>
  <conditionalFormatting sqref="P251">
    <cfRule type="dataBar" priority="125">
      <dataBar>
        <cfvo type="min"/>
        <cfvo type="max"/>
        <color rgb="FFFFB628"/>
      </dataBar>
      <extLst>
        <ext xmlns:x14="http://schemas.microsoft.com/office/spreadsheetml/2009/9/main" uri="{B025F937-C7B1-47D3-B67F-A62EFF666E3E}">
          <x14:id>{30E9B9A9-D947-419A-8442-272E9E70358F}</x14:id>
        </ext>
      </extLst>
    </cfRule>
  </conditionalFormatting>
  <conditionalFormatting sqref="P251">
    <cfRule type="dataBar" priority="126">
      <dataBar>
        <cfvo type="min"/>
        <cfvo type="max"/>
        <color rgb="FFFFB628"/>
      </dataBar>
      <extLst>
        <ext xmlns:x14="http://schemas.microsoft.com/office/spreadsheetml/2009/9/main" uri="{B025F937-C7B1-47D3-B67F-A62EFF666E3E}">
          <x14:id>{51507F9A-802B-4DA9-A221-4C4F0CA4C9C3}</x14:id>
        </ext>
      </extLst>
    </cfRule>
  </conditionalFormatting>
  <conditionalFormatting sqref="G251">
    <cfRule type="dataBar" priority="121">
      <dataBar>
        <cfvo type="min"/>
        <cfvo type="max"/>
        <color rgb="FF63C384"/>
      </dataBar>
      <extLst>
        <ext xmlns:x14="http://schemas.microsoft.com/office/spreadsheetml/2009/9/main" uri="{B025F937-C7B1-47D3-B67F-A62EFF666E3E}">
          <x14:id>{BA825278-07FD-4217-B1FC-BAA513995EB3}</x14:id>
        </ext>
      </extLst>
    </cfRule>
  </conditionalFormatting>
  <conditionalFormatting sqref="G251">
    <cfRule type="dataBar" priority="120">
      <dataBar>
        <cfvo type="min"/>
        <cfvo type="max"/>
        <color rgb="FF63C384"/>
      </dataBar>
      <extLst>
        <ext xmlns:x14="http://schemas.microsoft.com/office/spreadsheetml/2009/9/main" uri="{B025F937-C7B1-47D3-B67F-A62EFF666E3E}">
          <x14:id>{F17B2D2A-EDAC-4409-9398-5AF99CD28EE0}</x14:id>
        </ext>
      </extLst>
    </cfRule>
  </conditionalFormatting>
  <conditionalFormatting sqref="F251:G251">
    <cfRule type="dataBar" priority="122">
      <dataBar>
        <cfvo type="min"/>
        <cfvo type="max"/>
        <color rgb="FFFFB628"/>
      </dataBar>
      <extLst>
        <ext xmlns:x14="http://schemas.microsoft.com/office/spreadsheetml/2009/9/main" uri="{B025F937-C7B1-47D3-B67F-A62EFF666E3E}">
          <x14:id>{3C5E9B70-7AB4-4A5D-8D99-A1A612355DAB}</x14:id>
        </ext>
      </extLst>
    </cfRule>
  </conditionalFormatting>
  <conditionalFormatting sqref="F251:G251">
    <cfRule type="dataBar" priority="123">
      <dataBar>
        <cfvo type="min"/>
        <cfvo type="max"/>
        <color rgb="FFFFB628"/>
      </dataBar>
      <extLst>
        <ext xmlns:x14="http://schemas.microsoft.com/office/spreadsheetml/2009/9/main" uri="{B025F937-C7B1-47D3-B67F-A62EFF666E3E}">
          <x14:id>{FE43964E-AD2E-41BD-A767-EC647F6F8FB1}</x14:id>
        </ext>
      </extLst>
    </cfRule>
  </conditionalFormatting>
  <conditionalFormatting sqref="X61">
    <cfRule type="dataBar" priority="117">
      <dataBar>
        <cfvo type="min"/>
        <cfvo type="max"/>
        <color rgb="FF008AEF"/>
      </dataBar>
      <extLst>
        <ext xmlns:x14="http://schemas.microsoft.com/office/spreadsheetml/2009/9/main" uri="{B025F937-C7B1-47D3-B67F-A62EFF666E3E}">
          <x14:id>{296B31DD-BCCE-4E40-93F7-5AA7C1519D4F}</x14:id>
        </ext>
      </extLst>
    </cfRule>
  </conditionalFormatting>
  <conditionalFormatting sqref="X61">
    <cfRule type="dataBar" priority="118">
      <dataBar>
        <cfvo type="min"/>
        <cfvo type="max"/>
        <color rgb="FFFFB628"/>
      </dataBar>
      <extLst>
        <ext xmlns:x14="http://schemas.microsoft.com/office/spreadsheetml/2009/9/main" uri="{B025F937-C7B1-47D3-B67F-A62EFF666E3E}">
          <x14:id>{3763EDFE-BAB9-40D3-A81C-887AF75E7565}</x14:id>
        </ext>
      </extLst>
    </cfRule>
  </conditionalFormatting>
  <conditionalFormatting sqref="X61">
    <cfRule type="dataBar" priority="119">
      <dataBar>
        <cfvo type="min"/>
        <cfvo type="max"/>
        <color rgb="FFFFB628"/>
      </dataBar>
      <extLst>
        <ext xmlns:x14="http://schemas.microsoft.com/office/spreadsheetml/2009/9/main" uri="{B025F937-C7B1-47D3-B67F-A62EFF666E3E}">
          <x14:id>{A0351FD8-278A-4CF5-9D00-435FAD7FC187}</x14:id>
        </ext>
      </extLst>
    </cfRule>
  </conditionalFormatting>
  <conditionalFormatting sqref="Y61">
    <cfRule type="dataBar" priority="114">
      <dataBar>
        <cfvo type="min"/>
        <cfvo type="max"/>
        <color rgb="FF008AEF"/>
      </dataBar>
      <extLst>
        <ext xmlns:x14="http://schemas.microsoft.com/office/spreadsheetml/2009/9/main" uri="{B025F937-C7B1-47D3-B67F-A62EFF666E3E}">
          <x14:id>{FB22C2DE-31ED-43D9-A4E4-4A85DBAAC2F2}</x14:id>
        </ext>
      </extLst>
    </cfRule>
  </conditionalFormatting>
  <conditionalFormatting sqref="Y61">
    <cfRule type="dataBar" priority="115">
      <dataBar>
        <cfvo type="min"/>
        <cfvo type="max"/>
        <color rgb="FFFFB628"/>
      </dataBar>
      <extLst>
        <ext xmlns:x14="http://schemas.microsoft.com/office/spreadsheetml/2009/9/main" uri="{B025F937-C7B1-47D3-B67F-A62EFF666E3E}">
          <x14:id>{D0FC5B3A-8BCD-4C6E-86EE-B277B190C67D}</x14:id>
        </ext>
      </extLst>
    </cfRule>
  </conditionalFormatting>
  <conditionalFormatting sqref="Y61">
    <cfRule type="dataBar" priority="116">
      <dataBar>
        <cfvo type="min"/>
        <cfvo type="max"/>
        <color rgb="FFFFB628"/>
      </dataBar>
      <extLst>
        <ext xmlns:x14="http://schemas.microsoft.com/office/spreadsheetml/2009/9/main" uri="{B025F937-C7B1-47D3-B67F-A62EFF666E3E}">
          <x14:id>{DA125F4C-9FE6-4B20-9E81-25A53795F78B}</x14:id>
        </ext>
      </extLst>
    </cfRule>
  </conditionalFormatting>
  <conditionalFormatting sqref="I254">
    <cfRule type="dataBar" priority="108">
      <dataBar>
        <cfvo type="min"/>
        <cfvo type="max"/>
        <color rgb="FF008AEF"/>
      </dataBar>
      <extLst>
        <ext xmlns:x14="http://schemas.microsoft.com/office/spreadsheetml/2009/9/main" uri="{B025F937-C7B1-47D3-B67F-A62EFF666E3E}">
          <x14:id>{EA5F70E4-741D-4F64-B0A2-DB68691E2E54}</x14:id>
        </ext>
      </extLst>
    </cfRule>
  </conditionalFormatting>
  <conditionalFormatting sqref="I254">
    <cfRule type="dataBar" priority="109">
      <dataBar>
        <cfvo type="min"/>
        <cfvo type="max"/>
        <color rgb="FFFFB628"/>
      </dataBar>
      <extLst>
        <ext xmlns:x14="http://schemas.microsoft.com/office/spreadsheetml/2009/9/main" uri="{B025F937-C7B1-47D3-B67F-A62EFF666E3E}">
          <x14:id>{C5C12178-BC0E-4BE5-A9F9-D57D932D5EC6}</x14:id>
        </ext>
      </extLst>
    </cfRule>
  </conditionalFormatting>
  <conditionalFormatting sqref="I254">
    <cfRule type="dataBar" priority="110">
      <dataBar>
        <cfvo type="min"/>
        <cfvo type="max"/>
        <color rgb="FFFFB628"/>
      </dataBar>
      <extLst>
        <ext xmlns:x14="http://schemas.microsoft.com/office/spreadsheetml/2009/9/main" uri="{B025F937-C7B1-47D3-B67F-A62EFF666E3E}">
          <x14:id>{9D36C2DC-04CB-489D-82E7-4FEB7FEB877A}</x14:id>
        </ext>
      </extLst>
    </cfRule>
  </conditionalFormatting>
  <conditionalFormatting sqref="I253">
    <cfRule type="dataBar" priority="105">
      <dataBar>
        <cfvo type="min"/>
        <cfvo type="max"/>
        <color rgb="FF008AEF"/>
      </dataBar>
      <extLst>
        <ext xmlns:x14="http://schemas.microsoft.com/office/spreadsheetml/2009/9/main" uri="{B025F937-C7B1-47D3-B67F-A62EFF666E3E}">
          <x14:id>{9F208E89-CE0D-4927-963D-EBFFF1F00299}</x14:id>
        </ext>
      </extLst>
    </cfRule>
  </conditionalFormatting>
  <conditionalFormatting sqref="I253">
    <cfRule type="dataBar" priority="106">
      <dataBar>
        <cfvo type="min"/>
        <cfvo type="max"/>
        <color rgb="FFFFB628"/>
      </dataBar>
      <extLst>
        <ext xmlns:x14="http://schemas.microsoft.com/office/spreadsheetml/2009/9/main" uri="{B025F937-C7B1-47D3-B67F-A62EFF666E3E}">
          <x14:id>{C2996A65-9060-451F-B3E1-29D604A9C806}</x14:id>
        </ext>
      </extLst>
    </cfRule>
  </conditionalFormatting>
  <conditionalFormatting sqref="I253">
    <cfRule type="dataBar" priority="107">
      <dataBar>
        <cfvo type="min"/>
        <cfvo type="max"/>
        <color rgb="FFFFB628"/>
      </dataBar>
      <extLst>
        <ext xmlns:x14="http://schemas.microsoft.com/office/spreadsheetml/2009/9/main" uri="{B025F937-C7B1-47D3-B67F-A62EFF666E3E}">
          <x14:id>{831812CD-9B19-48DD-83B4-629195CD5D9C}</x14:id>
        </ext>
      </extLst>
    </cfRule>
  </conditionalFormatting>
  <conditionalFormatting sqref="I252">
    <cfRule type="dataBar" priority="102">
      <dataBar>
        <cfvo type="min"/>
        <cfvo type="max"/>
        <color rgb="FF008AEF"/>
      </dataBar>
      <extLst>
        <ext xmlns:x14="http://schemas.microsoft.com/office/spreadsheetml/2009/9/main" uri="{B025F937-C7B1-47D3-B67F-A62EFF666E3E}">
          <x14:id>{8269B4A4-9854-4534-A22F-208DE6BED5FE}</x14:id>
        </ext>
      </extLst>
    </cfRule>
  </conditionalFormatting>
  <conditionalFormatting sqref="I252">
    <cfRule type="dataBar" priority="103">
      <dataBar>
        <cfvo type="min"/>
        <cfvo type="max"/>
        <color rgb="FFFFB628"/>
      </dataBar>
      <extLst>
        <ext xmlns:x14="http://schemas.microsoft.com/office/spreadsheetml/2009/9/main" uri="{B025F937-C7B1-47D3-B67F-A62EFF666E3E}">
          <x14:id>{CB0F597B-E803-494F-A904-7BBDA5520565}</x14:id>
        </ext>
      </extLst>
    </cfRule>
  </conditionalFormatting>
  <conditionalFormatting sqref="I252">
    <cfRule type="dataBar" priority="104">
      <dataBar>
        <cfvo type="min"/>
        <cfvo type="max"/>
        <color rgb="FFFFB628"/>
      </dataBar>
      <extLst>
        <ext xmlns:x14="http://schemas.microsoft.com/office/spreadsheetml/2009/9/main" uri="{B025F937-C7B1-47D3-B67F-A62EFF666E3E}">
          <x14:id>{81B1D7FF-18E9-418C-8C15-C9F768697CFC}</x14:id>
        </ext>
      </extLst>
    </cfRule>
  </conditionalFormatting>
  <conditionalFormatting sqref="G253">
    <cfRule type="dataBar" priority="99">
      <dataBar>
        <cfvo type="min"/>
        <cfvo type="max"/>
        <color rgb="FF63C384"/>
      </dataBar>
      <extLst>
        <ext xmlns:x14="http://schemas.microsoft.com/office/spreadsheetml/2009/9/main" uri="{B025F937-C7B1-47D3-B67F-A62EFF666E3E}">
          <x14:id>{706FD269-A1B8-48B1-A63B-9C49B94AD1BC}</x14:id>
        </ext>
      </extLst>
    </cfRule>
  </conditionalFormatting>
  <conditionalFormatting sqref="G253">
    <cfRule type="dataBar" priority="98">
      <dataBar>
        <cfvo type="min"/>
        <cfvo type="max"/>
        <color rgb="FF63C384"/>
      </dataBar>
      <extLst>
        <ext xmlns:x14="http://schemas.microsoft.com/office/spreadsheetml/2009/9/main" uri="{B025F937-C7B1-47D3-B67F-A62EFF666E3E}">
          <x14:id>{9718B5FA-BAD8-4730-9405-317E88A4135B}</x14:id>
        </ext>
      </extLst>
    </cfRule>
  </conditionalFormatting>
  <conditionalFormatting sqref="F253:G253">
    <cfRule type="dataBar" priority="100">
      <dataBar>
        <cfvo type="min"/>
        <cfvo type="max"/>
        <color rgb="FFFFB628"/>
      </dataBar>
      <extLst>
        <ext xmlns:x14="http://schemas.microsoft.com/office/spreadsheetml/2009/9/main" uri="{B025F937-C7B1-47D3-B67F-A62EFF666E3E}">
          <x14:id>{AC63EADF-2DB1-4E66-B9CB-CBC6913FFA4D}</x14:id>
        </ext>
      </extLst>
    </cfRule>
  </conditionalFormatting>
  <conditionalFormatting sqref="F253:G253">
    <cfRule type="dataBar" priority="101">
      <dataBar>
        <cfvo type="min"/>
        <cfvo type="max"/>
        <color rgb="FFFFB628"/>
      </dataBar>
      <extLst>
        <ext xmlns:x14="http://schemas.microsoft.com/office/spreadsheetml/2009/9/main" uri="{B025F937-C7B1-47D3-B67F-A62EFF666E3E}">
          <x14:id>{06559F60-737C-44F5-8BDA-717AE5A60172}</x14:id>
        </ext>
      </extLst>
    </cfRule>
  </conditionalFormatting>
  <conditionalFormatting sqref="G252">
    <cfRule type="dataBar" priority="95">
      <dataBar>
        <cfvo type="min"/>
        <cfvo type="max"/>
        <color rgb="FF63C384"/>
      </dataBar>
      <extLst>
        <ext xmlns:x14="http://schemas.microsoft.com/office/spreadsheetml/2009/9/main" uri="{B025F937-C7B1-47D3-B67F-A62EFF666E3E}">
          <x14:id>{A1FD690B-8840-41F6-88A7-D8EE5670F4E3}</x14:id>
        </ext>
      </extLst>
    </cfRule>
  </conditionalFormatting>
  <conditionalFormatting sqref="G252">
    <cfRule type="dataBar" priority="94">
      <dataBar>
        <cfvo type="min"/>
        <cfvo type="max"/>
        <color rgb="FF63C384"/>
      </dataBar>
      <extLst>
        <ext xmlns:x14="http://schemas.microsoft.com/office/spreadsheetml/2009/9/main" uri="{B025F937-C7B1-47D3-B67F-A62EFF666E3E}">
          <x14:id>{C1A0C5FE-BE42-4B78-B514-505D900527D9}</x14:id>
        </ext>
      </extLst>
    </cfRule>
  </conditionalFormatting>
  <conditionalFormatting sqref="F252:G252">
    <cfRule type="dataBar" priority="96">
      <dataBar>
        <cfvo type="min"/>
        <cfvo type="max"/>
        <color rgb="FFFFB628"/>
      </dataBar>
      <extLst>
        <ext xmlns:x14="http://schemas.microsoft.com/office/spreadsheetml/2009/9/main" uri="{B025F937-C7B1-47D3-B67F-A62EFF666E3E}">
          <x14:id>{6CD78F03-7069-4047-A56C-64D48AFB2C32}</x14:id>
        </ext>
      </extLst>
    </cfRule>
  </conditionalFormatting>
  <conditionalFormatting sqref="F252:G252">
    <cfRule type="dataBar" priority="97">
      <dataBar>
        <cfvo type="min"/>
        <cfvo type="max"/>
        <color rgb="FFFFB628"/>
      </dataBar>
      <extLst>
        <ext xmlns:x14="http://schemas.microsoft.com/office/spreadsheetml/2009/9/main" uri="{B025F937-C7B1-47D3-B67F-A62EFF666E3E}">
          <x14:id>{8DE6548C-95E3-4067-964D-D5CFC3AD69A8}</x14:id>
        </ext>
      </extLst>
    </cfRule>
  </conditionalFormatting>
  <conditionalFormatting sqref="G254">
    <cfRule type="dataBar" priority="91">
      <dataBar>
        <cfvo type="min"/>
        <cfvo type="max"/>
        <color rgb="FF63C384"/>
      </dataBar>
      <extLst>
        <ext xmlns:x14="http://schemas.microsoft.com/office/spreadsheetml/2009/9/main" uri="{B025F937-C7B1-47D3-B67F-A62EFF666E3E}">
          <x14:id>{54D92EF1-054D-461F-AA50-D20D140DE909}</x14:id>
        </ext>
      </extLst>
    </cfRule>
  </conditionalFormatting>
  <conditionalFormatting sqref="G254">
    <cfRule type="dataBar" priority="90">
      <dataBar>
        <cfvo type="min"/>
        <cfvo type="max"/>
        <color rgb="FF63C384"/>
      </dataBar>
      <extLst>
        <ext xmlns:x14="http://schemas.microsoft.com/office/spreadsheetml/2009/9/main" uri="{B025F937-C7B1-47D3-B67F-A62EFF666E3E}">
          <x14:id>{A096FA3C-3DF6-4EF2-970F-EA3B229BD067}</x14:id>
        </ext>
      </extLst>
    </cfRule>
  </conditionalFormatting>
  <conditionalFormatting sqref="F254:G254">
    <cfRule type="dataBar" priority="92">
      <dataBar>
        <cfvo type="min"/>
        <cfvo type="max"/>
        <color rgb="FFFFB628"/>
      </dataBar>
      <extLst>
        <ext xmlns:x14="http://schemas.microsoft.com/office/spreadsheetml/2009/9/main" uri="{B025F937-C7B1-47D3-B67F-A62EFF666E3E}">
          <x14:id>{FE5F5538-8EF6-4F54-812E-7D21DEF65205}</x14:id>
        </ext>
      </extLst>
    </cfRule>
  </conditionalFormatting>
  <conditionalFormatting sqref="F254:G254">
    <cfRule type="dataBar" priority="93">
      <dataBar>
        <cfvo type="min"/>
        <cfvo type="max"/>
        <color rgb="FFFFB628"/>
      </dataBar>
      <extLst>
        <ext xmlns:x14="http://schemas.microsoft.com/office/spreadsheetml/2009/9/main" uri="{B025F937-C7B1-47D3-B67F-A62EFF666E3E}">
          <x14:id>{ED581EC0-CCC6-4459-A540-1405F8499A25}</x14:id>
        </ext>
      </extLst>
    </cfRule>
  </conditionalFormatting>
  <conditionalFormatting sqref="I256">
    <cfRule type="dataBar" priority="87">
      <dataBar>
        <cfvo type="min"/>
        <cfvo type="max"/>
        <color rgb="FF008AEF"/>
      </dataBar>
      <extLst>
        <ext xmlns:x14="http://schemas.microsoft.com/office/spreadsheetml/2009/9/main" uri="{B025F937-C7B1-47D3-B67F-A62EFF666E3E}">
          <x14:id>{EF251C80-8513-4C31-B6BC-B560EFAD69FB}</x14:id>
        </ext>
      </extLst>
    </cfRule>
  </conditionalFormatting>
  <conditionalFormatting sqref="I256">
    <cfRule type="dataBar" priority="88">
      <dataBar>
        <cfvo type="min"/>
        <cfvo type="max"/>
        <color rgb="FFFFB628"/>
      </dataBar>
      <extLst>
        <ext xmlns:x14="http://schemas.microsoft.com/office/spreadsheetml/2009/9/main" uri="{B025F937-C7B1-47D3-B67F-A62EFF666E3E}">
          <x14:id>{193F0DA7-BA0F-402B-AFB3-1B8A1D9D4494}</x14:id>
        </ext>
      </extLst>
    </cfRule>
  </conditionalFormatting>
  <conditionalFormatting sqref="I256">
    <cfRule type="dataBar" priority="89">
      <dataBar>
        <cfvo type="min"/>
        <cfvo type="max"/>
        <color rgb="FFFFB628"/>
      </dataBar>
      <extLst>
        <ext xmlns:x14="http://schemas.microsoft.com/office/spreadsheetml/2009/9/main" uri="{B025F937-C7B1-47D3-B67F-A62EFF666E3E}">
          <x14:id>{008F5A16-6B73-49AC-AE6D-6AC368A1B0FA}</x14:id>
        </ext>
      </extLst>
    </cfRule>
  </conditionalFormatting>
  <conditionalFormatting sqref="I257">
    <cfRule type="dataBar" priority="84">
      <dataBar>
        <cfvo type="min"/>
        <cfvo type="max"/>
        <color rgb="FF008AEF"/>
      </dataBar>
      <extLst>
        <ext xmlns:x14="http://schemas.microsoft.com/office/spreadsheetml/2009/9/main" uri="{B025F937-C7B1-47D3-B67F-A62EFF666E3E}">
          <x14:id>{D3106DDB-E830-43F4-A800-F65C7AFB6E68}</x14:id>
        </ext>
      </extLst>
    </cfRule>
  </conditionalFormatting>
  <conditionalFormatting sqref="I257">
    <cfRule type="dataBar" priority="85">
      <dataBar>
        <cfvo type="min"/>
        <cfvo type="max"/>
        <color rgb="FFFFB628"/>
      </dataBar>
      <extLst>
        <ext xmlns:x14="http://schemas.microsoft.com/office/spreadsheetml/2009/9/main" uri="{B025F937-C7B1-47D3-B67F-A62EFF666E3E}">
          <x14:id>{0C827040-BC71-48C5-A231-6BCBF827D079}</x14:id>
        </ext>
      </extLst>
    </cfRule>
  </conditionalFormatting>
  <conditionalFormatting sqref="I257">
    <cfRule type="dataBar" priority="86">
      <dataBar>
        <cfvo type="min"/>
        <cfvo type="max"/>
        <color rgb="FFFFB628"/>
      </dataBar>
      <extLst>
        <ext xmlns:x14="http://schemas.microsoft.com/office/spreadsheetml/2009/9/main" uri="{B025F937-C7B1-47D3-B67F-A62EFF666E3E}">
          <x14:id>{15ACD4BF-BF15-4907-B6FA-B1E1B99C583C}</x14:id>
        </ext>
      </extLst>
    </cfRule>
  </conditionalFormatting>
  <conditionalFormatting sqref="I258">
    <cfRule type="dataBar" priority="81">
      <dataBar>
        <cfvo type="min"/>
        <cfvo type="max"/>
        <color rgb="FF008AEF"/>
      </dataBar>
      <extLst>
        <ext xmlns:x14="http://schemas.microsoft.com/office/spreadsheetml/2009/9/main" uri="{B025F937-C7B1-47D3-B67F-A62EFF666E3E}">
          <x14:id>{2A83A614-6619-45AD-9702-56F13AAA0B0D}</x14:id>
        </ext>
      </extLst>
    </cfRule>
  </conditionalFormatting>
  <conditionalFormatting sqref="I258">
    <cfRule type="dataBar" priority="82">
      <dataBar>
        <cfvo type="min"/>
        <cfvo type="max"/>
        <color rgb="FFFFB628"/>
      </dataBar>
      <extLst>
        <ext xmlns:x14="http://schemas.microsoft.com/office/spreadsheetml/2009/9/main" uri="{B025F937-C7B1-47D3-B67F-A62EFF666E3E}">
          <x14:id>{ABA92937-09B9-4E22-970F-98C2A73E374B}</x14:id>
        </ext>
      </extLst>
    </cfRule>
  </conditionalFormatting>
  <conditionalFormatting sqref="I258">
    <cfRule type="dataBar" priority="83">
      <dataBar>
        <cfvo type="min"/>
        <cfvo type="max"/>
        <color rgb="FFFFB628"/>
      </dataBar>
      <extLst>
        <ext xmlns:x14="http://schemas.microsoft.com/office/spreadsheetml/2009/9/main" uri="{B025F937-C7B1-47D3-B67F-A62EFF666E3E}">
          <x14:id>{D9D3552F-F603-4D6B-9422-3374F2CD16AE}</x14:id>
        </ext>
      </extLst>
    </cfRule>
  </conditionalFormatting>
  <conditionalFormatting sqref="I259">
    <cfRule type="dataBar" priority="78">
      <dataBar>
        <cfvo type="min"/>
        <cfvo type="max"/>
        <color rgb="FF008AEF"/>
      </dataBar>
      <extLst>
        <ext xmlns:x14="http://schemas.microsoft.com/office/spreadsheetml/2009/9/main" uri="{B025F937-C7B1-47D3-B67F-A62EFF666E3E}">
          <x14:id>{6BB28001-F019-4C04-A976-0F76F03C54A9}</x14:id>
        </ext>
      </extLst>
    </cfRule>
  </conditionalFormatting>
  <conditionalFormatting sqref="I259">
    <cfRule type="dataBar" priority="79">
      <dataBar>
        <cfvo type="min"/>
        <cfvo type="max"/>
        <color rgb="FFFFB628"/>
      </dataBar>
      <extLst>
        <ext xmlns:x14="http://schemas.microsoft.com/office/spreadsheetml/2009/9/main" uri="{B025F937-C7B1-47D3-B67F-A62EFF666E3E}">
          <x14:id>{1DFF2E60-0020-44B5-9D29-9E6A28137C4B}</x14:id>
        </ext>
      </extLst>
    </cfRule>
  </conditionalFormatting>
  <conditionalFormatting sqref="I259">
    <cfRule type="dataBar" priority="80">
      <dataBar>
        <cfvo type="min"/>
        <cfvo type="max"/>
        <color rgb="FFFFB628"/>
      </dataBar>
      <extLst>
        <ext xmlns:x14="http://schemas.microsoft.com/office/spreadsheetml/2009/9/main" uri="{B025F937-C7B1-47D3-B67F-A62EFF666E3E}">
          <x14:id>{67E58CAD-D76E-40EC-8989-DDA524AB0DD0}</x14:id>
        </ext>
      </extLst>
    </cfRule>
  </conditionalFormatting>
  <conditionalFormatting sqref="I255">
    <cfRule type="dataBar" priority="75">
      <dataBar>
        <cfvo type="min"/>
        <cfvo type="max"/>
        <color rgb="FF008AEF"/>
      </dataBar>
      <extLst>
        <ext xmlns:x14="http://schemas.microsoft.com/office/spreadsheetml/2009/9/main" uri="{B025F937-C7B1-47D3-B67F-A62EFF666E3E}">
          <x14:id>{4748D60B-F2E4-47F6-8AC7-9DDA7974E3AD}</x14:id>
        </ext>
      </extLst>
    </cfRule>
  </conditionalFormatting>
  <conditionalFormatting sqref="I255">
    <cfRule type="dataBar" priority="76">
      <dataBar>
        <cfvo type="min"/>
        <cfvo type="max"/>
        <color rgb="FFFFB628"/>
      </dataBar>
      <extLst>
        <ext xmlns:x14="http://schemas.microsoft.com/office/spreadsheetml/2009/9/main" uri="{B025F937-C7B1-47D3-B67F-A62EFF666E3E}">
          <x14:id>{B9C43521-12DE-40D7-B030-DC4D1571BDF2}</x14:id>
        </ext>
      </extLst>
    </cfRule>
  </conditionalFormatting>
  <conditionalFormatting sqref="I255">
    <cfRule type="dataBar" priority="77">
      <dataBar>
        <cfvo type="min"/>
        <cfvo type="max"/>
        <color rgb="FFFFB628"/>
      </dataBar>
      <extLst>
        <ext xmlns:x14="http://schemas.microsoft.com/office/spreadsheetml/2009/9/main" uri="{B025F937-C7B1-47D3-B67F-A62EFF666E3E}">
          <x14:id>{AB12C566-B4C1-4881-A4A2-5C7147C29D3E}</x14:id>
        </ext>
      </extLst>
    </cfRule>
  </conditionalFormatting>
  <conditionalFormatting sqref="G256">
    <cfRule type="dataBar" priority="72">
      <dataBar>
        <cfvo type="min"/>
        <cfvo type="max"/>
        <color rgb="FF63C384"/>
      </dataBar>
      <extLst>
        <ext xmlns:x14="http://schemas.microsoft.com/office/spreadsheetml/2009/9/main" uri="{B025F937-C7B1-47D3-B67F-A62EFF666E3E}">
          <x14:id>{CCF2AAC9-20E9-4774-8903-1F75C2A32F66}</x14:id>
        </ext>
      </extLst>
    </cfRule>
  </conditionalFormatting>
  <conditionalFormatting sqref="G256">
    <cfRule type="dataBar" priority="71">
      <dataBar>
        <cfvo type="min"/>
        <cfvo type="max"/>
        <color rgb="FF63C384"/>
      </dataBar>
      <extLst>
        <ext xmlns:x14="http://schemas.microsoft.com/office/spreadsheetml/2009/9/main" uri="{B025F937-C7B1-47D3-B67F-A62EFF666E3E}">
          <x14:id>{B19661CD-2DE7-4A97-B4E5-C24641C9D830}</x14:id>
        </ext>
      </extLst>
    </cfRule>
  </conditionalFormatting>
  <conditionalFormatting sqref="F256:G256">
    <cfRule type="dataBar" priority="73">
      <dataBar>
        <cfvo type="min"/>
        <cfvo type="max"/>
        <color rgb="FFFFB628"/>
      </dataBar>
      <extLst>
        <ext xmlns:x14="http://schemas.microsoft.com/office/spreadsheetml/2009/9/main" uri="{B025F937-C7B1-47D3-B67F-A62EFF666E3E}">
          <x14:id>{54BEC109-FCFB-42B0-A35C-E2C4FD05F497}</x14:id>
        </ext>
      </extLst>
    </cfRule>
  </conditionalFormatting>
  <conditionalFormatting sqref="F256:G256">
    <cfRule type="dataBar" priority="74">
      <dataBar>
        <cfvo type="min"/>
        <cfvo type="max"/>
        <color rgb="FFFFB628"/>
      </dataBar>
      <extLst>
        <ext xmlns:x14="http://schemas.microsoft.com/office/spreadsheetml/2009/9/main" uri="{B025F937-C7B1-47D3-B67F-A62EFF666E3E}">
          <x14:id>{2EDC4812-2109-4D36-990D-1EBAF9D88574}</x14:id>
        </ext>
      </extLst>
    </cfRule>
  </conditionalFormatting>
  <conditionalFormatting sqref="I260">
    <cfRule type="dataBar" priority="68">
      <dataBar>
        <cfvo type="min"/>
        <cfvo type="max"/>
        <color rgb="FF008AEF"/>
      </dataBar>
      <extLst>
        <ext xmlns:x14="http://schemas.microsoft.com/office/spreadsheetml/2009/9/main" uri="{B025F937-C7B1-47D3-B67F-A62EFF666E3E}">
          <x14:id>{DBAFC958-C98F-409A-A667-6A66EB7F76C9}</x14:id>
        </ext>
      </extLst>
    </cfRule>
  </conditionalFormatting>
  <conditionalFormatting sqref="I260">
    <cfRule type="dataBar" priority="69">
      <dataBar>
        <cfvo type="min"/>
        <cfvo type="max"/>
        <color rgb="FFFFB628"/>
      </dataBar>
      <extLst>
        <ext xmlns:x14="http://schemas.microsoft.com/office/spreadsheetml/2009/9/main" uri="{B025F937-C7B1-47D3-B67F-A62EFF666E3E}">
          <x14:id>{364B05EB-712E-4DE6-B7BE-704E2993C72E}</x14:id>
        </ext>
      </extLst>
    </cfRule>
  </conditionalFormatting>
  <conditionalFormatting sqref="I260">
    <cfRule type="dataBar" priority="70">
      <dataBar>
        <cfvo type="min"/>
        <cfvo type="max"/>
        <color rgb="FFFFB628"/>
      </dataBar>
      <extLst>
        <ext xmlns:x14="http://schemas.microsoft.com/office/spreadsheetml/2009/9/main" uri="{B025F937-C7B1-47D3-B67F-A62EFF666E3E}">
          <x14:id>{925B38CE-E912-4B07-8129-088B0478AF9C}</x14:id>
        </ext>
      </extLst>
    </cfRule>
  </conditionalFormatting>
  <conditionalFormatting sqref="G260">
    <cfRule type="dataBar" priority="65">
      <dataBar>
        <cfvo type="min"/>
        <cfvo type="max"/>
        <color rgb="FF63C384"/>
      </dataBar>
      <extLst>
        <ext xmlns:x14="http://schemas.microsoft.com/office/spreadsheetml/2009/9/main" uri="{B025F937-C7B1-47D3-B67F-A62EFF666E3E}">
          <x14:id>{23B323F7-385A-444E-92D9-89A0D7282C92}</x14:id>
        </ext>
      </extLst>
    </cfRule>
  </conditionalFormatting>
  <conditionalFormatting sqref="G260">
    <cfRule type="dataBar" priority="64">
      <dataBar>
        <cfvo type="min"/>
        <cfvo type="max"/>
        <color rgb="FF63C384"/>
      </dataBar>
      <extLst>
        <ext xmlns:x14="http://schemas.microsoft.com/office/spreadsheetml/2009/9/main" uri="{B025F937-C7B1-47D3-B67F-A62EFF666E3E}">
          <x14:id>{1B1BA506-70C3-4093-AAA8-F811C682D9E5}</x14:id>
        </ext>
      </extLst>
    </cfRule>
  </conditionalFormatting>
  <conditionalFormatting sqref="F260:G260">
    <cfRule type="dataBar" priority="66">
      <dataBar>
        <cfvo type="min"/>
        <cfvo type="max"/>
        <color rgb="FFFFB628"/>
      </dataBar>
      <extLst>
        <ext xmlns:x14="http://schemas.microsoft.com/office/spreadsheetml/2009/9/main" uri="{B025F937-C7B1-47D3-B67F-A62EFF666E3E}">
          <x14:id>{F9BF6D29-5657-44D5-8331-1B9497392D96}</x14:id>
        </ext>
      </extLst>
    </cfRule>
  </conditionalFormatting>
  <conditionalFormatting sqref="F260:G260">
    <cfRule type="dataBar" priority="67">
      <dataBar>
        <cfvo type="min"/>
        <cfvo type="max"/>
        <color rgb="FFFFB628"/>
      </dataBar>
      <extLst>
        <ext xmlns:x14="http://schemas.microsoft.com/office/spreadsheetml/2009/9/main" uri="{B025F937-C7B1-47D3-B67F-A62EFF666E3E}">
          <x14:id>{F5E9D0AD-17B2-41EE-9D80-55C7651E822C}</x14:id>
        </ext>
      </extLst>
    </cfRule>
  </conditionalFormatting>
  <conditionalFormatting sqref="I261">
    <cfRule type="dataBar" priority="61">
      <dataBar>
        <cfvo type="min"/>
        <cfvo type="max"/>
        <color rgb="FF008AEF"/>
      </dataBar>
      <extLst>
        <ext xmlns:x14="http://schemas.microsoft.com/office/spreadsheetml/2009/9/main" uri="{B025F937-C7B1-47D3-B67F-A62EFF666E3E}">
          <x14:id>{F89C23D2-FC9A-4227-8974-DA5AF9631712}</x14:id>
        </ext>
      </extLst>
    </cfRule>
  </conditionalFormatting>
  <conditionalFormatting sqref="I261">
    <cfRule type="dataBar" priority="62">
      <dataBar>
        <cfvo type="min"/>
        <cfvo type="max"/>
        <color rgb="FFFFB628"/>
      </dataBar>
      <extLst>
        <ext xmlns:x14="http://schemas.microsoft.com/office/spreadsheetml/2009/9/main" uri="{B025F937-C7B1-47D3-B67F-A62EFF666E3E}">
          <x14:id>{99DBFB86-A8AB-4769-B616-85206CBA9D42}</x14:id>
        </ext>
      </extLst>
    </cfRule>
  </conditionalFormatting>
  <conditionalFormatting sqref="I261">
    <cfRule type="dataBar" priority="63">
      <dataBar>
        <cfvo type="min"/>
        <cfvo type="max"/>
        <color rgb="FFFFB628"/>
      </dataBar>
      <extLst>
        <ext xmlns:x14="http://schemas.microsoft.com/office/spreadsheetml/2009/9/main" uri="{B025F937-C7B1-47D3-B67F-A62EFF666E3E}">
          <x14:id>{95253E72-30E6-47C9-8069-186A0D288A76}</x14:id>
        </ext>
      </extLst>
    </cfRule>
  </conditionalFormatting>
  <conditionalFormatting sqref="G261">
    <cfRule type="dataBar" priority="58">
      <dataBar>
        <cfvo type="min"/>
        <cfvo type="max"/>
        <color rgb="FF63C384"/>
      </dataBar>
      <extLst>
        <ext xmlns:x14="http://schemas.microsoft.com/office/spreadsheetml/2009/9/main" uri="{B025F937-C7B1-47D3-B67F-A62EFF666E3E}">
          <x14:id>{2B884AC6-8D37-4752-970B-3CEC91456E49}</x14:id>
        </ext>
      </extLst>
    </cfRule>
  </conditionalFormatting>
  <conditionalFormatting sqref="G261">
    <cfRule type="dataBar" priority="57">
      <dataBar>
        <cfvo type="min"/>
        <cfvo type="max"/>
        <color rgb="FF63C384"/>
      </dataBar>
      <extLst>
        <ext xmlns:x14="http://schemas.microsoft.com/office/spreadsheetml/2009/9/main" uri="{B025F937-C7B1-47D3-B67F-A62EFF666E3E}">
          <x14:id>{BEBD75B4-9B33-464C-B283-8059375E62D6}</x14:id>
        </ext>
      </extLst>
    </cfRule>
  </conditionalFormatting>
  <conditionalFormatting sqref="F261:G261">
    <cfRule type="dataBar" priority="59">
      <dataBar>
        <cfvo type="min"/>
        <cfvo type="max"/>
        <color rgb="FFFFB628"/>
      </dataBar>
      <extLst>
        <ext xmlns:x14="http://schemas.microsoft.com/office/spreadsheetml/2009/9/main" uri="{B025F937-C7B1-47D3-B67F-A62EFF666E3E}">
          <x14:id>{0440E12B-6DAB-4311-8133-040B31A8B5E7}</x14:id>
        </ext>
      </extLst>
    </cfRule>
  </conditionalFormatting>
  <conditionalFormatting sqref="F261:G261">
    <cfRule type="dataBar" priority="60">
      <dataBar>
        <cfvo type="min"/>
        <cfvo type="max"/>
        <color rgb="FFFFB628"/>
      </dataBar>
      <extLst>
        <ext xmlns:x14="http://schemas.microsoft.com/office/spreadsheetml/2009/9/main" uri="{B025F937-C7B1-47D3-B67F-A62EFF666E3E}">
          <x14:id>{0F883637-8501-4FF0-86AE-03BB8268B556}</x14:id>
        </ext>
      </extLst>
    </cfRule>
  </conditionalFormatting>
  <conditionalFormatting sqref="I262">
    <cfRule type="dataBar" priority="54">
      <dataBar>
        <cfvo type="min"/>
        <cfvo type="max"/>
        <color rgb="FF008AEF"/>
      </dataBar>
      <extLst>
        <ext xmlns:x14="http://schemas.microsoft.com/office/spreadsheetml/2009/9/main" uri="{B025F937-C7B1-47D3-B67F-A62EFF666E3E}">
          <x14:id>{220F0524-9E62-4024-9121-B398E73BF137}</x14:id>
        </ext>
      </extLst>
    </cfRule>
  </conditionalFormatting>
  <conditionalFormatting sqref="I262">
    <cfRule type="dataBar" priority="55">
      <dataBar>
        <cfvo type="min"/>
        <cfvo type="max"/>
        <color rgb="FFFFB628"/>
      </dataBar>
      <extLst>
        <ext xmlns:x14="http://schemas.microsoft.com/office/spreadsheetml/2009/9/main" uri="{B025F937-C7B1-47D3-B67F-A62EFF666E3E}">
          <x14:id>{0B3E889E-5086-4C27-9FAB-B3F5ED32630C}</x14:id>
        </ext>
      </extLst>
    </cfRule>
  </conditionalFormatting>
  <conditionalFormatting sqref="I262">
    <cfRule type="dataBar" priority="56">
      <dataBar>
        <cfvo type="min"/>
        <cfvo type="max"/>
        <color rgb="FFFFB628"/>
      </dataBar>
      <extLst>
        <ext xmlns:x14="http://schemas.microsoft.com/office/spreadsheetml/2009/9/main" uri="{B025F937-C7B1-47D3-B67F-A62EFF666E3E}">
          <x14:id>{925FA0B8-5B26-4CF0-9A87-97064EF8DA06}</x14:id>
        </ext>
      </extLst>
    </cfRule>
  </conditionalFormatting>
  <conditionalFormatting sqref="G262">
    <cfRule type="dataBar" priority="51">
      <dataBar>
        <cfvo type="min"/>
        <cfvo type="max"/>
        <color rgb="FF63C384"/>
      </dataBar>
      <extLst>
        <ext xmlns:x14="http://schemas.microsoft.com/office/spreadsheetml/2009/9/main" uri="{B025F937-C7B1-47D3-B67F-A62EFF666E3E}">
          <x14:id>{688241E3-8C7D-4FAC-BEF8-FEFED75DE336}</x14:id>
        </ext>
      </extLst>
    </cfRule>
  </conditionalFormatting>
  <conditionalFormatting sqref="G262">
    <cfRule type="dataBar" priority="50">
      <dataBar>
        <cfvo type="min"/>
        <cfvo type="max"/>
        <color rgb="FF63C384"/>
      </dataBar>
      <extLst>
        <ext xmlns:x14="http://schemas.microsoft.com/office/spreadsheetml/2009/9/main" uri="{B025F937-C7B1-47D3-B67F-A62EFF666E3E}">
          <x14:id>{34E8B798-1673-4A2B-85D3-837AAACA0A8B}</x14:id>
        </ext>
      </extLst>
    </cfRule>
  </conditionalFormatting>
  <conditionalFormatting sqref="F262:G262">
    <cfRule type="dataBar" priority="52">
      <dataBar>
        <cfvo type="min"/>
        <cfvo type="max"/>
        <color rgb="FFFFB628"/>
      </dataBar>
      <extLst>
        <ext xmlns:x14="http://schemas.microsoft.com/office/spreadsheetml/2009/9/main" uri="{B025F937-C7B1-47D3-B67F-A62EFF666E3E}">
          <x14:id>{FDEEFEE4-7DCC-43C7-993C-68025059AA41}</x14:id>
        </ext>
      </extLst>
    </cfRule>
  </conditionalFormatting>
  <conditionalFormatting sqref="F262:G262">
    <cfRule type="dataBar" priority="53">
      <dataBar>
        <cfvo type="min"/>
        <cfvo type="max"/>
        <color rgb="FFFFB628"/>
      </dataBar>
      <extLst>
        <ext xmlns:x14="http://schemas.microsoft.com/office/spreadsheetml/2009/9/main" uri="{B025F937-C7B1-47D3-B67F-A62EFF666E3E}">
          <x14:id>{66D0468C-40B9-40AE-B4FB-792C4698EE4E}</x14:id>
        </ext>
      </extLst>
    </cfRule>
  </conditionalFormatting>
  <conditionalFormatting sqref="I263">
    <cfRule type="dataBar" priority="47">
      <dataBar>
        <cfvo type="min"/>
        <cfvo type="max"/>
        <color rgb="FF008AEF"/>
      </dataBar>
      <extLst>
        <ext xmlns:x14="http://schemas.microsoft.com/office/spreadsheetml/2009/9/main" uri="{B025F937-C7B1-47D3-B67F-A62EFF666E3E}">
          <x14:id>{CA4B09FF-FAE9-48CD-B8DD-DB5D7B577475}</x14:id>
        </ext>
      </extLst>
    </cfRule>
  </conditionalFormatting>
  <conditionalFormatting sqref="I263">
    <cfRule type="dataBar" priority="48">
      <dataBar>
        <cfvo type="min"/>
        <cfvo type="max"/>
        <color rgb="FFFFB628"/>
      </dataBar>
      <extLst>
        <ext xmlns:x14="http://schemas.microsoft.com/office/spreadsheetml/2009/9/main" uri="{B025F937-C7B1-47D3-B67F-A62EFF666E3E}">
          <x14:id>{23D1ABF5-5A5A-4517-9954-E5630877F53A}</x14:id>
        </ext>
      </extLst>
    </cfRule>
  </conditionalFormatting>
  <conditionalFormatting sqref="I263">
    <cfRule type="dataBar" priority="49">
      <dataBar>
        <cfvo type="min"/>
        <cfvo type="max"/>
        <color rgb="FFFFB628"/>
      </dataBar>
      <extLst>
        <ext xmlns:x14="http://schemas.microsoft.com/office/spreadsheetml/2009/9/main" uri="{B025F937-C7B1-47D3-B67F-A62EFF666E3E}">
          <x14:id>{BB02DD6F-0F1C-46BC-9A29-3DAF8B2204A4}</x14:id>
        </ext>
      </extLst>
    </cfRule>
  </conditionalFormatting>
  <conditionalFormatting sqref="G263">
    <cfRule type="dataBar" priority="44">
      <dataBar>
        <cfvo type="min"/>
        <cfvo type="max"/>
        <color rgb="FF63C384"/>
      </dataBar>
      <extLst>
        <ext xmlns:x14="http://schemas.microsoft.com/office/spreadsheetml/2009/9/main" uri="{B025F937-C7B1-47D3-B67F-A62EFF666E3E}">
          <x14:id>{81460F6C-48D5-4D42-862E-22429FD25BD7}</x14:id>
        </ext>
      </extLst>
    </cfRule>
  </conditionalFormatting>
  <conditionalFormatting sqref="G263">
    <cfRule type="dataBar" priority="43">
      <dataBar>
        <cfvo type="min"/>
        <cfvo type="max"/>
        <color rgb="FF63C384"/>
      </dataBar>
      <extLst>
        <ext xmlns:x14="http://schemas.microsoft.com/office/spreadsheetml/2009/9/main" uri="{B025F937-C7B1-47D3-B67F-A62EFF666E3E}">
          <x14:id>{8CF3E2FD-F827-4798-8EDA-776C2D0B1B57}</x14:id>
        </ext>
      </extLst>
    </cfRule>
  </conditionalFormatting>
  <conditionalFormatting sqref="F263:G263">
    <cfRule type="dataBar" priority="45">
      <dataBar>
        <cfvo type="min"/>
        <cfvo type="max"/>
        <color rgb="FFFFB628"/>
      </dataBar>
      <extLst>
        <ext xmlns:x14="http://schemas.microsoft.com/office/spreadsheetml/2009/9/main" uri="{B025F937-C7B1-47D3-B67F-A62EFF666E3E}">
          <x14:id>{A62E8912-EF79-4545-9A62-F025F320ACDD}</x14:id>
        </ext>
      </extLst>
    </cfRule>
  </conditionalFormatting>
  <conditionalFormatting sqref="F263:G263">
    <cfRule type="dataBar" priority="46">
      <dataBar>
        <cfvo type="min"/>
        <cfvo type="max"/>
        <color rgb="FFFFB628"/>
      </dataBar>
      <extLst>
        <ext xmlns:x14="http://schemas.microsoft.com/office/spreadsheetml/2009/9/main" uri="{B025F937-C7B1-47D3-B67F-A62EFF666E3E}">
          <x14:id>{BA94D346-24C8-4D3F-A4B1-7F66FE734CAB}</x14:id>
        </ext>
      </extLst>
    </cfRule>
  </conditionalFormatting>
  <conditionalFormatting sqref="I264">
    <cfRule type="dataBar" priority="40">
      <dataBar>
        <cfvo type="min"/>
        <cfvo type="max"/>
        <color rgb="FF008AEF"/>
      </dataBar>
      <extLst>
        <ext xmlns:x14="http://schemas.microsoft.com/office/spreadsheetml/2009/9/main" uri="{B025F937-C7B1-47D3-B67F-A62EFF666E3E}">
          <x14:id>{ECFF3CE4-ADF6-4598-8ACD-63940A1A8D28}</x14:id>
        </ext>
      </extLst>
    </cfRule>
  </conditionalFormatting>
  <conditionalFormatting sqref="I264">
    <cfRule type="dataBar" priority="41">
      <dataBar>
        <cfvo type="min"/>
        <cfvo type="max"/>
        <color rgb="FFFFB628"/>
      </dataBar>
      <extLst>
        <ext xmlns:x14="http://schemas.microsoft.com/office/spreadsheetml/2009/9/main" uri="{B025F937-C7B1-47D3-B67F-A62EFF666E3E}">
          <x14:id>{FE62756C-4FBB-4C2A-93A1-BCFEC1A0CDCA}</x14:id>
        </ext>
      </extLst>
    </cfRule>
  </conditionalFormatting>
  <conditionalFormatting sqref="I264">
    <cfRule type="dataBar" priority="42">
      <dataBar>
        <cfvo type="min"/>
        <cfvo type="max"/>
        <color rgb="FFFFB628"/>
      </dataBar>
      <extLst>
        <ext xmlns:x14="http://schemas.microsoft.com/office/spreadsheetml/2009/9/main" uri="{B025F937-C7B1-47D3-B67F-A62EFF666E3E}">
          <x14:id>{72F7BD3B-4EB8-4DFD-AAD7-354B3100F652}</x14:id>
        </ext>
      </extLst>
    </cfRule>
  </conditionalFormatting>
  <conditionalFormatting sqref="G264">
    <cfRule type="dataBar" priority="37">
      <dataBar>
        <cfvo type="min"/>
        <cfvo type="max"/>
        <color rgb="FF63C384"/>
      </dataBar>
      <extLst>
        <ext xmlns:x14="http://schemas.microsoft.com/office/spreadsheetml/2009/9/main" uri="{B025F937-C7B1-47D3-B67F-A62EFF666E3E}">
          <x14:id>{88405F98-9867-4D38-BCE9-7E2E61F6E6D9}</x14:id>
        </ext>
      </extLst>
    </cfRule>
  </conditionalFormatting>
  <conditionalFormatting sqref="G264">
    <cfRule type="dataBar" priority="36">
      <dataBar>
        <cfvo type="min"/>
        <cfvo type="max"/>
        <color rgb="FF63C384"/>
      </dataBar>
      <extLst>
        <ext xmlns:x14="http://schemas.microsoft.com/office/spreadsheetml/2009/9/main" uri="{B025F937-C7B1-47D3-B67F-A62EFF666E3E}">
          <x14:id>{094529FC-C849-48C0-96F7-A38BD6D623FF}</x14:id>
        </ext>
      </extLst>
    </cfRule>
  </conditionalFormatting>
  <conditionalFormatting sqref="F264:G264">
    <cfRule type="dataBar" priority="38">
      <dataBar>
        <cfvo type="min"/>
        <cfvo type="max"/>
        <color rgb="FFFFB628"/>
      </dataBar>
      <extLst>
        <ext xmlns:x14="http://schemas.microsoft.com/office/spreadsheetml/2009/9/main" uri="{B025F937-C7B1-47D3-B67F-A62EFF666E3E}">
          <x14:id>{C3B4189F-E3EB-4872-B056-0BD03EB10958}</x14:id>
        </ext>
      </extLst>
    </cfRule>
  </conditionalFormatting>
  <conditionalFormatting sqref="F264:G264">
    <cfRule type="dataBar" priority="39">
      <dataBar>
        <cfvo type="min"/>
        <cfvo type="max"/>
        <color rgb="FFFFB628"/>
      </dataBar>
      <extLst>
        <ext xmlns:x14="http://schemas.microsoft.com/office/spreadsheetml/2009/9/main" uri="{B025F937-C7B1-47D3-B67F-A62EFF666E3E}">
          <x14:id>{44EB6D68-3116-4253-A6A2-775E9B61916B}</x14:id>
        </ext>
      </extLst>
    </cfRule>
  </conditionalFormatting>
  <conditionalFormatting sqref="I265">
    <cfRule type="dataBar" priority="33">
      <dataBar>
        <cfvo type="min"/>
        <cfvo type="max"/>
        <color rgb="FF008AEF"/>
      </dataBar>
      <extLst>
        <ext xmlns:x14="http://schemas.microsoft.com/office/spreadsheetml/2009/9/main" uri="{B025F937-C7B1-47D3-B67F-A62EFF666E3E}">
          <x14:id>{E5B468FC-D6E5-4717-AE32-2439D5874C6B}</x14:id>
        </ext>
      </extLst>
    </cfRule>
  </conditionalFormatting>
  <conditionalFormatting sqref="I265">
    <cfRule type="dataBar" priority="34">
      <dataBar>
        <cfvo type="min"/>
        <cfvo type="max"/>
        <color rgb="FFFFB628"/>
      </dataBar>
      <extLst>
        <ext xmlns:x14="http://schemas.microsoft.com/office/spreadsheetml/2009/9/main" uri="{B025F937-C7B1-47D3-B67F-A62EFF666E3E}">
          <x14:id>{BB0C4C8C-B545-4DFB-89DE-EBC168A20922}</x14:id>
        </ext>
      </extLst>
    </cfRule>
  </conditionalFormatting>
  <conditionalFormatting sqref="I265">
    <cfRule type="dataBar" priority="35">
      <dataBar>
        <cfvo type="min"/>
        <cfvo type="max"/>
        <color rgb="FFFFB628"/>
      </dataBar>
      <extLst>
        <ext xmlns:x14="http://schemas.microsoft.com/office/spreadsheetml/2009/9/main" uri="{B025F937-C7B1-47D3-B67F-A62EFF666E3E}">
          <x14:id>{C4CB4646-2984-447A-9C52-35BBA2E82810}</x14:id>
        </ext>
      </extLst>
    </cfRule>
  </conditionalFormatting>
  <conditionalFormatting sqref="G265">
    <cfRule type="dataBar" priority="30">
      <dataBar>
        <cfvo type="min"/>
        <cfvo type="max"/>
        <color rgb="FF63C384"/>
      </dataBar>
      <extLst>
        <ext xmlns:x14="http://schemas.microsoft.com/office/spreadsheetml/2009/9/main" uri="{B025F937-C7B1-47D3-B67F-A62EFF666E3E}">
          <x14:id>{74D4A76F-17F9-4676-B044-2B9C1F245B02}</x14:id>
        </ext>
      </extLst>
    </cfRule>
  </conditionalFormatting>
  <conditionalFormatting sqref="G265">
    <cfRule type="dataBar" priority="29">
      <dataBar>
        <cfvo type="min"/>
        <cfvo type="max"/>
        <color rgb="FF63C384"/>
      </dataBar>
      <extLst>
        <ext xmlns:x14="http://schemas.microsoft.com/office/spreadsheetml/2009/9/main" uri="{B025F937-C7B1-47D3-B67F-A62EFF666E3E}">
          <x14:id>{A0201711-45D1-43E7-B6B1-C4985E0FF94B}</x14:id>
        </ext>
      </extLst>
    </cfRule>
  </conditionalFormatting>
  <conditionalFormatting sqref="F265:G265">
    <cfRule type="dataBar" priority="31">
      <dataBar>
        <cfvo type="min"/>
        <cfvo type="max"/>
        <color rgb="FFFFB628"/>
      </dataBar>
      <extLst>
        <ext xmlns:x14="http://schemas.microsoft.com/office/spreadsheetml/2009/9/main" uri="{B025F937-C7B1-47D3-B67F-A62EFF666E3E}">
          <x14:id>{D36F7BCF-6754-4130-820D-4EB62E6B042F}</x14:id>
        </ext>
      </extLst>
    </cfRule>
  </conditionalFormatting>
  <conditionalFormatting sqref="F265:G265">
    <cfRule type="dataBar" priority="32">
      <dataBar>
        <cfvo type="min"/>
        <cfvo type="max"/>
        <color rgb="FFFFB628"/>
      </dataBar>
      <extLst>
        <ext xmlns:x14="http://schemas.microsoft.com/office/spreadsheetml/2009/9/main" uri="{B025F937-C7B1-47D3-B67F-A62EFF666E3E}">
          <x14:id>{AFAB5B39-C8FA-4CD9-A210-BE22398CF0AF}</x14:id>
        </ext>
      </extLst>
    </cfRule>
  </conditionalFormatting>
  <conditionalFormatting sqref="I266">
    <cfRule type="dataBar" priority="26">
      <dataBar>
        <cfvo type="min"/>
        <cfvo type="max"/>
        <color rgb="FF008AEF"/>
      </dataBar>
      <extLst>
        <ext xmlns:x14="http://schemas.microsoft.com/office/spreadsheetml/2009/9/main" uri="{B025F937-C7B1-47D3-B67F-A62EFF666E3E}">
          <x14:id>{16AD7567-1924-41C0-BAF5-3FC934010818}</x14:id>
        </ext>
      </extLst>
    </cfRule>
  </conditionalFormatting>
  <conditionalFormatting sqref="I266">
    <cfRule type="dataBar" priority="27">
      <dataBar>
        <cfvo type="min"/>
        <cfvo type="max"/>
        <color rgb="FFFFB628"/>
      </dataBar>
      <extLst>
        <ext xmlns:x14="http://schemas.microsoft.com/office/spreadsheetml/2009/9/main" uri="{B025F937-C7B1-47D3-B67F-A62EFF666E3E}">
          <x14:id>{D2F7C98F-8A7C-46C8-BC13-02C5B456B61C}</x14:id>
        </ext>
      </extLst>
    </cfRule>
  </conditionalFormatting>
  <conditionalFormatting sqref="I266">
    <cfRule type="dataBar" priority="28">
      <dataBar>
        <cfvo type="min"/>
        <cfvo type="max"/>
        <color rgb="FFFFB628"/>
      </dataBar>
      <extLst>
        <ext xmlns:x14="http://schemas.microsoft.com/office/spreadsheetml/2009/9/main" uri="{B025F937-C7B1-47D3-B67F-A62EFF666E3E}">
          <x14:id>{13D11D7B-5C63-42D4-BBE8-A3EC66CFD67D}</x14:id>
        </ext>
      </extLst>
    </cfRule>
  </conditionalFormatting>
  <conditionalFormatting sqref="G266">
    <cfRule type="dataBar" priority="23">
      <dataBar>
        <cfvo type="min"/>
        <cfvo type="max"/>
        <color rgb="FF63C384"/>
      </dataBar>
      <extLst>
        <ext xmlns:x14="http://schemas.microsoft.com/office/spreadsheetml/2009/9/main" uri="{B025F937-C7B1-47D3-B67F-A62EFF666E3E}">
          <x14:id>{E6327FF1-9568-4F70-8644-D29B656EB6EE}</x14:id>
        </ext>
      </extLst>
    </cfRule>
  </conditionalFormatting>
  <conditionalFormatting sqref="G266">
    <cfRule type="dataBar" priority="22">
      <dataBar>
        <cfvo type="min"/>
        <cfvo type="max"/>
        <color rgb="FF63C384"/>
      </dataBar>
      <extLst>
        <ext xmlns:x14="http://schemas.microsoft.com/office/spreadsheetml/2009/9/main" uri="{B025F937-C7B1-47D3-B67F-A62EFF666E3E}">
          <x14:id>{C0B7D9A1-3262-4B92-B5CC-76A2A562F6B2}</x14:id>
        </ext>
      </extLst>
    </cfRule>
  </conditionalFormatting>
  <conditionalFormatting sqref="F266:G266">
    <cfRule type="dataBar" priority="24">
      <dataBar>
        <cfvo type="min"/>
        <cfvo type="max"/>
        <color rgb="FFFFB628"/>
      </dataBar>
      <extLst>
        <ext xmlns:x14="http://schemas.microsoft.com/office/spreadsheetml/2009/9/main" uri="{B025F937-C7B1-47D3-B67F-A62EFF666E3E}">
          <x14:id>{48337237-5147-4A92-AD3B-0F0B7E11F1EF}</x14:id>
        </ext>
      </extLst>
    </cfRule>
  </conditionalFormatting>
  <conditionalFormatting sqref="F266:G266">
    <cfRule type="dataBar" priority="25">
      <dataBar>
        <cfvo type="min"/>
        <cfvo type="max"/>
        <color rgb="FFFFB628"/>
      </dataBar>
      <extLst>
        <ext xmlns:x14="http://schemas.microsoft.com/office/spreadsheetml/2009/9/main" uri="{B025F937-C7B1-47D3-B67F-A62EFF666E3E}">
          <x14:id>{3EF0B2FB-E291-4E2B-B380-FFEF0CD79623}</x14:id>
        </ext>
      </extLst>
    </cfRule>
  </conditionalFormatting>
  <conditionalFormatting sqref="I267">
    <cfRule type="dataBar" priority="19">
      <dataBar>
        <cfvo type="min"/>
        <cfvo type="max"/>
        <color rgb="FF008AEF"/>
      </dataBar>
      <extLst>
        <ext xmlns:x14="http://schemas.microsoft.com/office/spreadsheetml/2009/9/main" uri="{B025F937-C7B1-47D3-B67F-A62EFF666E3E}">
          <x14:id>{28374861-8287-47F4-96BD-53FCF69B0F57}</x14:id>
        </ext>
      </extLst>
    </cfRule>
  </conditionalFormatting>
  <conditionalFormatting sqref="I267">
    <cfRule type="dataBar" priority="20">
      <dataBar>
        <cfvo type="min"/>
        <cfvo type="max"/>
        <color rgb="FFFFB628"/>
      </dataBar>
      <extLst>
        <ext xmlns:x14="http://schemas.microsoft.com/office/spreadsheetml/2009/9/main" uri="{B025F937-C7B1-47D3-B67F-A62EFF666E3E}">
          <x14:id>{C842A705-C977-48BD-976E-40450D94CA14}</x14:id>
        </ext>
      </extLst>
    </cfRule>
  </conditionalFormatting>
  <conditionalFormatting sqref="I267">
    <cfRule type="dataBar" priority="21">
      <dataBar>
        <cfvo type="min"/>
        <cfvo type="max"/>
        <color rgb="FFFFB628"/>
      </dataBar>
      <extLst>
        <ext xmlns:x14="http://schemas.microsoft.com/office/spreadsheetml/2009/9/main" uri="{B025F937-C7B1-47D3-B67F-A62EFF666E3E}">
          <x14:id>{9DADCBA6-F5A2-4B7A-8780-E640A043F77C}</x14:id>
        </ext>
      </extLst>
    </cfRule>
  </conditionalFormatting>
  <conditionalFormatting sqref="G267">
    <cfRule type="dataBar" priority="16">
      <dataBar>
        <cfvo type="min"/>
        <cfvo type="max"/>
        <color rgb="FF63C384"/>
      </dataBar>
      <extLst>
        <ext xmlns:x14="http://schemas.microsoft.com/office/spreadsheetml/2009/9/main" uri="{B025F937-C7B1-47D3-B67F-A62EFF666E3E}">
          <x14:id>{9B5A96E0-FCE3-4F09-92D7-CB4E86C85C46}</x14:id>
        </ext>
      </extLst>
    </cfRule>
  </conditionalFormatting>
  <conditionalFormatting sqref="G267">
    <cfRule type="dataBar" priority="15">
      <dataBar>
        <cfvo type="min"/>
        <cfvo type="max"/>
        <color rgb="FF63C384"/>
      </dataBar>
      <extLst>
        <ext xmlns:x14="http://schemas.microsoft.com/office/spreadsheetml/2009/9/main" uri="{B025F937-C7B1-47D3-B67F-A62EFF666E3E}">
          <x14:id>{726F2EF4-AB7B-46BF-B83F-C5C1AE5E7B61}</x14:id>
        </ext>
      </extLst>
    </cfRule>
  </conditionalFormatting>
  <conditionalFormatting sqref="F267:G267">
    <cfRule type="dataBar" priority="17">
      <dataBar>
        <cfvo type="min"/>
        <cfvo type="max"/>
        <color rgb="FFFFB628"/>
      </dataBar>
      <extLst>
        <ext xmlns:x14="http://schemas.microsoft.com/office/spreadsheetml/2009/9/main" uri="{B025F937-C7B1-47D3-B67F-A62EFF666E3E}">
          <x14:id>{5BB5BA20-D4FF-47FE-BEF3-77A7D32366E4}</x14:id>
        </ext>
      </extLst>
    </cfRule>
  </conditionalFormatting>
  <conditionalFormatting sqref="F267:G267">
    <cfRule type="dataBar" priority="18">
      <dataBar>
        <cfvo type="min"/>
        <cfvo type="max"/>
        <color rgb="FFFFB628"/>
      </dataBar>
      <extLst>
        <ext xmlns:x14="http://schemas.microsoft.com/office/spreadsheetml/2009/9/main" uri="{B025F937-C7B1-47D3-B67F-A62EFF666E3E}">
          <x14:id>{6FDD1C64-C19F-417D-AD95-723A76ABA9C4}</x14:id>
        </ext>
      </extLst>
    </cfRule>
  </conditionalFormatting>
  <conditionalFormatting sqref="I268">
    <cfRule type="dataBar" priority="12">
      <dataBar>
        <cfvo type="min"/>
        <cfvo type="max"/>
        <color rgb="FF008AEF"/>
      </dataBar>
      <extLst>
        <ext xmlns:x14="http://schemas.microsoft.com/office/spreadsheetml/2009/9/main" uri="{B025F937-C7B1-47D3-B67F-A62EFF666E3E}">
          <x14:id>{967A1B23-C62E-4280-9502-3C0922F923F7}</x14:id>
        </ext>
      </extLst>
    </cfRule>
  </conditionalFormatting>
  <conditionalFormatting sqref="I268">
    <cfRule type="dataBar" priority="13">
      <dataBar>
        <cfvo type="min"/>
        <cfvo type="max"/>
        <color rgb="FFFFB628"/>
      </dataBar>
      <extLst>
        <ext xmlns:x14="http://schemas.microsoft.com/office/spreadsheetml/2009/9/main" uri="{B025F937-C7B1-47D3-B67F-A62EFF666E3E}">
          <x14:id>{960E4F82-B350-497E-B886-9A90A0929859}</x14:id>
        </ext>
      </extLst>
    </cfRule>
  </conditionalFormatting>
  <conditionalFormatting sqref="I268">
    <cfRule type="dataBar" priority="14">
      <dataBar>
        <cfvo type="min"/>
        <cfvo type="max"/>
        <color rgb="FFFFB628"/>
      </dataBar>
      <extLst>
        <ext xmlns:x14="http://schemas.microsoft.com/office/spreadsheetml/2009/9/main" uri="{B025F937-C7B1-47D3-B67F-A62EFF666E3E}">
          <x14:id>{23148053-A930-458F-B80A-05C3C1D2A79D}</x14:id>
        </ext>
      </extLst>
    </cfRule>
  </conditionalFormatting>
  <conditionalFormatting sqref="G268">
    <cfRule type="dataBar" priority="9">
      <dataBar>
        <cfvo type="min"/>
        <cfvo type="max"/>
        <color rgb="FF63C384"/>
      </dataBar>
      <extLst>
        <ext xmlns:x14="http://schemas.microsoft.com/office/spreadsheetml/2009/9/main" uri="{B025F937-C7B1-47D3-B67F-A62EFF666E3E}">
          <x14:id>{266FE75F-8109-4822-B79C-073E7243CCC1}</x14:id>
        </ext>
      </extLst>
    </cfRule>
  </conditionalFormatting>
  <conditionalFormatting sqref="G268">
    <cfRule type="dataBar" priority="8">
      <dataBar>
        <cfvo type="min"/>
        <cfvo type="max"/>
        <color rgb="FF63C384"/>
      </dataBar>
      <extLst>
        <ext xmlns:x14="http://schemas.microsoft.com/office/spreadsheetml/2009/9/main" uri="{B025F937-C7B1-47D3-B67F-A62EFF666E3E}">
          <x14:id>{F4DAB115-12B8-4DD8-B20D-3224C1FDA5CB}</x14:id>
        </ext>
      </extLst>
    </cfRule>
  </conditionalFormatting>
  <conditionalFormatting sqref="F268:G268">
    <cfRule type="dataBar" priority="10">
      <dataBar>
        <cfvo type="min"/>
        <cfvo type="max"/>
        <color rgb="FFFFB628"/>
      </dataBar>
      <extLst>
        <ext xmlns:x14="http://schemas.microsoft.com/office/spreadsheetml/2009/9/main" uri="{B025F937-C7B1-47D3-B67F-A62EFF666E3E}">
          <x14:id>{53550CB8-3F80-4888-99BA-79150C4B916B}</x14:id>
        </ext>
      </extLst>
    </cfRule>
  </conditionalFormatting>
  <conditionalFormatting sqref="F268:G268">
    <cfRule type="dataBar" priority="11">
      <dataBar>
        <cfvo type="min"/>
        <cfvo type="max"/>
        <color rgb="FFFFB628"/>
      </dataBar>
      <extLst>
        <ext xmlns:x14="http://schemas.microsoft.com/office/spreadsheetml/2009/9/main" uri="{B025F937-C7B1-47D3-B67F-A62EFF666E3E}">
          <x14:id>{0DD85F3D-6EE5-45A4-AC64-5D345728CA9F}</x14:id>
        </ext>
      </extLst>
    </cfRule>
  </conditionalFormatting>
  <conditionalFormatting sqref="I269:I270">
    <cfRule type="dataBar" priority="5">
      <dataBar>
        <cfvo type="min"/>
        <cfvo type="max"/>
        <color rgb="FF008AEF"/>
      </dataBar>
      <extLst>
        <ext xmlns:x14="http://schemas.microsoft.com/office/spreadsheetml/2009/9/main" uri="{B025F937-C7B1-47D3-B67F-A62EFF666E3E}">
          <x14:id>{344DDB0C-9668-4FF9-9806-1131C657B937}</x14:id>
        </ext>
      </extLst>
    </cfRule>
  </conditionalFormatting>
  <conditionalFormatting sqref="I269:I270">
    <cfRule type="dataBar" priority="6">
      <dataBar>
        <cfvo type="min"/>
        <cfvo type="max"/>
        <color rgb="FFFFB628"/>
      </dataBar>
      <extLst>
        <ext xmlns:x14="http://schemas.microsoft.com/office/spreadsheetml/2009/9/main" uri="{B025F937-C7B1-47D3-B67F-A62EFF666E3E}">
          <x14:id>{B504098F-D935-4D3B-8F34-FE8FA3CE212E}</x14:id>
        </ext>
      </extLst>
    </cfRule>
  </conditionalFormatting>
  <conditionalFormatting sqref="I269:I270">
    <cfRule type="dataBar" priority="7">
      <dataBar>
        <cfvo type="min"/>
        <cfvo type="max"/>
        <color rgb="FFFFB628"/>
      </dataBar>
      <extLst>
        <ext xmlns:x14="http://schemas.microsoft.com/office/spreadsheetml/2009/9/main" uri="{B025F937-C7B1-47D3-B67F-A62EFF666E3E}">
          <x14:id>{80F893E4-735F-4418-939A-92F6346874C0}</x14:id>
        </ext>
      </extLst>
    </cfRule>
  </conditionalFormatting>
  <conditionalFormatting sqref="G269:G270">
    <cfRule type="dataBar" priority="2">
      <dataBar>
        <cfvo type="min"/>
        <cfvo type="max"/>
        <color rgb="FF63C384"/>
      </dataBar>
      <extLst>
        <ext xmlns:x14="http://schemas.microsoft.com/office/spreadsheetml/2009/9/main" uri="{B025F937-C7B1-47D3-B67F-A62EFF666E3E}">
          <x14:id>{CF80669D-9880-4852-90E3-9DF02F5C40EE}</x14:id>
        </ext>
      </extLst>
    </cfRule>
  </conditionalFormatting>
  <conditionalFormatting sqref="G269:G270">
    <cfRule type="dataBar" priority="1">
      <dataBar>
        <cfvo type="min"/>
        <cfvo type="max"/>
        <color rgb="FF63C384"/>
      </dataBar>
      <extLst>
        <ext xmlns:x14="http://schemas.microsoft.com/office/spreadsheetml/2009/9/main" uri="{B025F937-C7B1-47D3-B67F-A62EFF666E3E}">
          <x14:id>{97C7F847-48A9-4A5C-9E62-896076BAC252}</x14:id>
        </ext>
      </extLst>
    </cfRule>
  </conditionalFormatting>
  <conditionalFormatting sqref="F269:G270">
    <cfRule type="dataBar" priority="3">
      <dataBar>
        <cfvo type="min"/>
        <cfvo type="max"/>
        <color rgb="FFFFB628"/>
      </dataBar>
      <extLst>
        <ext xmlns:x14="http://schemas.microsoft.com/office/spreadsheetml/2009/9/main" uri="{B025F937-C7B1-47D3-B67F-A62EFF666E3E}">
          <x14:id>{CB8733E2-51EA-4395-B899-DF1B00F34942}</x14:id>
        </ext>
      </extLst>
    </cfRule>
  </conditionalFormatting>
  <conditionalFormatting sqref="F269:G270">
    <cfRule type="dataBar" priority="4">
      <dataBar>
        <cfvo type="min"/>
        <cfvo type="max"/>
        <color rgb="FFFFB628"/>
      </dataBar>
      <extLst>
        <ext xmlns:x14="http://schemas.microsoft.com/office/spreadsheetml/2009/9/main" uri="{B025F937-C7B1-47D3-B67F-A62EFF666E3E}">
          <x14:id>{CF56CB63-B37B-4DAF-B5B0-D2E3C35BEC45}</x14:id>
        </ext>
      </extLst>
    </cfRule>
  </conditionalFormatting>
  <hyperlinks>
    <hyperlink ref="AU28" r:id="rId1" xr:uid="{A96ABC6E-B1C2-4A23-919A-7BC7F42B6E16}"/>
    <hyperlink ref="AU77" r:id="rId2" xr:uid="{EA92C7CE-D0E8-4D7C-B284-7187123DE670}"/>
    <hyperlink ref="AU82" r:id="rId3" xr:uid="{B34CA1AB-3488-41B9-89FD-E1EF04AF5CE8}"/>
    <hyperlink ref="AU81" r:id="rId4" xr:uid="{7F5C10A3-4D9E-445D-A034-593893E0F611}"/>
    <hyperlink ref="AU87" r:id="rId5" xr:uid="{5306D728-412D-41EF-B3F7-0BC937CCDF6C}"/>
    <hyperlink ref="AU88" r:id="rId6" xr:uid="{A9A7B1ED-AE9C-45A3-A987-397452E879A2}"/>
    <hyperlink ref="AU96" r:id="rId7" display="https://github.ford.com/APIMCIS/APIMCIS/tree/master/02_Specification/01_Ford_SPEC/DCV0/Facial Recognition" xr:uid="{78D4645F-3C94-47C7-89DF-30371B1A87C8}"/>
    <hyperlink ref="AU103" r:id="rId8" display="https://github.ford.com/APIMCIS/APIMCIS/tree/master/02_Specification/01_Ford_SPEC/DCV0/WIFI SPSS" xr:uid="{D96EEE3B-B8C7-45CC-B642-AE1CC63ABFA1}"/>
    <hyperlink ref="AU12" r:id="rId9" xr:uid="{274C041B-AF96-4168-A825-971D2D5929CA}"/>
    <hyperlink ref="AU14" r:id="rId10" display="https://github.ford.com/APIMCIS/APIMCIS/tree/master/02_Specification/01_Ford_SPEC/DCV1/Ford Vehicle Settings On IVI" xr:uid="{A73E06D5-8384-46E8-9B3C-00613016C020}"/>
    <hyperlink ref="AU19" r:id="rId11" xr:uid="{E50F787C-A9C7-4F68-948E-37461AF81F93}"/>
    <hyperlink ref="AU24" r:id="rId12" xr:uid="{1DF6B402-1830-487E-A622-4DF4CA049CA8}"/>
    <hyperlink ref="AU64" r:id="rId13" xr:uid="{C8AFE0F9-E646-45B3-B931-B80D0B717795}"/>
    <hyperlink ref="AU80" r:id="rId14" xr:uid="{D004C5A4-7A26-468F-9C6F-35EDA30AD261}"/>
    <hyperlink ref="AU149" r:id="rId15" display="https://github.ford.com/APIMCIS/APIMCIS/tree/master/02_Specification/01_Ford_SPEC/DCV1/Off Road Turn Assist" xr:uid="{11F783C2-5331-46CC-A572-586AAD21D033}"/>
    <hyperlink ref="AU157" r:id="rId16" display="https://github.ford.com/APIMCIS/APIMCIS/tree/master/02_Specification/01_Ford_SPEC/DCV1/Power Running Boards (PRB)" xr:uid="{8CE2BE21-8686-4A60-9263-DA604CE4B9D5}"/>
    <hyperlink ref="AU99" r:id="rId17" display="https://github.ford.com/APIMCIS/APIMCIS/tree/master/02_Specification/01_Ford_SPEC/DCV0/Facial Recognition" xr:uid="{6FB08CF9-E0CB-4243-8AB1-2FAD5150819B}"/>
    <hyperlink ref="AU163" r:id="rId18" display="https://github.ford.com/APIMCIS/APIMCIS/tree/master/02_Specification/01_Ford_SPEC/DCV1/One Pedal Drive" xr:uid="{AED12EE7-D8CE-4345-AF37-AB66A32D75EC}"/>
    <hyperlink ref="Y21" r:id="rId19" xr:uid="{36A5F2C4-B818-43DD-8746-3FA2CB49C453}"/>
    <hyperlink ref="Y69" r:id="rId20" display="mailto:v_fengyunzhou@baidu.com" xr:uid="{53B705DB-0D66-40CA-A9A0-B8A664C88A7F}"/>
    <hyperlink ref="Y107" r:id="rId21" display="mailto:v_zhangjingyao@baidu.com" xr:uid="{95CF281D-FB5D-4FAC-BDF9-3B852C9ECCC4}"/>
    <hyperlink ref="Y150" r:id="rId22" xr:uid="{86F6522E-6179-4781-9793-3305CE05AD23}"/>
    <hyperlink ref="Y169" r:id="rId23" display="mailto:v_hanjingyi@baidu.com" xr:uid="{4A808C1C-244E-4593-AD2A-C4E59CE27F25}"/>
    <hyperlink ref="Y178" r:id="rId24" display="mailto:v_zhangjingyao@baidu.com" xr:uid="{309C344B-6759-41FB-B2DD-F6D1FA4EF5B4}"/>
    <hyperlink ref="Y180" r:id="rId25" display="mailto:v_fengyunzhou@baidu.com" xr:uid="{DDF81408-E90E-49E0-A07A-8BB46A1CA801}"/>
    <hyperlink ref="Y181" r:id="rId26" display="mailto:v_fengyunzhou@baidu.com" xr:uid="{13810844-6FE0-4DD3-99E2-F936D5ABFF97}"/>
    <hyperlink ref="Y182" r:id="rId27" display="mailto:v_fengyunzhou@baidu.com" xr:uid="{4DA066A3-42E4-412F-9ACA-9B6D8729B694}"/>
    <hyperlink ref="Y183" r:id="rId28" display="mailto:v_fengyunzhou@baidu.com" xr:uid="{6505642A-693B-4F1B-A56F-D2D1E61ED0E1}"/>
    <hyperlink ref="Y186" r:id="rId29" display="mailto:v_fengyunzhou@baidu.com" xr:uid="{722873D5-3967-435D-82A5-451D231873AA}"/>
    <hyperlink ref="Y187" r:id="rId30" display="mailto:v_fengyunzhou@baidu.com" xr:uid="{371EA039-62C6-469E-8D6C-06FE7C8FBFA8}"/>
    <hyperlink ref="Y221" r:id="rId31" display="mailto:v_fengyunzhou@baidu.com" xr:uid="{E0A87B16-6705-4E2D-8B58-682FBFEC3E20}"/>
    <hyperlink ref="X61" r:id="rId32" display="mailto:gnong@ford.com" xr:uid="{81708239-40A7-43BA-9C59-2562D382CA0B}"/>
    <hyperlink ref="W266" r:id="rId33" display="zliang7@ford.com" xr:uid="{491082F9-3355-4D92-895F-07BC188F7503}"/>
    <hyperlink ref="X262" r:id="rId34" xr:uid="{2AA6E42C-D212-4947-896A-B6DA89259F72}"/>
    <hyperlink ref="X263" r:id="rId35" xr:uid="{0F76018C-5E82-4CCE-A37F-52087E9B338E}"/>
    <hyperlink ref="X268" r:id="rId36" xr:uid="{18108373-575D-4D1D-B06A-E4A9EA9B3D71}"/>
  </hyperlinks>
  <pageMargins left="1" right="1" top="1" bottom="1" header="0.5" footer="0.5"/>
  <pageSetup paperSize="5" scale="10" orientation="portrait" r:id="rId37"/>
  <drawing r:id="rId38"/>
  <legacyDrawing r:id="rId39"/>
  <extLst>
    <ext xmlns:x14="http://schemas.microsoft.com/office/spreadsheetml/2009/9/main" uri="{78C0D931-6437-407d-A8EE-F0AAD7539E65}">
      <x14:conditionalFormattings>
        <x14:conditionalFormatting xmlns:xm="http://schemas.microsoft.com/office/excel/2006/main">
          <x14:cfRule type="dataBar" id="{73DC5062-3E5F-4C97-AB93-8CD7C87593C2}">
            <x14:dataBar minLength="0" maxLength="100" gradient="0">
              <x14:cfvo type="autoMin"/>
              <x14:cfvo type="autoMax"/>
              <x14:negativeFillColor rgb="FFFF0000"/>
              <x14:axisColor rgb="FF000000"/>
            </x14:dataBar>
          </x14:cfRule>
          <xm:sqref>G3</xm:sqref>
        </x14:conditionalFormatting>
        <x14:conditionalFormatting xmlns:xm="http://schemas.microsoft.com/office/excel/2006/main">
          <x14:cfRule type="dataBar" id="{476FB20F-D5AC-4160-A305-993FCEAA8A1C}">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FE4A7496-43D2-4412-97DF-7A65E1A8E346}">
            <x14:dataBar minLength="0" maxLength="100" gradient="0">
              <x14:cfvo type="autoMin"/>
              <x14:cfvo type="autoMax"/>
              <x14:negativeFillColor rgb="FFFF0000"/>
              <x14:axisColor rgb="FF000000"/>
            </x14:dataBar>
          </x14:cfRule>
          <xm:sqref>G11:G12</xm:sqref>
        </x14:conditionalFormatting>
        <x14:conditionalFormatting xmlns:xm="http://schemas.microsoft.com/office/excel/2006/main">
          <x14:cfRule type="dataBar" id="{E7E54906-82F0-414E-8A7C-0A8F36D6F163}">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C50D1A39-D6B4-49AC-8046-0B2AF6E05FF9}">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x14:cfRule type="dataBar" id="{6C877F1F-9A58-4D80-BCD7-8CF4FD5209E0}">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249BE669-E42D-4944-ADC7-BA0B4CCDB78A}">
            <x14:dataBar minLength="0" maxLength="100" gradient="0">
              <x14:cfvo type="autoMin"/>
              <x14:cfvo type="autoMax"/>
              <x14:negativeFillColor rgb="FFFF0000"/>
              <x14:axisColor rgb="FF000000"/>
            </x14:dataBar>
          </x14:cfRule>
          <xm:sqref>G53</xm:sqref>
        </x14:conditionalFormatting>
        <x14:conditionalFormatting xmlns:xm="http://schemas.microsoft.com/office/excel/2006/main">
          <x14:cfRule type="dataBar" id="{A7906661-F03B-4EE9-A4D8-4573690BFE4D}">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C995878F-E9CE-431B-BCBF-30BAE1A7B5CC}">
            <x14:dataBar minLength="0" maxLength="100" gradient="0">
              <x14:cfvo type="autoMin"/>
              <x14:cfvo type="autoMax"/>
              <x14:negativeFillColor rgb="FFFF0000"/>
              <x14:axisColor rgb="FF000000"/>
            </x14:dataBar>
          </x14:cfRule>
          <xm:sqref>G57</xm:sqref>
        </x14:conditionalFormatting>
        <x14:conditionalFormatting xmlns:xm="http://schemas.microsoft.com/office/excel/2006/main">
          <x14:cfRule type="dataBar" id="{7082B332-60C4-4E0C-8B09-939AF9F60559}">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EF4A44D5-6D2B-499D-9BAE-0905E12B91A8}">
            <x14:dataBar minLength="0" maxLength="100" gradient="0">
              <x14:cfvo type="autoMin"/>
              <x14:cfvo type="autoMax"/>
              <x14:negativeFillColor rgb="FFFF0000"/>
              <x14:axisColor rgb="FF000000"/>
            </x14:dataBar>
          </x14:cfRule>
          <xm:sqref>G61</xm:sqref>
        </x14:conditionalFormatting>
        <x14:conditionalFormatting xmlns:xm="http://schemas.microsoft.com/office/excel/2006/main">
          <x14:cfRule type="dataBar" id="{6CF53370-84DA-44ED-B7FE-1E27E5D7E845}">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012269C7-5508-42ED-AAF1-A183C012465A}">
            <x14:dataBar minLength="0" maxLength="100" gradient="0">
              <x14:cfvo type="autoMin"/>
              <x14:cfvo type="autoMax"/>
              <x14:negativeFillColor rgb="FFFF0000"/>
              <x14:axisColor rgb="FF000000"/>
            </x14:dataBar>
          </x14:cfRule>
          <xm:sqref>G13</xm:sqref>
        </x14:conditionalFormatting>
        <x14:conditionalFormatting xmlns:xm="http://schemas.microsoft.com/office/excel/2006/main">
          <x14:cfRule type="dataBar" id="{3DE081C8-F788-4FDA-B7FE-612B29D4F920}">
            <x14:dataBar minLength="0" maxLength="100" gradient="0">
              <x14:cfvo type="autoMin"/>
              <x14:cfvo type="autoMax"/>
              <x14:negativeFillColor rgb="FFFF0000"/>
              <x14:axisColor rgb="FF000000"/>
            </x14:dataBar>
          </x14:cfRule>
          <xm:sqref>F13:G13</xm:sqref>
        </x14:conditionalFormatting>
        <x14:conditionalFormatting xmlns:xm="http://schemas.microsoft.com/office/excel/2006/main">
          <x14:cfRule type="dataBar" id="{AD5BB762-48A0-4210-B602-28D35D884E02}">
            <x14:dataBar minLength="0" maxLength="100" border="1" negativeBarBorderColorSameAsPositive="0">
              <x14:cfvo type="autoMin"/>
              <x14:cfvo type="autoMax"/>
              <x14:borderColor rgb="FFFFB628"/>
              <x14:negativeFillColor rgb="FFFF0000"/>
              <x14:negativeBorderColor rgb="FFFF0000"/>
              <x14:axisColor rgb="FF000000"/>
            </x14:dataBar>
          </x14:cfRule>
          <xm:sqref>F13:G13</xm:sqref>
        </x14:conditionalFormatting>
        <x14:conditionalFormatting xmlns:xm="http://schemas.microsoft.com/office/excel/2006/main">
          <x14:cfRule type="dataBar" id="{D648C639-C05D-4686-B2FE-3965755948AD}">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092BE4BB-8B1A-415D-B15A-CF76DB505866}">
            <x14:dataBar minLength="0" maxLength="100" gradient="0">
              <x14:cfvo type="autoMin"/>
              <x14:cfvo type="autoMax"/>
              <x14:negativeFillColor rgb="FFFF0000"/>
              <x14:axisColor rgb="FF000000"/>
            </x14:dataBar>
          </x14:cfRule>
          <xm:sqref>G14</xm:sqref>
        </x14:conditionalFormatting>
        <x14:conditionalFormatting xmlns:xm="http://schemas.microsoft.com/office/excel/2006/main">
          <x14:cfRule type="dataBar" id="{139B3C1C-5BD1-4722-8EDC-32010D7E9104}">
            <x14:dataBar minLength="0" maxLength="100" gradient="0">
              <x14:cfvo type="autoMin"/>
              <x14:cfvo type="autoMax"/>
              <x14:negativeFillColor rgb="FFFF0000"/>
              <x14:axisColor rgb="FF000000"/>
            </x14:dataBar>
          </x14:cfRule>
          <xm:sqref>F14:G14</xm:sqref>
        </x14:conditionalFormatting>
        <x14:conditionalFormatting xmlns:xm="http://schemas.microsoft.com/office/excel/2006/main">
          <x14:cfRule type="dataBar" id="{F1F6BFA9-8503-4CD9-B47C-F6E970440710}">
            <x14:dataBar minLength="0" maxLength="100" border="1" negativeBarBorderColorSameAsPositive="0">
              <x14:cfvo type="autoMin"/>
              <x14:cfvo type="autoMax"/>
              <x14:borderColor rgb="FFFFB628"/>
              <x14:negativeFillColor rgb="FFFF0000"/>
              <x14:negativeBorderColor rgb="FFFF0000"/>
              <x14:axisColor rgb="FF000000"/>
            </x14:dataBar>
          </x14:cfRule>
          <xm:sqref>F14:G14</xm:sqref>
        </x14:conditionalFormatting>
        <x14:conditionalFormatting xmlns:xm="http://schemas.microsoft.com/office/excel/2006/main">
          <x14:cfRule type="dataBar" id="{2EEAB94C-750E-45F8-9F0D-A7EAE2987215}">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966A4773-F6AA-42E7-B1D4-05B2DB9F7021}">
            <x14:dataBar minLength="0" maxLength="100" gradient="0">
              <x14:cfvo type="autoMin"/>
              <x14:cfvo type="autoMax"/>
              <x14:negativeFillColor rgb="FFFF0000"/>
              <x14:axisColor rgb="FF000000"/>
            </x14:dataBar>
          </x14:cfRule>
          <xm:sqref>G15</xm:sqref>
        </x14:conditionalFormatting>
        <x14:conditionalFormatting xmlns:xm="http://schemas.microsoft.com/office/excel/2006/main">
          <x14:cfRule type="dataBar" id="{E6A81802-E398-4D73-8DA9-FAA48314F183}">
            <x14:dataBar minLength="0" maxLength="100" gradient="0">
              <x14:cfvo type="autoMin"/>
              <x14:cfvo type="autoMax"/>
              <x14:negativeFillColor rgb="FFFF0000"/>
              <x14:axisColor rgb="FF000000"/>
            </x14:dataBar>
          </x14:cfRule>
          <xm:sqref>F15:G15</xm:sqref>
        </x14:conditionalFormatting>
        <x14:conditionalFormatting xmlns:xm="http://schemas.microsoft.com/office/excel/2006/main">
          <x14:cfRule type="dataBar" id="{5B7B12CF-1253-43B5-9AA0-13A8B7512F2A}">
            <x14:dataBar minLength="0" maxLength="100" border="1" negativeBarBorderColorSameAsPositive="0">
              <x14:cfvo type="autoMin"/>
              <x14:cfvo type="autoMax"/>
              <x14:borderColor rgb="FFFFB628"/>
              <x14:negativeFillColor rgb="FFFF0000"/>
              <x14:negativeBorderColor rgb="FFFF0000"/>
              <x14:axisColor rgb="FF000000"/>
            </x14:dataBar>
          </x14:cfRule>
          <xm:sqref>F15:G15</xm:sqref>
        </x14:conditionalFormatting>
        <x14:conditionalFormatting xmlns:xm="http://schemas.microsoft.com/office/excel/2006/main">
          <x14:cfRule type="dataBar" id="{12E49DB6-2131-45E0-8113-A6F327FF4EB2}">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DAD2C581-E1E2-4F56-B09B-EC67AE177287}">
            <x14:dataBar minLength="0" maxLength="100" gradient="0">
              <x14:cfvo type="autoMin"/>
              <x14:cfvo type="autoMax"/>
              <x14:negativeFillColor rgb="FFFF0000"/>
              <x14:axisColor rgb="FF000000"/>
            </x14:dataBar>
          </x14:cfRule>
          <xm:sqref>G16</xm:sqref>
        </x14:conditionalFormatting>
        <x14:conditionalFormatting xmlns:xm="http://schemas.microsoft.com/office/excel/2006/main">
          <x14:cfRule type="dataBar" id="{69F94334-057E-4581-8D72-E801D0C0B84F}">
            <x14:dataBar minLength="0" maxLength="100" gradient="0">
              <x14:cfvo type="autoMin"/>
              <x14:cfvo type="autoMax"/>
              <x14:negativeFillColor rgb="FFFF0000"/>
              <x14:axisColor rgb="FF000000"/>
            </x14:dataBar>
          </x14:cfRule>
          <xm:sqref>F16:G16</xm:sqref>
        </x14:conditionalFormatting>
        <x14:conditionalFormatting xmlns:xm="http://schemas.microsoft.com/office/excel/2006/main">
          <x14:cfRule type="dataBar" id="{551CC6AD-FC25-4A96-946E-5993AE2CB881}">
            <x14:dataBar minLength="0" maxLength="100" border="1" negativeBarBorderColorSameAsPositive="0">
              <x14:cfvo type="autoMin"/>
              <x14:cfvo type="autoMax"/>
              <x14:borderColor rgb="FFFFB628"/>
              <x14:negativeFillColor rgb="FFFF0000"/>
              <x14:negativeBorderColor rgb="FFFF0000"/>
              <x14:axisColor rgb="FF000000"/>
            </x14:dataBar>
          </x14:cfRule>
          <xm:sqref>F16:G16</xm:sqref>
        </x14:conditionalFormatting>
        <x14:conditionalFormatting xmlns:xm="http://schemas.microsoft.com/office/excel/2006/main">
          <x14:cfRule type="dataBar" id="{079B13DD-45B8-438A-9CA8-24C7E4E8C741}">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268AA039-8759-4753-B4FF-205DE61D0990}">
            <x14:dataBar minLength="0" maxLength="100" gradient="0">
              <x14:cfvo type="autoMin"/>
              <x14:cfvo type="autoMax"/>
              <x14:negativeFillColor rgb="FFFF0000"/>
              <x14:axisColor rgb="FF000000"/>
            </x14:dataBar>
          </x14:cfRule>
          <xm:sqref>G10</xm:sqref>
        </x14:conditionalFormatting>
        <x14:conditionalFormatting xmlns:xm="http://schemas.microsoft.com/office/excel/2006/main">
          <x14:cfRule type="dataBar" id="{81542072-53EA-4A6D-B806-E0991F6A12B4}">
            <x14:dataBar minLength="0" maxLength="100" gradient="0">
              <x14:cfvo type="autoMin"/>
              <x14:cfvo type="autoMax"/>
              <x14:negativeFillColor rgb="FFFF0000"/>
              <x14:axisColor rgb="FF000000"/>
            </x14:dataBar>
          </x14:cfRule>
          <xm:sqref>F10:G10</xm:sqref>
        </x14:conditionalFormatting>
        <x14:conditionalFormatting xmlns:xm="http://schemas.microsoft.com/office/excel/2006/main">
          <x14:cfRule type="dataBar" id="{8A6891B7-502C-4986-8594-98D048FB3813}">
            <x14:dataBar minLength="0" maxLength="100" border="1" negativeBarBorderColorSameAsPositive="0">
              <x14:cfvo type="autoMin"/>
              <x14:cfvo type="autoMax"/>
              <x14:borderColor rgb="FFFFB628"/>
              <x14:negativeFillColor rgb="FFFF0000"/>
              <x14:negativeBorderColor rgb="FFFF0000"/>
              <x14:axisColor rgb="FF000000"/>
            </x14:dataBar>
          </x14:cfRule>
          <xm:sqref>F10:G10</xm:sqref>
        </x14:conditionalFormatting>
        <x14:conditionalFormatting xmlns:xm="http://schemas.microsoft.com/office/excel/2006/main">
          <x14:cfRule type="dataBar" id="{7AA62D71-28AD-49B2-85E0-6AA73B980BB4}">
            <x14:dataBar minLength="0" maxLength="100" gradient="0">
              <x14:cfvo type="autoMin"/>
              <x14:cfvo type="autoMax"/>
              <x14:negativeFillColor rgb="FFFF0000"/>
              <x14:axisColor rgb="FF000000"/>
            </x14:dataBar>
          </x14:cfRule>
          <xm:sqref>H57 AB57 J57</xm:sqref>
        </x14:conditionalFormatting>
        <x14:conditionalFormatting xmlns:xm="http://schemas.microsoft.com/office/excel/2006/main">
          <x14:cfRule type="dataBar" id="{BE22555C-8085-4536-88DF-D60F9C626712}">
            <x14:dataBar minLength="0" maxLength="100" gradient="0">
              <x14:cfvo type="autoMin"/>
              <x14:cfvo type="autoMax"/>
              <x14:negativeFillColor rgb="FFFF0000"/>
              <x14:axisColor rgb="FF000000"/>
            </x14:dataBar>
          </x14:cfRule>
          <xm:sqref>F57:H57 AB57 J57</xm:sqref>
        </x14:conditionalFormatting>
        <x14:conditionalFormatting xmlns:xm="http://schemas.microsoft.com/office/excel/2006/main">
          <x14:cfRule type="dataBar" id="{C3FD11A1-CBBB-452F-9780-8A57725FEE5F}">
            <x14:dataBar minLength="0" maxLength="100" border="1" negativeBarBorderColorSameAsPositive="0">
              <x14:cfvo type="autoMin"/>
              <x14:cfvo type="autoMax"/>
              <x14:borderColor rgb="FFFFB628"/>
              <x14:negativeFillColor rgb="FFFF0000"/>
              <x14:negativeBorderColor rgb="FFFF0000"/>
              <x14:axisColor rgb="FF000000"/>
            </x14:dataBar>
          </x14:cfRule>
          <xm:sqref>F57:H57 AB57 J57</xm:sqref>
        </x14:conditionalFormatting>
        <x14:conditionalFormatting xmlns:xm="http://schemas.microsoft.com/office/excel/2006/main">
          <x14:cfRule type="dataBar" id="{4464D343-71EE-43A2-A5F6-30B940DFCA90}">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0FD4A7F4-42CD-4BCC-A68F-02F35D0A3666}">
            <x14:dataBar minLength="0" maxLength="100" gradient="0">
              <x14:cfvo type="autoMin"/>
              <x14:cfvo type="autoMax"/>
              <x14:negativeFillColor rgb="FFFF0000"/>
              <x14:axisColor rgb="FF000000"/>
            </x14:dataBar>
          </x14:cfRule>
          <xm:sqref>H100:L100 AB100 Q100:S100</xm:sqref>
        </x14:conditionalFormatting>
        <x14:conditionalFormatting xmlns:xm="http://schemas.microsoft.com/office/excel/2006/main">
          <x14:cfRule type="dataBar" id="{776669A2-8999-4C60-BF10-46925EDE43D1}">
            <x14:dataBar minLength="0" maxLength="100" border="1" negativeBarBorderColorSameAsPositive="0">
              <x14:cfvo type="autoMin"/>
              <x14:cfvo type="autoMax"/>
              <x14:borderColor rgb="FFFFB628"/>
              <x14:negativeFillColor rgb="FFFF0000"/>
              <x14:negativeBorderColor rgb="FFFF0000"/>
              <x14:axisColor rgb="FF000000"/>
            </x14:dataBar>
          </x14:cfRule>
          <xm:sqref>H100:L100 AB100 Q100:S100</xm:sqref>
        </x14:conditionalFormatting>
        <x14:conditionalFormatting xmlns:xm="http://schemas.microsoft.com/office/excel/2006/main">
          <x14:cfRule type="dataBar" id="{0A2E5C95-B16A-4C98-8351-06F35B47C3E7}">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D7816C52-F00C-4181-9843-BD617F4A2312}">
            <x14:dataBar minLength="0" maxLength="100" gradient="0">
              <x14:cfvo type="autoMin"/>
              <x14:cfvo type="autoMax"/>
              <x14:negativeFillColor rgb="FFFF0000"/>
              <x14:axisColor rgb="FF000000"/>
            </x14:dataBar>
          </x14:cfRule>
          <xm:sqref>H114:I114 AB114 K114 Q114:S114</xm:sqref>
        </x14:conditionalFormatting>
        <x14:conditionalFormatting xmlns:xm="http://schemas.microsoft.com/office/excel/2006/main">
          <x14:cfRule type="dataBar" id="{6A09728B-9432-49E1-AEB8-2D2C6DCB9336}">
            <x14:dataBar minLength="0" maxLength="100" border="1" negativeBarBorderColorSameAsPositive="0">
              <x14:cfvo type="autoMin"/>
              <x14:cfvo type="autoMax"/>
              <x14:borderColor rgb="FFFFB628"/>
              <x14:negativeFillColor rgb="FFFF0000"/>
              <x14:negativeBorderColor rgb="FFFF0000"/>
              <x14:axisColor rgb="FF000000"/>
            </x14:dataBar>
          </x14:cfRule>
          <xm:sqref>H114:I114 AB114 K114 Q114:S114</xm:sqref>
        </x14:conditionalFormatting>
        <x14:conditionalFormatting xmlns:xm="http://schemas.microsoft.com/office/excel/2006/main">
          <x14:cfRule type="dataBar" id="{C7B82B62-C6D5-4F22-85D7-7D6914342B2C}">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FC86D4E8-BC91-4233-8228-792F5C7E9B37}">
            <x14:dataBar minLength="0" maxLength="100" gradient="0">
              <x14:cfvo type="autoMin"/>
              <x14:cfvo type="autoMax"/>
              <x14:negativeFillColor rgb="FFFF0000"/>
              <x14:axisColor rgb="FF000000"/>
            </x14:dataBar>
          </x14:cfRule>
          <xm:sqref>H120</xm:sqref>
        </x14:conditionalFormatting>
        <x14:conditionalFormatting xmlns:xm="http://schemas.microsoft.com/office/excel/2006/main">
          <x14:cfRule type="dataBar" id="{2A2DD16A-9DAD-4865-920A-349F8D3FBC0A}">
            <x14:dataBar minLength="0" maxLength="100" border="1" negativeBarBorderColorSameAsPositive="0">
              <x14:cfvo type="autoMin"/>
              <x14:cfvo type="autoMax"/>
              <x14:borderColor rgb="FFFFB628"/>
              <x14:negativeFillColor rgb="FFFF0000"/>
              <x14:negativeBorderColor rgb="FFFF0000"/>
              <x14:axisColor rgb="FF000000"/>
            </x14:dataBar>
          </x14:cfRule>
          <xm:sqref>H120</xm:sqref>
        </x14:conditionalFormatting>
        <x14:conditionalFormatting xmlns:xm="http://schemas.microsoft.com/office/excel/2006/main">
          <x14:cfRule type="dataBar" id="{A87DF0F6-4346-4C6A-B9C6-D9E5A5283C4A}">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2410048E-4B57-4468-9BAF-4EC2B0C345B9}">
            <x14:dataBar minLength="0" maxLength="100" gradient="0">
              <x14:cfvo type="autoMin"/>
              <x14:cfvo type="autoMax"/>
              <x14:negativeFillColor rgb="FFFF0000"/>
              <x14:axisColor rgb="FF000000"/>
            </x14:dataBar>
          </x14:cfRule>
          <xm:sqref>G22</xm:sqref>
        </x14:conditionalFormatting>
        <x14:conditionalFormatting xmlns:xm="http://schemas.microsoft.com/office/excel/2006/main">
          <x14:cfRule type="dataBar" id="{D184E27F-FAE5-4613-8BEA-D8E6A311BE87}">
            <x14:dataBar minLength="0" maxLength="100" gradient="0">
              <x14:cfvo type="autoMin"/>
              <x14:cfvo type="autoMax"/>
              <x14:negativeFillColor rgb="FFFF0000"/>
              <x14:axisColor rgb="FF000000"/>
            </x14:dataBar>
          </x14:cfRule>
          <xm:sqref>F22:G22</xm:sqref>
        </x14:conditionalFormatting>
        <x14:conditionalFormatting xmlns:xm="http://schemas.microsoft.com/office/excel/2006/main">
          <x14:cfRule type="dataBar" id="{E12B77F3-459A-4665-A097-54B7724DAD5A}">
            <x14:dataBar minLength="0" maxLength="100" border="1" negativeBarBorderColorSameAsPositive="0">
              <x14:cfvo type="autoMin"/>
              <x14:cfvo type="autoMax"/>
              <x14:borderColor rgb="FFFFB628"/>
              <x14:negativeFillColor rgb="FFFF0000"/>
              <x14:negativeBorderColor rgb="FFFF0000"/>
              <x14:axisColor rgb="FF000000"/>
            </x14:dataBar>
          </x14:cfRule>
          <xm:sqref>F22:G22</xm:sqref>
        </x14:conditionalFormatting>
        <x14:conditionalFormatting xmlns:xm="http://schemas.microsoft.com/office/excel/2006/main">
          <x14:cfRule type="dataBar" id="{78A62D30-9B32-4C9D-8725-AE831E7EE448}">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EC093B9D-AD2E-4F7E-A914-279014F2B0A9}">
            <x14:dataBar minLength="0" maxLength="100" gradient="0">
              <x14:cfvo type="autoMin"/>
              <x14:cfvo type="autoMax"/>
              <x14:negativeFillColor rgb="FFFF0000"/>
              <x14:axisColor rgb="FF000000"/>
            </x14:dataBar>
          </x14:cfRule>
          <xm:sqref>G29</xm:sqref>
        </x14:conditionalFormatting>
        <x14:conditionalFormatting xmlns:xm="http://schemas.microsoft.com/office/excel/2006/main">
          <x14:cfRule type="dataBar" id="{B3BC7012-C190-4F8F-AE0D-F8430842C5A5}">
            <x14:dataBar minLength="0" maxLength="100" gradient="0">
              <x14:cfvo type="autoMin"/>
              <x14:cfvo type="autoMax"/>
              <x14:negativeFillColor rgb="FFFF0000"/>
              <x14:axisColor rgb="FF000000"/>
            </x14:dataBar>
          </x14:cfRule>
          <xm:sqref>F29:G29</xm:sqref>
        </x14:conditionalFormatting>
        <x14:conditionalFormatting xmlns:xm="http://schemas.microsoft.com/office/excel/2006/main">
          <x14:cfRule type="dataBar" id="{16347F0F-6575-47C4-9DB8-AEF2FB2FF2BF}">
            <x14:dataBar minLength="0" maxLength="100" border="1" negativeBarBorderColorSameAsPositive="0">
              <x14:cfvo type="autoMin"/>
              <x14:cfvo type="autoMax"/>
              <x14:borderColor rgb="FFFFB628"/>
              <x14:negativeFillColor rgb="FFFF0000"/>
              <x14:negativeBorderColor rgb="FFFF0000"/>
              <x14:axisColor rgb="FF000000"/>
            </x14:dataBar>
          </x14:cfRule>
          <xm:sqref>F29:G29</xm:sqref>
        </x14:conditionalFormatting>
        <x14:conditionalFormatting xmlns:xm="http://schemas.microsoft.com/office/excel/2006/main">
          <x14:cfRule type="dataBar" id="{639A9E37-6022-4C97-BAE3-1DFB1E12AD99}">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182DAC9-EA0F-4A65-BDE4-1E8CFF5A6954}">
            <x14:dataBar minLength="0" maxLength="100" gradient="0">
              <x14:cfvo type="autoMin"/>
              <x14:cfvo type="autoMax"/>
              <x14:negativeFillColor rgb="FFFF0000"/>
              <x14:axisColor rgb="FF000000"/>
            </x14:dataBar>
          </x14:cfRule>
          <xm:sqref>G27</xm:sqref>
        </x14:conditionalFormatting>
        <x14:conditionalFormatting xmlns:xm="http://schemas.microsoft.com/office/excel/2006/main">
          <x14:cfRule type="dataBar" id="{E7348B6E-F897-4501-9591-6FF4E3446F8F}">
            <x14:dataBar minLength="0" maxLength="100" gradient="0">
              <x14:cfvo type="autoMin"/>
              <x14:cfvo type="autoMax"/>
              <x14:negativeFillColor rgb="FFFF0000"/>
              <x14:axisColor rgb="FF000000"/>
            </x14:dataBar>
          </x14:cfRule>
          <xm:sqref>F27:G27</xm:sqref>
        </x14:conditionalFormatting>
        <x14:conditionalFormatting xmlns:xm="http://schemas.microsoft.com/office/excel/2006/main">
          <x14:cfRule type="dataBar" id="{DB7BFAD0-F9AF-4E08-B636-BFB726964569}">
            <x14:dataBar minLength="0" maxLength="100" border="1" negativeBarBorderColorSameAsPositive="0">
              <x14:cfvo type="autoMin"/>
              <x14:cfvo type="autoMax"/>
              <x14:borderColor rgb="FFFFB628"/>
              <x14:negativeFillColor rgb="FFFF0000"/>
              <x14:negativeBorderColor rgb="FFFF0000"/>
              <x14:axisColor rgb="FF000000"/>
            </x14:dataBar>
          </x14:cfRule>
          <xm:sqref>F27:G27</xm:sqref>
        </x14:conditionalFormatting>
        <x14:conditionalFormatting xmlns:xm="http://schemas.microsoft.com/office/excel/2006/main">
          <x14:cfRule type="dataBar" id="{4D991F8F-40A2-45B5-B48B-9B2C18F543D8}">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0B67F5FD-48F4-4C3C-85F9-B979F59DB293}">
            <x14:dataBar minLength="0" maxLength="100" gradient="0">
              <x14:cfvo type="autoMin"/>
              <x14:cfvo type="autoMax"/>
              <x14:negativeFillColor rgb="FFFF0000"/>
              <x14:axisColor rgb="FF000000"/>
            </x14:dataBar>
          </x14:cfRule>
          <xm:sqref>G25:G26</xm:sqref>
        </x14:conditionalFormatting>
        <x14:conditionalFormatting xmlns:xm="http://schemas.microsoft.com/office/excel/2006/main">
          <x14:cfRule type="dataBar" id="{A8AB2DDF-179B-4631-B087-D74A660824E9}">
            <x14:dataBar minLength="0" maxLength="100" gradient="0">
              <x14:cfvo type="autoMin"/>
              <x14:cfvo type="autoMax"/>
              <x14:negativeFillColor rgb="FFFF0000"/>
              <x14:axisColor rgb="FF000000"/>
            </x14:dataBar>
          </x14:cfRule>
          <xm:sqref>F25:G26</xm:sqref>
        </x14:conditionalFormatting>
        <x14:conditionalFormatting xmlns:xm="http://schemas.microsoft.com/office/excel/2006/main">
          <x14:cfRule type="dataBar" id="{767720F9-D734-4519-8A52-A7AFC21EF4AB}">
            <x14:dataBar minLength="0" maxLength="100" border="1" negativeBarBorderColorSameAsPositive="0">
              <x14:cfvo type="autoMin"/>
              <x14:cfvo type="autoMax"/>
              <x14:borderColor rgb="FFFFB628"/>
              <x14:negativeFillColor rgb="FFFF0000"/>
              <x14:negativeBorderColor rgb="FFFF0000"/>
              <x14:axisColor rgb="FF000000"/>
            </x14:dataBar>
          </x14:cfRule>
          <xm:sqref>F25:G26</xm:sqref>
        </x14:conditionalFormatting>
        <x14:conditionalFormatting xmlns:xm="http://schemas.microsoft.com/office/excel/2006/main">
          <x14:cfRule type="dataBar" id="{C94C8E43-A9A0-49AF-A924-AF1F108BB0EB}">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0134157B-8EDD-490E-B34E-12D0EC49D82A}">
            <x14:dataBar minLength="0" maxLength="100" gradient="0">
              <x14:cfvo type="autoMin"/>
              <x14:cfvo type="autoMax"/>
              <x14:negativeFillColor rgb="FFFF0000"/>
              <x14:axisColor rgb="FF000000"/>
            </x14:dataBar>
          </x14:cfRule>
          <xm:sqref>G24</xm:sqref>
        </x14:conditionalFormatting>
        <x14:conditionalFormatting xmlns:xm="http://schemas.microsoft.com/office/excel/2006/main">
          <x14:cfRule type="dataBar" id="{46441D56-A690-42D6-8D51-CBE6E2AED6AD}">
            <x14:dataBar minLength="0" maxLength="100" gradient="0">
              <x14:cfvo type="autoMin"/>
              <x14:cfvo type="autoMax"/>
              <x14:negativeFillColor rgb="FFFF0000"/>
              <x14:axisColor rgb="FF000000"/>
            </x14:dataBar>
          </x14:cfRule>
          <xm:sqref>F24:G24</xm:sqref>
        </x14:conditionalFormatting>
        <x14:conditionalFormatting xmlns:xm="http://schemas.microsoft.com/office/excel/2006/main">
          <x14:cfRule type="dataBar" id="{EAF97F13-049B-4AC0-AEA8-FDFBEF2DBA12}">
            <x14:dataBar minLength="0" maxLength="100" border="1" negativeBarBorderColorSameAsPositive="0">
              <x14:cfvo type="autoMin"/>
              <x14:cfvo type="autoMax"/>
              <x14:borderColor rgb="FFFFB628"/>
              <x14:negativeFillColor rgb="FFFF0000"/>
              <x14:negativeBorderColor rgb="FFFF0000"/>
              <x14:axisColor rgb="FF000000"/>
            </x14:dataBar>
          </x14:cfRule>
          <xm:sqref>F24:G24</xm:sqref>
        </x14:conditionalFormatting>
        <x14:conditionalFormatting xmlns:xm="http://schemas.microsoft.com/office/excel/2006/main">
          <x14:cfRule type="dataBar" id="{67C310E0-E5C8-4078-893D-E136F9B778D7}">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3A58C3D7-B53A-4842-B51E-57E0F448668F}">
            <x14:dataBar minLength="0" maxLength="100" gradient="0">
              <x14:cfvo type="autoMin"/>
              <x14:cfvo type="autoMax"/>
              <x14:negativeFillColor rgb="FFFF0000"/>
              <x14:axisColor rgb="FF000000"/>
            </x14:dataBar>
          </x14:cfRule>
          <xm:sqref>G23</xm:sqref>
        </x14:conditionalFormatting>
        <x14:conditionalFormatting xmlns:xm="http://schemas.microsoft.com/office/excel/2006/main">
          <x14:cfRule type="dataBar" id="{A19E8924-25F8-44B9-8F6B-8D06307CC887}">
            <x14:dataBar minLength="0" maxLength="100" gradient="0">
              <x14:cfvo type="autoMin"/>
              <x14:cfvo type="autoMax"/>
              <x14:negativeFillColor rgb="FFFF0000"/>
              <x14:axisColor rgb="FF000000"/>
            </x14:dataBar>
          </x14:cfRule>
          <xm:sqref>F23:G23</xm:sqref>
        </x14:conditionalFormatting>
        <x14:conditionalFormatting xmlns:xm="http://schemas.microsoft.com/office/excel/2006/main">
          <x14:cfRule type="dataBar" id="{06336B57-9F59-41F2-B577-ABE072ED45F0}">
            <x14:dataBar minLength="0" maxLength="100" border="1" negativeBarBorderColorSameAsPositive="0">
              <x14:cfvo type="autoMin"/>
              <x14:cfvo type="autoMax"/>
              <x14:borderColor rgb="FFFFB628"/>
              <x14:negativeFillColor rgb="FFFF0000"/>
              <x14:negativeBorderColor rgb="FFFF0000"/>
              <x14:axisColor rgb="FF000000"/>
            </x14:dataBar>
          </x14:cfRule>
          <xm:sqref>F23:G23</xm:sqref>
        </x14:conditionalFormatting>
        <x14:conditionalFormatting xmlns:xm="http://schemas.microsoft.com/office/excel/2006/main">
          <x14:cfRule type="dataBar" id="{C3107D72-ADD7-4FCD-9F55-38C364B55D24}">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5AFD0C82-71CD-4FF7-B706-48F52D99E4C6}">
            <x14:dataBar minLength="0" maxLength="100" gradient="0">
              <x14:cfvo type="autoMin"/>
              <x14:cfvo type="autoMax"/>
              <x14:negativeFillColor rgb="FFFF0000"/>
              <x14:axisColor rgb="FF000000"/>
            </x14:dataBar>
          </x14:cfRule>
          <xm:sqref>G20</xm:sqref>
        </x14:conditionalFormatting>
        <x14:conditionalFormatting xmlns:xm="http://schemas.microsoft.com/office/excel/2006/main">
          <x14:cfRule type="dataBar" id="{25B1740D-7ADB-48C5-BB21-A91DD53531A9}">
            <x14:dataBar minLength="0" maxLength="100" gradient="0">
              <x14:cfvo type="autoMin"/>
              <x14:cfvo type="autoMax"/>
              <x14:negativeFillColor rgb="FFFF0000"/>
              <x14:axisColor rgb="FF000000"/>
            </x14:dataBar>
          </x14:cfRule>
          <xm:sqref>F20:G20</xm:sqref>
        </x14:conditionalFormatting>
        <x14:conditionalFormatting xmlns:xm="http://schemas.microsoft.com/office/excel/2006/main">
          <x14:cfRule type="dataBar" id="{57CAB5D4-F452-4EFC-9DD2-12A20B5BD102}">
            <x14:dataBar minLength="0" maxLength="100" border="1" negativeBarBorderColorSameAsPositive="0">
              <x14:cfvo type="autoMin"/>
              <x14:cfvo type="autoMax"/>
              <x14:borderColor rgb="FFFFB628"/>
              <x14:negativeFillColor rgb="FFFF0000"/>
              <x14:negativeBorderColor rgb="FFFF0000"/>
              <x14:axisColor rgb="FF000000"/>
            </x14:dataBar>
          </x14:cfRule>
          <xm:sqref>F20:G20</xm:sqref>
        </x14:conditionalFormatting>
        <x14:conditionalFormatting xmlns:xm="http://schemas.microsoft.com/office/excel/2006/main">
          <x14:cfRule type="dataBar" id="{44EC5A5F-66F9-4E3E-B7E6-3A6DED623BEC}">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A5BBAB2D-2A94-4BDB-B0C7-50A93D4EC833}">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E7421DC6-2058-4ACD-A23C-86F06D893A35}">
            <x14:dataBar minLength="0" maxLength="100" gradient="0">
              <x14:cfvo type="autoMin"/>
              <x14:cfvo type="autoMax"/>
              <x14:negativeFillColor rgb="FFFF0000"/>
              <x14:axisColor rgb="FF000000"/>
            </x14:dataBar>
          </x14:cfRule>
          <xm:sqref>F19:G19</xm:sqref>
        </x14:conditionalFormatting>
        <x14:conditionalFormatting xmlns:xm="http://schemas.microsoft.com/office/excel/2006/main">
          <x14:cfRule type="dataBar" id="{2493B200-4D26-4D5D-A1AE-8B174BBD4616}">
            <x14:dataBar minLength="0" maxLength="100" border="1" negativeBarBorderColorSameAsPositive="0">
              <x14:cfvo type="autoMin"/>
              <x14:cfvo type="autoMax"/>
              <x14:borderColor rgb="FFFFB628"/>
              <x14:negativeFillColor rgb="FFFF0000"/>
              <x14:negativeBorderColor rgb="FFFF0000"/>
              <x14:axisColor rgb="FF000000"/>
            </x14:dataBar>
          </x14:cfRule>
          <xm:sqref>F19:G19</xm:sqref>
        </x14:conditionalFormatting>
        <x14:conditionalFormatting xmlns:xm="http://schemas.microsoft.com/office/excel/2006/main">
          <x14:cfRule type="dataBar" id="{243D2DF1-EE93-47FC-94C9-49179E7F1EEE}">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B327D519-4780-4A5F-87A3-7DC3FD21DE25}">
            <x14:dataBar minLength="0" maxLength="100" gradient="0">
              <x14:cfvo type="autoMin"/>
              <x14:cfvo type="autoMax"/>
              <x14:negativeFillColor rgb="FFFF0000"/>
              <x14:axisColor rgb="FF000000"/>
            </x14:dataBar>
          </x14:cfRule>
          <xm:sqref>G30</xm:sqref>
        </x14:conditionalFormatting>
        <x14:conditionalFormatting xmlns:xm="http://schemas.microsoft.com/office/excel/2006/main">
          <x14:cfRule type="dataBar" id="{2375EB3D-2CE8-45D2-BB0F-3376CC64338C}">
            <x14:dataBar minLength="0" maxLength="100" gradient="0">
              <x14:cfvo type="autoMin"/>
              <x14:cfvo type="autoMax"/>
              <x14:negativeFillColor rgb="FFFF0000"/>
              <x14:axisColor rgb="FF000000"/>
            </x14:dataBar>
          </x14:cfRule>
          <xm:sqref>F30:G30</xm:sqref>
        </x14:conditionalFormatting>
        <x14:conditionalFormatting xmlns:xm="http://schemas.microsoft.com/office/excel/2006/main">
          <x14:cfRule type="dataBar" id="{10BF74B8-EE28-4BA0-8D1C-56EB70E3A552}">
            <x14:dataBar minLength="0" maxLength="100" border="1" negativeBarBorderColorSameAsPositive="0">
              <x14:cfvo type="autoMin"/>
              <x14:cfvo type="autoMax"/>
              <x14:borderColor rgb="FFFFB628"/>
              <x14:negativeFillColor rgb="FFFF0000"/>
              <x14:negativeBorderColor rgb="FFFF0000"/>
              <x14:axisColor rgb="FF000000"/>
            </x14:dataBar>
          </x14:cfRule>
          <xm:sqref>F30:G30</xm:sqref>
        </x14:conditionalFormatting>
        <x14:conditionalFormatting xmlns:xm="http://schemas.microsoft.com/office/excel/2006/main">
          <x14:cfRule type="dataBar" id="{766496DF-46D7-4337-9023-C73C37DE5D95}">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E40388AB-2CBC-4D12-9CD6-86DC54421E3E}">
            <x14:dataBar minLength="0" maxLength="100" gradient="0">
              <x14:cfvo type="autoMin"/>
              <x14:cfvo type="autoMax"/>
              <x14:negativeFillColor rgb="FFFF0000"/>
              <x14:axisColor rgb="FF000000"/>
            </x14:dataBar>
          </x14:cfRule>
          <xm:sqref>G31</xm:sqref>
        </x14:conditionalFormatting>
        <x14:conditionalFormatting xmlns:xm="http://schemas.microsoft.com/office/excel/2006/main">
          <x14:cfRule type="dataBar" id="{5B213D29-5769-4E22-91BB-74436A6E9AAF}">
            <x14:dataBar minLength="0" maxLength="100" gradient="0">
              <x14:cfvo type="autoMin"/>
              <x14:cfvo type="autoMax"/>
              <x14:negativeFillColor rgb="FFFF0000"/>
              <x14:axisColor rgb="FF000000"/>
            </x14:dataBar>
          </x14:cfRule>
          <xm:sqref>F31:G31</xm:sqref>
        </x14:conditionalFormatting>
        <x14:conditionalFormatting xmlns:xm="http://schemas.microsoft.com/office/excel/2006/main">
          <x14:cfRule type="dataBar" id="{598C8506-B040-41EA-959A-FDCA58393472}">
            <x14:dataBar minLength="0" maxLength="100" border="1" negativeBarBorderColorSameAsPositive="0">
              <x14:cfvo type="autoMin"/>
              <x14:cfvo type="autoMax"/>
              <x14:borderColor rgb="FFFFB628"/>
              <x14:negativeFillColor rgb="FFFF0000"/>
              <x14:negativeBorderColor rgb="FFFF0000"/>
              <x14:axisColor rgb="FF000000"/>
            </x14:dataBar>
          </x14:cfRule>
          <xm:sqref>F31:G31</xm:sqref>
        </x14:conditionalFormatting>
        <x14:conditionalFormatting xmlns:xm="http://schemas.microsoft.com/office/excel/2006/main">
          <x14:cfRule type="dataBar" id="{D308F719-6200-4C24-8D46-EC1D6407EF34}">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C1E10F0E-F1D6-4466-BE0C-F0CCF6F28313}">
            <x14:dataBar minLength="0" maxLength="100" gradient="0">
              <x14:cfvo type="autoMin"/>
              <x14:cfvo type="autoMax"/>
              <x14:negativeFillColor rgb="FFFF0000"/>
              <x14:axisColor rgb="FF000000"/>
            </x14:dataBar>
          </x14:cfRule>
          <xm:sqref>G32</xm:sqref>
        </x14:conditionalFormatting>
        <x14:conditionalFormatting xmlns:xm="http://schemas.microsoft.com/office/excel/2006/main">
          <x14:cfRule type="dataBar" id="{6C040A30-BCC1-4041-8631-5721D77FB4AC}">
            <x14:dataBar minLength="0" maxLength="100" gradient="0">
              <x14:cfvo type="autoMin"/>
              <x14:cfvo type="autoMax"/>
              <x14:negativeFillColor rgb="FFFF0000"/>
              <x14:axisColor rgb="FF000000"/>
            </x14:dataBar>
          </x14:cfRule>
          <xm:sqref>F32:G32</xm:sqref>
        </x14:conditionalFormatting>
        <x14:conditionalFormatting xmlns:xm="http://schemas.microsoft.com/office/excel/2006/main">
          <x14:cfRule type="dataBar" id="{211FB64E-9D0A-4C86-A18D-9537D856C15A}">
            <x14:dataBar minLength="0" maxLength="100" border="1" negativeBarBorderColorSameAsPositive="0">
              <x14:cfvo type="autoMin"/>
              <x14:cfvo type="autoMax"/>
              <x14:borderColor rgb="FFFFB628"/>
              <x14:negativeFillColor rgb="FFFF0000"/>
              <x14:negativeBorderColor rgb="FFFF0000"/>
              <x14:axisColor rgb="FF000000"/>
            </x14:dataBar>
          </x14:cfRule>
          <xm:sqref>F32:G32</xm:sqref>
        </x14:conditionalFormatting>
        <x14:conditionalFormatting xmlns:xm="http://schemas.microsoft.com/office/excel/2006/main">
          <x14:cfRule type="dataBar" id="{1778B662-EA8E-4B04-BBE8-FB8A4B36C186}">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1664D9AA-943F-4E5E-ADA6-1709AB5114D1}">
            <x14:dataBar minLength="0" maxLength="100" gradient="0">
              <x14:cfvo type="autoMin"/>
              <x14:cfvo type="autoMax"/>
              <x14:negativeFillColor rgb="FFFF0000"/>
              <x14:axisColor rgb="FF000000"/>
            </x14:dataBar>
          </x14:cfRule>
          <xm:sqref>G33</xm:sqref>
        </x14:conditionalFormatting>
        <x14:conditionalFormatting xmlns:xm="http://schemas.microsoft.com/office/excel/2006/main">
          <x14:cfRule type="dataBar" id="{C8C89211-BC39-4BE7-B854-718021F592AD}">
            <x14:dataBar minLength="0" maxLength="100" gradient="0">
              <x14:cfvo type="autoMin"/>
              <x14:cfvo type="autoMax"/>
              <x14:negativeFillColor rgb="FFFF0000"/>
              <x14:axisColor rgb="FF000000"/>
            </x14:dataBar>
          </x14:cfRule>
          <xm:sqref>F33:G33</xm:sqref>
        </x14:conditionalFormatting>
        <x14:conditionalFormatting xmlns:xm="http://schemas.microsoft.com/office/excel/2006/main">
          <x14:cfRule type="dataBar" id="{4C59DF38-CB7D-45AA-A008-2886969B1AF1}">
            <x14:dataBar minLength="0" maxLength="100" border="1" negativeBarBorderColorSameAsPositive="0">
              <x14:cfvo type="autoMin"/>
              <x14:cfvo type="autoMax"/>
              <x14:borderColor rgb="FFFFB628"/>
              <x14:negativeFillColor rgb="FFFF0000"/>
              <x14:negativeBorderColor rgb="FFFF0000"/>
              <x14:axisColor rgb="FF000000"/>
            </x14:dataBar>
          </x14:cfRule>
          <xm:sqref>F33:G33</xm:sqref>
        </x14:conditionalFormatting>
        <x14:conditionalFormatting xmlns:xm="http://schemas.microsoft.com/office/excel/2006/main">
          <x14:cfRule type="dataBar" id="{A5D95BDE-407D-4AF7-827D-EF1DE05DD180}">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097BB78-F3E7-4D0F-A73F-74DA77959E44}">
            <x14:dataBar minLength="0" maxLength="100" gradient="0">
              <x14:cfvo type="autoMin"/>
              <x14:cfvo type="autoMax"/>
              <x14:negativeFillColor rgb="FFFF0000"/>
              <x14:axisColor rgb="FF000000"/>
            </x14:dataBar>
          </x14:cfRule>
          <xm:sqref>G34</xm:sqref>
        </x14:conditionalFormatting>
        <x14:conditionalFormatting xmlns:xm="http://schemas.microsoft.com/office/excel/2006/main">
          <x14:cfRule type="dataBar" id="{1413994F-FC01-46AD-96A0-FE5FF12DE58A}">
            <x14:dataBar minLength="0" maxLength="100" gradient="0">
              <x14:cfvo type="autoMin"/>
              <x14:cfvo type="autoMax"/>
              <x14:negativeFillColor rgb="FFFF0000"/>
              <x14:axisColor rgb="FF000000"/>
            </x14:dataBar>
          </x14:cfRule>
          <xm:sqref>F34:G34</xm:sqref>
        </x14:conditionalFormatting>
        <x14:conditionalFormatting xmlns:xm="http://schemas.microsoft.com/office/excel/2006/main">
          <x14:cfRule type="dataBar" id="{B0F5FDB0-3EEF-4CCC-802A-0003FC4FA72B}">
            <x14:dataBar minLength="0" maxLength="100" border="1" negativeBarBorderColorSameAsPositive="0">
              <x14:cfvo type="autoMin"/>
              <x14:cfvo type="autoMax"/>
              <x14:borderColor rgb="FFFFB628"/>
              <x14:negativeFillColor rgb="FFFF0000"/>
              <x14:negativeBorderColor rgb="FFFF0000"/>
              <x14:axisColor rgb="FF000000"/>
            </x14:dataBar>
          </x14:cfRule>
          <xm:sqref>F34:G34</xm:sqref>
        </x14:conditionalFormatting>
        <x14:conditionalFormatting xmlns:xm="http://schemas.microsoft.com/office/excel/2006/main">
          <x14:cfRule type="dataBar" id="{A18E9DCA-895E-4B80-B3BC-05E7EE7AAA28}">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A718AA01-3B09-44F4-96F8-F09D3770B351}">
            <x14:dataBar minLength="0" maxLength="100" gradient="0">
              <x14:cfvo type="autoMin"/>
              <x14:cfvo type="autoMax"/>
              <x14:negativeFillColor rgb="FFFF0000"/>
              <x14:axisColor rgb="FF000000"/>
            </x14:dataBar>
          </x14:cfRule>
          <xm:sqref>G35</xm:sqref>
        </x14:conditionalFormatting>
        <x14:conditionalFormatting xmlns:xm="http://schemas.microsoft.com/office/excel/2006/main">
          <x14:cfRule type="dataBar" id="{FF80D406-924F-4E7B-ADC2-35C5EA711BB9}">
            <x14:dataBar minLength="0" maxLength="100" gradient="0">
              <x14:cfvo type="autoMin"/>
              <x14:cfvo type="autoMax"/>
              <x14:negativeFillColor rgb="FFFF0000"/>
              <x14:axisColor rgb="FF000000"/>
            </x14:dataBar>
          </x14:cfRule>
          <xm:sqref>F35:G35</xm:sqref>
        </x14:conditionalFormatting>
        <x14:conditionalFormatting xmlns:xm="http://schemas.microsoft.com/office/excel/2006/main">
          <x14:cfRule type="dataBar" id="{FC16ABD3-AC66-41D3-889A-09778EFB3B67}">
            <x14:dataBar minLength="0" maxLength="100" border="1" negativeBarBorderColorSameAsPositive="0">
              <x14:cfvo type="autoMin"/>
              <x14:cfvo type="autoMax"/>
              <x14:borderColor rgb="FFFFB628"/>
              <x14:negativeFillColor rgb="FFFF0000"/>
              <x14:negativeBorderColor rgb="FFFF0000"/>
              <x14:axisColor rgb="FF000000"/>
            </x14:dataBar>
          </x14:cfRule>
          <xm:sqref>F35:G35</xm:sqref>
        </x14:conditionalFormatting>
        <x14:conditionalFormatting xmlns:xm="http://schemas.microsoft.com/office/excel/2006/main">
          <x14:cfRule type="dataBar" id="{96D63D41-2403-4166-A63A-70200623BBBD}">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9F19510A-A45E-478C-A184-06B0706EDB94}">
            <x14:dataBar minLength="0" maxLength="100" gradient="0">
              <x14:cfvo type="autoMin"/>
              <x14:cfvo type="autoMax"/>
              <x14:negativeFillColor rgb="FFFF0000"/>
              <x14:axisColor rgb="FF000000"/>
            </x14:dataBar>
          </x14:cfRule>
          <xm:sqref>G36</xm:sqref>
        </x14:conditionalFormatting>
        <x14:conditionalFormatting xmlns:xm="http://schemas.microsoft.com/office/excel/2006/main">
          <x14:cfRule type="dataBar" id="{AFE565AF-D6B4-4CBA-B056-D13A9E554AF8}">
            <x14:dataBar minLength="0" maxLength="100" gradient="0">
              <x14:cfvo type="autoMin"/>
              <x14:cfvo type="autoMax"/>
              <x14:negativeFillColor rgb="FFFF0000"/>
              <x14:axisColor rgb="FF000000"/>
            </x14:dataBar>
          </x14:cfRule>
          <xm:sqref>F36:G36</xm:sqref>
        </x14:conditionalFormatting>
        <x14:conditionalFormatting xmlns:xm="http://schemas.microsoft.com/office/excel/2006/main">
          <x14:cfRule type="dataBar" id="{EC64417A-0F52-46FD-BE39-FE1F931D3835}">
            <x14:dataBar minLength="0" maxLength="100" border="1" negativeBarBorderColorSameAsPositive="0">
              <x14:cfvo type="autoMin"/>
              <x14:cfvo type="autoMax"/>
              <x14:borderColor rgb="FFFFB628"/>
              <x14:negativeFillColor rgb="FFFF0000"/>
              <x14:negativeBorderColor rgb="FFFF0000"/>
              <x14:axisColor rgb="FF000000"/>
            </x14:dataBar>
          </x14:cfRule>
          <xm:sqref>F36:G36</xm:sqref>
        </x14:conditionalFormatting>
        <x14:conditionalFormatting xmlns:xm="http://schemas.microsoft.com/office/excel/2006/main">
          <x14:cfRule type="dataBar" id="{D6143638-74B0-4394-96E0-B73E67A5CF82}">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15657D5A-C9B5-4412-B384-3482880B2ED5}">
            <x14:dataBar minLength="0" maxLength="100" gradient="0">
              <x14:cfvo type="autoMin"/>
              <x14:cfvo type="autoMax"/>
              <x14:negativeFillColor rgb="FFFF0000"/>
              <x14:axisColor rgb="FF000000"/>
            </x14:dataBar>
          </x14:cfRule>
          <xm:sqref>G37</xm:sqref>
        </x14:conditionalFormatting>
        <x14:conditionalFormatting xmlns:xm="http://schemas.microsoft.com/office/excel/2006/main">
          <x14:cfRule type="dataBar" id="{52C03656-23F8-4DFD-A405-B2BDA9BF63F5}">
            <x14:dataBar minLength="0" maxLength="100" gradient="0">
              <x14:cfvo type="autoMin"/>
              <x14:cfvo type="autoMax"/>
              <x14:negativeFillColor rgb="FFFF0000"/>
              <x14:axisColor rgb="FF000000"/>
            </x14:dataBar>
          </x14:cfRule>
          <xm:sqref>F37:G37</xm:sqref>
        </x14:conditionalFormatting>
        <x14:conditionalFormatting xmlns:xm="http://schemas.microsoft.com/office/excel/2006/main">
          <x14:cfRule type="dataBar" id="{2ABF59F3-28E8-4A7B-B89D-6718DEAF5CF7}">
            <x14:dataBar minLength="0" maxLength="100" border="1" negativeBarBorderColorSameAsPositive="0">
              <x14:cfvo type="autoMin"/>
              <x14:cfvo type="autoMax"/>
              <x14:borderColor rgb="FFFFB628"/>
              <x14:negativeFillColor rgb="FFFF0000"/>
              <x14:negativeBorderColor rgb="FFFF0000"/>
              <x14:axisColor rgb="FF000000"/>
            </x14:dataBar>
          </x14:cfRule>
          <xm:sqref>F37:G37</xm:sqref>
        </x14:conditionalFormatting>
        <x14:conditionalFormatting xmlns:xm="http://schemas.microsoft.com/office/excel/2006/main">
          <x14:cfRule type="dataBar" id="{8A420B6B-A344-4F46-9790-BAE1E056ABF5}">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93284DC1-07D2-4046-AE60-46AA15EA8647}">
            <x14:dataBar minLength="0" maxLength="100" gradient="0">
              <x14:cfvo type="autoMin"/>
              <x14:cfvo type="autoMax"/>
              <x14:negativeFillColor rgb="FFFF0000"/>
              <x14:axisColor rgb="FF000000"/>
            </x14:dataBar>
          </x14:cfRule>
          <xm:sqref>G38</xm:sqref>
        </x14:conditionalFormatting>
        <x14:conditionalFormatting xmlns:xm="http://schemas.microsoft.com/office/excel/2006/main">
          <x14:cfRule type="dataBar" id="{6C9B6EA4-013D-4E44-A93E-43A45354CE79}">
            <x14:dataBar minLength="0" maxLength="100" gradient="0">
              <x14:cfvo type="autoMin"/>
              <x14:cfvo type="autoMax"/>
              <x14:negativeFillColor rgb="FFFF0000"/>
              <x14:axisColor rgb="FF000000"/>
            </x14:dataBar>
          </x14:cfRule>
          <xm:sqref>F38:G38</xm:sqref>
        </x14:conditionalFormatting>
        <x14:conditionalFormatting xmlns:xm="http://schemas.microsoft.com/office/excel/2006/main">
          <x14:cfRule type="dataBar" id="{6666EDDC-EBBA-4B96-A187-191F33D884A6}">
            <x14:dataBar minLength="0" maxLength="100" border="1" negativeBarBorderColorSameAsPositive="0">
              <x14:cfvo type="autoMin"/>
              <x14:cfvo type="autoMax"/>
              <x14:borderColor rgb="FFFFB628"/>
              <x14:negativeFillColor rgb="FFFF0000"/>
              <x14:negativeBorderColor rgb="FFFF0000"/>
              <x14:axisColor rgb="FF000000"/>
            </x14:dataBar>
          </x14:cfRule>
          <xm:sqref>F38:G38</xm:sqref>
        </x14:conditionalFormatting>
        <x14:conditionalFormatting xmlns:xm="http://schemas.microsoft.com/office/excel/2006/main">
          <x14:cfRule type="dataBar" id="{FF82CB4A-3AF2-4665-8A98-CB35A6E9C44D}">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9AAB4856-21EF-4BC3-B0DF-FE9AD2043976}">
            <x14:dataBar minLength="0" maxLength="100" gradient="0">
              <x14:cfvo type="autoMin"/>
              <x14:cfvo type="autoMax"/>
              <x14:negativeFillColor rgb="FFFF0000"/>
              <x14:axisColor rgb="FF000000"/>
            </x14:dataBar>
          </x14:cfRule>
          <xm:sqref>G39</xm:sqref>
        </x14:conditionalFormatting>
        <x14:conditionalFormatting xmlns:xm="http://schemas.microsoft.com/office/excel/2006/main">
          <x14:cfRule type="dataBar" id="{231BF5A7-7E9F-442F-A06E-02257EB05931}">
            <x14:dataBar minLength="0" maxLength="100" gradient="0">
              <x14:cfvo type="autoMin"/>
              <x14:cfvo type="autoMax"/>
              <x14:negativeFillColor rgb="FFFF0000"/>
              <x14:axisColor rgb="FF000000"/>
            </x14:dataBar>
          </x14:cfRule>
          <xm:sqref>F39:G39</xm:sqref>
        </x14:conditionalFormatting>
        <x14:conditionalFormatting xmlns:xm="http://schemas.microsoft.com/office/excel/2006/main">
          <x14:cfRule type="dataBar" id="{074B9EB5-3CF7-4D54-94F8-DE41CA23D8AE}">
            <x14:dataBar minLength="0" maxLength="100" border="1" negativeBarBorderColorSameAsPositive="0">
              <x14:cfvo type="autoMin"/>
              <x14:cfvo type="autoMax"/>
              <x14:borderColor rgb="FFFFB628"/>
              <x14:negativeFillColor rgb="FFFF0000"/>
              <x14:negativeBorderColor rgb="FFFF0000"/>
              <x14:axisColor rgb="FF000000"/>
            </x14:dataBar>
          </x14:cfRule>
          <xm:sqref>F39:G39</xm:sqref>
        </x14:conditionalFormatting>
        <x14:conditionalFormatting xmlns:xm="http://schemas.microsoft.com/office/excel/2006/main">
          <x14:cfRule type="dataBar" id="{F2305421-8298-416F-AAFA-AE0DC66A37C7}">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BCBF4BB0-4B40-4E35-A033-B0CFB39545A1}">
            <x14:dataBar minLength="0" maxLength="100" gradient="0">
              <x14:cfvo type="autoMin"/>
              <x14:cfvo type="autoMax"/>
              <x14:negativeFillColor rgb="FFFF0000"/>
              <x14:axisColor rgb="FF000000"/>
            </x14:dataBar>
          </x14:cfRule>
          <xm:sqref>G40</xm:sqref>
        </x14:conditionalFormatting>
        <x14:conditionalFormatting xmlns:xm="http://schemas.microsoft.com/office/excel/2006/main">
          <x14:cfRule type="dataBar" id="{AA1BF615-6B1D-428B-B131-183E8581436B}">
            <x14:dataBar minLength="0" maxLength="100" gradient="0">
              <x14:cfvo type="autoMin"/>
              <x14:cfvo type="autoMax"/>
              <x14:negativeFillColor rgb="FFFF0000"/>
              <x14:axisColor rgb="FF000000"/>
            </x14:dataBar>
          </x14:cfRule>
          <xm:sqref>F40:G40</xm:sqref>
        </x14:conditionalFormatting>
        <x14:conditionalFormatting xmlns:xm="http://schemas.microsoft.com/office/excel/2006/main">
          <x14:cfRule type="dataBar" id="{7A7ABD2C-6DB7-4CDA-A55E-14912CE85B6C}">
            <x14:dataBar minLength="0" maxLength="100" border="1" negativeBarBorderColorSameAsPositive="0">
              <x14:cfvo type="autoMin"/>
              <x14:cfvo type="autoMax"/>
              <x14:borderColor rgb="FFFFB628"/>
              <x14:negativeFillColor rgb="FFFF0000"/>
              <x14:negativeBorderColor rgb="FFFF0000"/>
              <x14:axisColor rgb="FF000000"/>
            </x14:dataBar>
          </x14:cfRule>
          <xm:sqref>F40:G40</xm:sqref>
        </x14:conditionalFormatting>
        <x14:conditionalFormatting xmlns:xm="http://schemas.microsoft.com/office/excel/2006/main">
          <x14:cfRule type="dataBar" id="{25F0005E-E3E8-4ECB-AA84-B8715E7B7C30}">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C93853C7-7138-45FD-9440-9F00CFEBEEED}">
            <x14:dataBar minLength="0" maxLength="100" gradient="0">
              <x14:cfvo type="autoMin"/>
              <x14:cfvo type="autoMax"/>
              <x14:negativeFillColor rgb="FFFF0000"/>
              <x14:axisColor rgb="FF000000"/>
            </x14:dataBar>
          </x14:cfRule>
          <xm:sqref>G41</xm:sqref>
        </x14:conditionalFormatting>
        <x14:conditionalFormatting xmlns:xm="http://schemas.microsoft.com/office/excel/2006/main">
          <x14:cfRule type="dataBar" id="{ED966388-958E-4975-BB4D-DBCF65C3E701}">
            <x14:dataBar minLength="0" maxLength="100" gradient="0">
              <x14:cfvo type="autoMin"/>
              <x14:cfvo type="autoMax"/>
              <x14:negativeFillColor rgb="FFFF0000"/>
              <x14:axisColor rgb="FF000000"/>
            </x14:dataBar>
          </x14:cfRule>
          <xm:sqref>F41:G41</xm:sqref>
        </x14:conditionalFormatting>
        <x14:conditionalFormatting xmlns:xm="http://schemas.microsoft.com/office/excel/2006/main">
          <x14:cfRule type="dataBar" id="{09D65D9E-3DB0-475C-8EA4-0D19C7A092B2}">
            <x14:dataBar minLength="0" maxLength="100" border="1" negativeBarBorderColorSameAsPositive="0">
              <x14:cfvo type="autoMin"/>
              <x14:cfvo type="autoMax"/>
              <x14:borderColor rgb="FFFFB628"/>
              <x14:negativeFillColor rgb="FFFF0000"/>
              <x14:negativeBorderColor rgb="FFFF0000"/>
              <x14:axisColor rgb="FF000000"/>
            </x14:dataBar>
          </x14:cfRule>
          <xm:sqref>F41:G41</xm:sqref>
        </x14:conditionalFormatting>
        <x14:conditionalFormatting xmlns:xm="http://schemas.microsoft.com/office/excel/2006/main">
          <x14:cfRule type="dataBar" id="{E9590285-C714-4D33-A28C-1CCDF6DF198F}">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F730617D-80F4-4527-9D5F-12C671CA46B7}">
            <x14:dataBar minLength="0" maxLength="100" gradient="0">
              <x14:cfvo type="autoMin"/>
              <x14:cfvo type="autoMax"/>
              <x14:negativeFillColor rgb="FFFF0000"/>
              <x14:axisColor rgb="FF000000"/>
            </x14:dataBar>
          </x14:cfRule>
          <xm:sqref>G42</xm:sqref>
        </x14:conditionalFormatting>
        <x14:conditionalFormatting xmlns:xm="http://schemas.microsoft.com/office/excel/2006/main">
          <x14:cfRule type="dataBar" id="{8A04C0C0-403F-48FA-AE96-16E18214A2B0}">
            <x14:dataBar minLength="0" maxLength="100" gradient="0">
              <x14:cfvo type="autoMin"/>
              <x14:cfvo type="autoMax"/>
              <x14:negativeFillColor rgb="FFFF0000"/>
              <x14:axisColor rgb="FF000000"/>
            </x14:dataBar>
          </x14:cfRule>
          <xm:sqref>F42:G42</xm:sqref>
        </x14:conditionalFormatting>
        <x14:conditionalFormatting xmlns:xm="http://schemas.microsoft.com/office/excel/2006/main">
          <x14:cfRule type="dataBar" id="{4B72F10F-FB53-41CB-9FA8-224DFD07653A}">
            <x14:dataBar minLength="0" maxLength="100" border="1" negativeBarBorderColorSameAsPositive="0">
              <x14:cfvo type="autoMin"/>
              <x14:cfvo type="autoMax"/>
              <x14:borderColor rgb="FFFFB628"/>
              <x14:negativeFillColor rgb="FFFF0000"/>
              <x14:negativeBorderColor rgb="FFFF0000"/>
              <x14:axisColor rgb="FF000000"/>
            </x14:dataBar>
          </x14:cfRule>
          <xm:sqref>F42:G42</xm:sqref>
        </x14:conditionalFormatting>
        <x14:conditionalFormatting xmlns:xm="http://schemas.microsoft.com/office/excel/2006/main">
          <x14:cfRule type="dataBar" id="{E2C1255B-B445-42C3-B02E-1E5C102E7E0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B287ECC8-3237-44CD-AD6A-D764D0366EE4}">
            <x14:dataBar minLength="0" maxLength="100" gradient="0">
              <x14:cfvo type="autoMin"/>
              <x14:cfvo type="autoMax"/>
              <x14:negativeFillColor rgb="FFFF0000"/>
              <x14:axisColor rgb="FF000000"/>
            </x14:dataBar>
          </x14:cfRule>
          <xm:sqref>G43</xm:sqref>
        </x14:conditionalFormatting>
        <x14:conditionalFormatting xmlns:xm="http://schemas.microsoft.com/office/excel/2006/main">
          <x14:cfRule type="dataBar" id="{44297401-DD09-4E23-8820-B1D3F1082E73}">
            <x14:dataBar minLength="0" maxLength="100" gradient="0">
              <x14:cfvo type="autoMin"/>
              <x14:cfvo type="autoMax"/>
              <x14:negativeFillColor rgb="FFFF0000"/>
              <x14:axisColor rgb="FF000000"/>
            </x14:dataBar>
          </x14:cfRule>
          <xm:sqref>F43:G43</xm:sqref>
        </x14:conditionalFormatting>
        <x14:conditionalFormatting xmlns:xm="http://schemas.microsoft.com/office/excel/2006/main">
          <x14:cfRule type="dataBar" id="{A4367D04-391B-4435-9B8A-16BD98535824}">
            <x14:dataBar minLength="0" maxLength="100" border="1" negativeBarBorderColorSameAsPositive="0">
              <x14:cfvo type="autoMin"/>
              <x14:cfvo type="autoMax"/>
              <x14:borderColor rgb="FFFFB628"/>
              <x14:negativeFillColor rgb="FFFF0000"/>
              <x14:negativeBorderColor rgb="FFFF0000"/>
              <x14:axisColor rgb="FF000000"/>
            </x14:dataBar>
          </x14:cfRule>
          <xm:sqref>F43:G43</xm:sqref>
        </x14:conditionalFormatting>
        <x14:conditionalFormatting xmlns:xm="http://schemas.microsoft.com/office/excel/2006/main">
          <x14:cfRule type="dataBar" id="{419D8B61-A183-4E26-8E2F-00A250977B3C}">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52F13AAD-33F1-4980-87B1-664175693DAA}">
            <x14:dataBar minLength="0" maxLength="100" gradient="0">
              <x14:cfvo type="autoMin"/>
              <x14:cfvo type="autoMax"/>
              <x14:negativeFillColor rgb="FFFF0000"/>
              <x14:axisColor rgb="FF000000"/>
            </x14:dataBar>
          </x14:cfRule>
          <xm:sqref>G44</xm:sqref>
        </x14:conditionalFormatting>
        <x14:conditionalFormatting xmlns:xm="http://schemas.microsoft.com/office/excel/2006/main">
          <x14:cfRule type="dataBar" id="{1827138F-1D8D-490C-BCBE-A209EB49A948}">
            <x14:dataBar minLength="0" maxLength="100" gradient="0">
              <x14:cfvo type="autoMin"/>
              <x14:cfvo type="autoMax"/>
              <x14:negativeFillColor rgb="FFFF0000"/>
              <x14:axisColor rgb="FF000000"/>
            </x14:dataBar>
          </x14:cfRule>
          <xm:sqref>F44:G44</xm:sqref>
        </x14:conditionalFormatting>
        <x14:conditionalFormatting xmlns:xm="http://schemas.microsoft.com/office/excel/2006/main">
          <x14:cfRule type="dataBar" id="{012A8AA1-E95E-4299-A6AA-DCB9EE543A81}">
            <x14:dataBar minLength="0" maxLength="100" border="1" negativeBarBorderColorSameAsPositive="0">
              <x14:cfvo type="autoMin"/>
              <x14:cfvo type="autoMax"/>
              <x14:borderColor rgb="FFFFB628"/>
              <x14:negativeFillColor rgb="FFFF0000"/>
              <x14:negativeBorderColor rgb="FFFF0000"/>
              <x14:axisColor rgb="FF000000"/>
            </x14:dataBar>
          </x14:cfRule>
          <xm:sqref>F44:G44</xm:sqref>
        </x14:conditionalFormatting>
        <x14:conditionalFormatting xmlns:xm="http://schemas.microsoft.com/office/excel/2006/main">
          <x14:cfRule type="dataBar" id="{2E40B916-47A0-4D73-ABF7-A634D81DA6F4}">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21E41967-6AA5-4ECD-B62C-720808488649}">
            <x14:dataBar minLength="0" maxLength="100" gradient="0">
              <x14:cfvo type="autoMin"/>
              <x14:cfvo type="autoMax"/>
              <x14:negativeFillColor rgb="FFFF0000"/>
              <x14:axisColor rgb="FF000000"/>
            </x14:dataBar>
          </x14:cfRule>
          <xm:sqref>G45</xm:sqref>
        </x14:conditionalFormatting>
        <x14:conditionalFormatting xmlns:xm="http://schemas.microsoft.com/office/excel/2006/main">
          <x14:cfRule type="dataBar" id="{86DEE469-7F85-462F-AD7C-1773FA855F3D}">
            <x14:dataBar minLength="0" maxLength="100" gradient="0">
              <x14:cfvo type="autoMin"/>
              <x14:cfvo type="autoMax"/>
              <x14:negativeFillColor rgb="FFFF0000"/>
              <x14:axisColor rgb="FF000000"/>
            </x14:dataBar>
          </x14:cfRule>
          <xm:sqref>F45:G45</xm:sqref>
        </x14:conditionalFormatting>
        <x14:conditionalFormatting xmlns:xm="http://schemas.microsoft.com/office/excel/2006/main">
          <x14:cfRule type="dataBar" id="{08BAD922-70AB-4BF4-85E3-4B8345EC774F}">
            <x14:dataBar minLength="0" maxLength="100" border="1" negativeBarBorderColorSameAsPositive="0">
              <x14:cfvo type="autoMin"/>
              <x14:cfvo type="autoMax"/>
              <x14:borderColor rgb="FFFFB628"/>
              <x14:negativeFillColor rgb="FFFF0000"/>
              <x14:negativeBorderColor rgb="FFFF0000"/>
              <x14:axisColor rgb="FF000000"/>
            </x14:dataBar>
          </x14:cfRule>
          <xm:sqref>F45:G45</xm:sqref>
        </x14:conditionalFormatting>
        <x14:conditionalFormatting xmlns:xm="http://schemas.microsoft.com/office/excel/2006/main">
          <x14:cfRule type="dataBar" id="{FFDEA755-AB0C-4076-9180-DD92456BED3B}">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C42FB275-EE95-4451-A23E-EF16E6DE66D4}">
            <x14:dataBar minLength="0" maxLength="100" gradient="0">
              <x14:cfvo type="autoMin"/>
              <x14:cfvo type="autoMax"/>
              <x14:negativeFillColor rgb="FFFF0000"/>
              <x14:axisColor rgb="FF000000"/>
            </x14:dataBar>
          </x14:cfRule>
          <xm:sqref>G46</xm:sqref>
        </x14:conditionalFormatting>
        <x14:conditionalFormatting xmlns:xm="http://schemas.microsoft.com/office/excel/2006/main">
          <x14:cfRule type="dataBar" id="{845B5D09-2615-40FC-B4C9-9738B84BEBB0}">
            <x14:dataBar minLength="0" maxLength="100" gradient="0">
              <x14:cfvo type="autoMin"/>
              <x14:cfvo type="autoMax"/>
              <x14:negativeFillColor rgb="FFFF0000"/>
              <x14:axisColor rgb="FF000000"/>
            </x14:dataBar>
          </x14:cfRule>
          <xm:sqref>F46:G46</xm:sqref>
        </x14:conditionalFormatting>
        <x14:conditionalFormatting xmlns:xm="http://schemas.microsoft.com/office/excel/2006/main">
          <x14:cfRule type="dataBar" id="{B531F1F0-BE48-4EA1-A7BE-9C5822F37DC8}">
            <x14:dataBar minLength="0" maxLength="100" border="1" negativeBarBorderColorSameAsPositive="0">
              <x14:cfvo type="autoMin"/>
              <x14:cfvo type="autoMax"/>
              <x14:borderColor rgb="FFFFB628"/>
              <x14:negativeFillColor rgb="FFFF0000"/>
              <x14:negativeBorderColor rgb="FFFF0000"/>
              <x14:axisColor rgb="FF000000"/>
            </x14:dataBar>
          </x14:cfRule>
          <xm:sqref>F46:G46</xm:sqref>
        </x14:conditionalFormatting>
        <x14:conditionalFormatting xmlns:xm="http://schemas.microsoft.com/office/excel/2006/main">
          <x14:cfRule type="dataBar" id="{E061EFF9-FC9D-4FD7-9657-C69E4B9E2306}">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DD6F5F45-E111-456C-B9CC-EAA23D31075E}">
            <x14:dataBar minLength="0" maxLength="100" gradient="0">
              <x14:cfvo type="autoMin"/>
              <x14:cfvo type="autoMax"/>
              <x14:negativeFillColor rgb="FFFF0000"/>
              <x14:axisColor rgb="FF000000"/>
            </x14:dataBar>
          </x14:cfRule>
          <xm:sqref>G47</xm:sqref>
        </x14:conditionalFormatting>
        <x14:conditionalFormatting xmlns:xm="http://schemas.microsoft.com/office/excel/2006/main">
          <x14:cfRule type="dataBar" id="{EE27EA4D-845A-4C3E-9020-1725C5C5E516}">
            <x14:dataBar minLength="0" maxLength="100" gradient="0">
              <x14:cfvo type="autoMin"/>
              <x14:cfvo type="autoMax"/>
              <x14:negativeFillColor rgb="FFFF0000"/>
              <x14:axisColor rgb="FF000000"/>
            </x14:dataBar>
          </x14:cfRule>
          <xm:sqref>F47:G47</xm:sqref>
        </x14:conditionalFormatting>
        <x14:conditionalFormatting xmlns:xm="http://schemas.microsoft.com/office/excel/2006/main">
          <x14:cfRule type="dataBar" id="{DE150AA4-940C-47A3-BC60-E0317C1BC004}">
            <x14:dataBar minLength="0" maxLength="100" border="1" negativeBarBorderColorSameAsPositive="0">
              <x14:cfvo type="autoMin"/>
              <x14:cfvo type="autoMax"/>
              <x14:borderColor rgb="FFFFB628"/>
              <x14:negativeFillColor rgb="FFFF0000"/>
              <x14:negativeBorderColor rgb="FFFF0000"/>
              <x14:axisColor rgb="FF000000"/>
            </x14:dataBar>
          </x14:cfRule>
          <xm:sqref>F47:G47</xm:sqref>
        </x14:conditionalFormatting>
        <x14:conditionalFormatting xmlns:xm="http://schemas.microsoft.com/office/excel/2006/main">
          <x14:cfRule type="dataBar" id="{CA23FDFA-D1DD-4155-8622-79AC5F327FD6}">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D89B91B3-1F67-4D0C-A82F-D3F35FB38A7D}">
            <x14:dataBar minLength="0" maxLength="100" gradient="0">
              <x14:cfvo type="autoMin"/>
              <x14:cfvo type="autoMax"/>
              <x14:negativeFillColor rgb="FFFF0000"/>
              <x14:axisColor rgb="FF000000"/>
            </x14:dataBar>
          </x14:cfRule>
          <xm:sqref>G48</xm:sqref>
        </x14:conditionalFormatting>
        <x14:conditionalFormatting xmlns:xm="http://schemas.microsoft.com/office/excel/2006/main">
          <x14:cfRule type="dataBar" id="{CD882BD8-3499-477E-953E-4B18E171A004}">
            <x14:dataBar minLength="0" maxLength="100" gradient="0">
              <x14:cfvo type="autoMin"/>
              <x14:cfvo type="autoMax"/>
              <x14:negativeFillColor rgb="FFFF0000"/>
              <x14:axisColor rgb="FF000000"/>
            </x14:dataBar>
          </x14:cfRule>
          <xm:sqref>F48:G48</xm:sqref>
        </x14:conditionalFormatting>
        <x14:conditionalFormatting xmlns:xm="http://schemas.microsoft.com/office/excel/2006/main">
          <x14:cfRule type="dataBar" id="{8C7693CC-F881-4C4B-B9C0-33FD731B7CAB}">
            <x14:dataBar minLength="0" maxLength="100" border="1" negativeBarBorderColorSameAsPositive="0">
              <x14:cfvo type="autoMin"/>
              <x14:cfvo type="autoMax"/>
              <x14:borderColor rgb="FFFFB628"/>
              <x14:negativeFillColor rgb="FFFF0000"/>
              <x14:negativeBorderColor rgb="FFFF0000"/>
              <x14:axisColor rgb="FF000000"/>
            </x14:dataBar>
          </x14:cfRule>
          <xm:sqref>F48:G48</xm:sqref>
        </x14:conditionalFormatting>
        <x14:conditionalFormatting xmlns:xm="http://schemas.microsoft.com/office/excel/2006/main">
          <x14:cfRule type="dataBar" id="{8AE52318-A905-4F83-A37E-666CB558601A}">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3E122755-EE3F-488A-9594-554FF821A70F}">
            <x14:dataBar minLength="0" maxLength="100" gradient="0">
              <x14:cfvo type="autoMin"/>
              <x14:cfvo type="autoMax"/>
              <x14:negativeFillColor rgb="FFFF0000"/>
              <x14:axisColor rgb="FF000000"/>
            </x14:dataBar>
          </x14:cfRule>
          <xm:sqref>G49</xm:sqref>
        </x14:conditionalFormatting>
        <x14:conditionalFormatting xmlns:xm="http://schemas.microsoft.com/office/excel/2006/main">
          <x14:cfRule type="dataBar" id="{DBFE95A6-DA6A-42CF-A71B-0D77C970252F}">
            <x14:dataBar minLength="0" maxLength="100" gradient="0">
              <x14:cfvo type="autoMin"/>
              <x14:cfvo type="autoMax"/>
              <x14:negativeFillColor rgb="FFFF0000"/>
              <x14:axisColor rgb="FF000000"/>
            </x14:dataBar>
          </x14:cfRule>
          <xm:sqref>F49:G49</xm:sqref>
        </x14:conditionalFormatting>
        <x14:conditionalFormatting xmlns:xm="http://schemas.microsoft.com/office/excel/2006/main">
          <x14:cfRule type="dataBar" id="{25EE86F3-D808-4926-8505-FF5132970FC7}">
            <x14:dataBar minLength="0" maxLength="100" border="1" negativeBarBorderColorSameAsPositive="0">
              <x14:cfvo type="autoMin"/>
              <x14:cfvo type="autoMax"/>
              <x14:borderColor rgb="FFFFB628"/>
              <x14:negativeFillColor rgb="FFFF0000"/>
              <x14:negativeBorderColor rgb="FFFF0000"/>
              <x14:axisColor rgb="FF000000"/>
            </x14:dataBar>
          </x14:cfRule>
          <xm:sqref>F49:G49</xm:sqref>
        </x14:conditionalFormatting>
        <x14:conditionalFormatting xmlns:xm="http://schemas.microsoft.com/office/excel/2006/main">
          <x14:cfRule type="dataBar" id="{6B1C4FF4-0B63-4265-A83F-9009D2EE1C38}">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04CB686E-382E-4C89-9AC1-2F17B85F9705}">
            <x14:dataBar minLength="0" maxLength="100" gradient="0">
              <x14:cfvo type="autoMin"/>
              <x14:cfvo type="autoMax"/>
              <x14:negativeFillColor rgb="FFFF0000"/>
              <x14:axisColor rgb="FF000000"/>
            </x14:dataBar>
          </x14:cfRule>
          <xm:sqref>G50</xm:sqref>
        </x14:conditionalFormatting>
        <x14:conditionalFormatting xmlns:xm="http://schemas.microsoft.com/office/excel/2006/main">
          <x14:cfRule type="dataBar" id="{77614C03-0B19-4E57-A83D-EC03D35825E3}">
            <x14:dataBar minLength="0" maxLength="100" gradient="0">
              <x14:cfvo type="autoMin"/>
              <x14:cfvo type="autoMax"/>
              <x14:negativeFillColor rgb="FFFF0000"/>
              <x14:axisColor rgb="FF000000"/>
            </x14:dataBar>
          </x14:cfRule>
          <xm:sqref>F50:G50</xm:sqref>
        </x14:conditionalFormatting>
        <x14:conditionalFormatting xmlns:xm="http://schemas.microsoft.com/office/excel/2006/main">
          <x14:cfRule type="dataBar" id="{76B9F998-DB05-471D-AE27-B86713945166}">
            <x14:dataBar minLength="0" maxLength="100" border="1" negativeBarBorderColorSameAsPositive="0">
              <x14:cfvo type="autoMin"/>
              <x14:cfvo type="autoMax"/>
              <x14:borderColor rgb="FFFFB628"/>
              <x14:negativeFillColor rgb="FFFF0000"/>
              <x14:negativeBorderColor rgb="FFFF0000"/>
              <x14:axisColor rgb="FF000000"/>
            </x14:dataBar>
          </x14:cfRule>
          <xm:sqref>F50:G50</xm:sqref>
        </x14:conditionalFormatting>
        <x14:conditionalFormatting xmlns:xm="http://schemas.microsoft.com/office/excel/2006/main">
          <x14:cfRule type="dataBar" id="{76C85AF1-6810-47D0-A0CA-C599D5F0909F}">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99C479F6-3B90-4F7C-A749-18CD9CA1FD45}">
            <x14:dataBar minLength="0" maxLength="100" gradient="0">
              <x14:cfvo type="autoMin"/>
              <x14:cfvo type="autoMax"/>
              <x14:negativeFillColor rgb="FFFF0000"/>
              <x14:axisColor rgb="FF000000"/>
            </x14:dataBar>
          </x14:cfRule>
          <xm:sqref>G51</xm:sqref>
        </x14:conditionalFormatting>
        <x14:conditionalFormatting xmlns:xm="http://schemas.microsoft.com/office/excel/2006/main">
          <x14:cfRule type="dataBar" id="{76C92B49-5D03-4116-9072-CD7D8374EC8E}">
            <x14:dataBar minLength="0" maxLength="100" gradient="0">
              <x14:cfvo type="autoMin"/>
              <x14:cfvo type="autoMax"/>
              <x14:negativeFillColor rgb="FFFF0000"/>
              <x14:axisColor rgb="FF000000"/>
            </x14:dataBar>
          </x14:cfRule>
          <xm:sqref>F51:G51</xm:sqref>
        </x14:conditionalFormatting>
        <x14:conditionalFormatting xmlns:xm="http://schemas.microsoft.com/office/excel/2006/main">
          <x14:cfRule type="dataBar" id="{38081D34-BA77-49E6-B5AD-7B83B13671B8}">
            <x14:dataBar minLength="0" maxLength="100" border="1" negativeBarBorderColorSameAsPositive="0">
              <x14:cfvo type="autoMin"/>
              <x14:cfvo type="autoMax"/>
              <x14:borderColor rgb="FFFFB628"/>
              <x14:negativeFillColor rgb="FFFF0000"/>
              <x14:negativeBorderColor rgb="FFFF0000"/>
              <x14:axisColor rgb="FF000000"/>
            </x14:dataBar>
          </x14:cfRule>
          <xm:sqref>F51:G51</xm:sqref>
        </x14:conditionalFormatting>
        <x14:conditionalFormatting xmlns:xm="http://schemas.microsoft.com/office/excel/2006/main">
          <x14:cfRule type="dataBar" id="{370FB7C2-2C41-4DEF-B73E-E3AC9E29A821}">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9E4B75A9-E055-43FD-B051-93247D51E4AD}">
            <x14:dataBar minLength="0" maxLength="100" gradient="0">
              <x14:cfvo type="autoMin"/>
              <x14:cfvo type="autoMax"/>
              <x14:negativeFillColor rgb="FFFF0000"/>
              <x14:axisColor rgb="FF000000"/>
            </x14:dataBar>
          </x14:cfRule>
          <xm:sqref>G52</xm:sqref>
        </x14:conditionalFormatting>
        <x14:conditionalFormatting xmlns:xm="http://schemas.microsoft.com/office/excel/2006/main">
          <x14:cfRule type="dataBar" id="{1CDAAD42-099C-4B3B-BAAA-95FE1550A1F5}">
            <x14:dataBar minLength="0" maxLength="100" gradient="0">
              <x14:cfvo type="autoMin"/>
              <x14:cfvo type="autoMax"/>
              <x14:negativeFillColor rgb="FFFF0000"/>
              <x14:axisColor rgb="FF000000"/>
            </x14:dataBar>
          </x14:cfRule>
          <xm:sqref>F52:G52</xm:sqref>
        </x14:conditionalFormatting>
        <x14:conditionalFormatting xmlns:xm="http://schemas.microsoft.com/office/excel/2006/main">
          <x14:cfRule type="dataBar" id="{1A61335B-CED6-4489-967A-7F6D1B66F48A}">
            <x14:dataBar minLength="0" maxLength="100" border="1" negativeBarBorderColorSameAsPositive="0">
              <x14:cfvo type="autoMin"/>
              <x14:cfvo type="autoMax"/>
              <x14:borderColor rgb="FFFFB628"/>
              <x14:negativeFillColor rgb="FFFF0000"/>
              <x14:negativeBorderColor rgb="FFFF0000"/>
              <x14:axisColor rgb="FF000000"/>
            </x14:dataBar>
          </x14:cfRule>
          <xm:sqref>F52:G52</xm:sqref>
        </x14:conditionalFormatting>
        <x14:conditionalFormatting xmlns:xm="http://schemas.microsoft.com/office/excel/2006/main">
          <x14:cfRule type="dataBar" id="{05197723-54B3-4EBB-B4A5-BDD4813D4F79}">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ACA2C11B-1A95-4FB5-B399-0B092F7CBB93}">
            <x14:dataBar minLength="0" maxLength="100" gradient="0">
              <x14:cfvo type="autoMin"/>
              <x14:cfvo type="autoMax"/>
              <x14:negativeFillColor rgb="FFFF0000"/>
              <x14:axisColor rgb="FF000000"/>
            </x14:dataBar>
          </x14:cfRule>
          <xm:sqref>G54</xm:sqref>
        </x14:conditionalFormatting>
        <x14:conditionalFormatting xmlns:xm="http://schemas.microsoft.com/office/excel/2006/main">
          <x14:cfRule type="dataBar" id="{4F1E9DA0-3AEB-49AB-A9EA-39B1E31C1B7B}">
            <x14:dataBar minLength="0" maxLength="100" gradient="0">
              <x14:cfvo type="autoMin"/>
              <x14:cfvo type="autoMax"/>
              <x14:negativeFillColor rgb="FFFF0000"/>
              <x14:axisColor rgb="FF000000"/>
            </x14:dataBar>
          </x14:cfRule>
          <xm:sqref>F54:G54</xm:sqref>
        </x14:conditionalFormatting>
        <x14:conditionalFormatting xmlns:xm="http://schemas.microsoft.com/office/excel/2006/main">
          <x14:cfRule type="dataBar" id="{480A90F8-05AC-4E83-AA74-2D5932CC0D0D}">
            <x14:dataBar minLength="0" maxLength="100" border="1" negativeBarBorderColorSameAsPositive="0">
              <x14:cfvo type="autoMin"/>
              <x14:cfvo type="autoMax"/>
              <x14:borderColor rgb="FFFFB628"/>
              <x14:negativeFillColor rgb="FFFF0000"/>
              <x14:negativeBorderColor rgb="FFFF0000"/>
              <x14:axisColor rgb="FF000000"/>
            </x14:dataBar>
          </x14:cfRule>
          <xm:sqref>F54:G54</xm:sqref>
        </x14:conditionalFormatting>
        <x14:conditionalFormatting xmlns:xm="http://schemas.microsoft.com/office/excel/2006/main">
          <x14:cfRule type="dataBar" id="{7E61C13F-8D6B-49E6-AC4A-E8826778A6D0}">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7C1EE776-DA56-40B8-8F5D-B2B7A0844982}">
            <x14:dataBar minLength="0" maxLength="100" gradient="0">
              <x14:cfvo type="autoMin"/>
              <x14:cfvo type="autoMax"/>
              <x14:negativeFillColor rgb="FFFF0000"/>
              <x14:axisColor rgb="FF000000"/>
            </x14:dataBar>
          </x14:cfRule>
          <xm:sqref>G56</xm:sqref>
        </x14:conditionalFormatting>
        <x14:conditionalFormatting xmlns:xm="http://schemas.microsoft.com/office/excel/2006/main">
          <x14:cfRule type="dataBar" id="{F4A5E6E6-2CAD-4DA0-ABA7-231F3D2C6497}">
            <x14:dataBar minLength="0" maxLength="100" gradient="0">
              <x14:cfvo type="autoMin"/>
              <x14:cfvo type="autoMax"/>
              <x14:negativeFillColor rgb="FFFF0000"/>
              <x14:axisColor rgb="FF000000"/>
            </x14:dataBar>
          </x14:cfRule>
          <xm:sqref>F56:G56</xm:sqref>
        </x14:conditionalFormatting>
        <x14:conditionalFormatting xmlns:xm="http://schemas.microsoft.com/office/excel/2006/main">
          <x14:cfRule type="dataBar" id="{A8574567-6B4C-46F9-8C9D-6673594583DE}">
            <x14:dataBar minLength="0" maxLength="100" border="1" negativeBarBorderColorSameAsPositive="0">
              <x14:cfvo type="autoMin"/>
              <x14:cfvo type="autoMax"/>
              <x14:borderColor rgb="FFFFB628"/>
              <x14:negativeFillColor rgb="FFFF0000"/>
              <x14:negativeBorderColor rgb="FFFF0000"/>
              <x14:axisColor rgb="FF000000"/>
            </x14:dataBar>
          </x14:cfRule>
          <xm:sqref>F56:G56</xm:sqref>
        </x14:conditionalFormatting>
        <x14:conditionalFormatting xmlns:xm="http://schemas.microsoft.com/office/excel/2006/main">
          <x14:cfRule type="dataBar" id="{26EF76CF-1682-452B-A3BD-DCE48B8A37A4}">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7C33A55E-59DC-4A46-A3F4-7CBEACFC719D}">
            <x14:dataBar minLength="0" maxLength="100" gradient="0">
              <x14:cfvo type="autoMin"/>
              <x14:cfvo type="autoMax"/>
              <x14:negativeFillColor rgb="FFFF0000"/>
              <x14:axisColor rgb="FF000000"/>
            </x14:dataBar>
          </x14:cfRule>
          <xm:sqref>G58</xm:sqref>
        </x14:conditionalFormatting>
        <x14:conditionalFormatting xmlns:xm="http://schemas.microsoft.com/office/excel/2006/main">
          <x14:cfRule type="dataBar" id="{ED701ADF-EE7E-4044-AC8B-CD7746FDDB6B}">
            <x14:dataBar minLength="0" maxLength="100" gradient="0">
              <x14:cfvo type="autoMin"/>
              <x14:cfvo type="autoMax"/>
              <x14:negativeFillColor rgb="FFFF0000"/>
              <x14:axisColor rgb="FF000000"/>
            </x14:dataBar>
          </x14:cfRule>
          <xm:sqref>F58:G58</xm:sqref>
        </x14:conditionalFormatting>
        <x14:conditionalFormatting xmlns:xm="http://schemas.microsoft.com/office/excel/2006/main">
          <x14:cfRule type="dataBar" id="{351CD369-D8AE-4451-BF75-26AE92C680A7}">
            <x14:dataBar minLength="0" maxLength="100" border="1" negativeBarBorderColorSameAsPositive="0">
              <x14:cfvo type="autoMin"/>
              <x14:cfvo type="autoMax"/>
              <x14:borderColor rgb="FFFFB628"/>
              <x14:negativeFillColor rgb="FFFF0000"/>
              <x14:negativeBorderColor rgb="FFFF0000"/>
              <x14:axisColor rgb="FF000000"/>
            </x14:dataBar>
          </x14:cfRule>
          <xm:sqref>F58:G58</xm:sqref>
        </x14:conditionalFormatting>
        <x14:conditionalFormatting xmlns:xm="http://schemas.microsoft.com/office/excel/2006/main">
          <x14:cfRule type="dataBar" id="{632E9871-12D4-4B07-94CD-E5E619B6A2BE}">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DE030513-7FA2-43F3-A116-33895238E31A}">
            <x14:dataBar minLength="0" maxLength="100" gradient="0">
              <x14:cfvo type="autoMin"/>
              <x14:cfvo type="autoMax"/>
              <x14:negativeFillColor rgb="FFFF0000"/>
              <x14:axisColor rgb="FF000000"/>
            </x14:dataBar>
          </x14:cfRule>
          <xm:sqref>G59</xm:sqref>
        </x14:conditionalFormatting>
        <x14:conditionalFormatting xmlns:xm="http://schemas.microsoft.com/office/excel/2006/main">
          <x14:cfRule type="dataBar" id="{4476598F-8D62-4DF2-8979-A83CCABC6844}">
            <x14:dataBar minLength="0" maxLength="100" gradient="0">
              <x14:cfvo type="autoMin"/>
              <x14:cfvo type="autoMax"/>
              <x14:negativeFillColor rgb="FFFF0000"/>
              <x14:axisColor rgb="FF000000"/>
            </x14:dataBar>
          </x14:cfRule>
          <xm:sqref>F59:G59</xm:sqref>
        </x14:conditionalFormatting>
        <x14:conditionalFormatting xmlns:xm="http://schemas.microsoft.com/office/excel/2006/main">
          <x14:cfRule type="dataBar" id="{1FDBB0F3-6DAF-40D2-93A8-A35236BE7C0B}">
            <x14:dataBar minLength="0" maxLength="100" border="1" negativeBarBorderColorSameAsPositive="0">
              <x14:cfvo type="autoMin"/>
              <x14:cfvo type="autoMax"/>
              <x14:borderColor rgb="FFFFB628"/>
              <x14:negativeFillColor rgb="FFFF0000"/>
              <x14:negativeBorderColor rgb="FFFF0000"/>
              <x14:axisColor rgb="FF000000"/>
            </x14:dataBar>
          </x14:cfRule>
          <xm:sqref>F59:G59</xm:sqref>
        </x14:conditionalFormatting>
        <x14:conditionalFormatting xmlns:xm="http://schemas.microsoft.com/office/excel/2006/main">
          <x14:cfRule type="dataBar" id="{6110C158-1585-4C72-99DC-68949C39ABE8}">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84AFBB65-D754-4A22-B57B-59664ED34482}">
            <x14:dataBar minLength="0" maxLength="100" gradient="0">
              <x14:cfvo type="autoMin"/>
              <x14:cfvo type="autoMax"/>
              <x14:negativeFillColor rgb="FFFF0000"/>
              <x14:axisColor rgb="FF000000"/>
            </x14:dataBar>
          </x14:cfRule>
          <xm:sqref>G60</xm:sqref>
        </x14:conditionalFormatting>
        <x14:conditionalFormatting xmlns:xm="http://schemas.microsoft.com/office/excel/2006/main">
          <x14:cfRule type="dataBar" id="{C936BF41-23F4-4133-B30C-E38AADDBF5F2}">
            <x14:dataBar minLength="0" maxLength="100" gradient="0">
              <x14:cfvo type="autoMin"/>
              <x14:cfvo type="autoMax"/>
              <x14:negativeFillColor rgb="FFFF0000"/>
              <x14:axisColor rgb="FF000000"/>
            </x14:dataBar>
          </x14:cfRule>
          <xm:sqref>F60:G60</xm:sqref>
        </x14:conditionalFormatting>
        <x14:conditionalFormatting xmlns:xm="http://schemas.microsoft.com/office/excel/2006/main">
          <x14:cfRule type="dataBar" id="{102FC6C3-B313-4002-8793-18ABA577C163}">
            <x14:dataBar minLength="0" maxLength="100" border="1" negativeBarBorderColorSameAsPositive="0">
              <x14:cfvo type="autoMin"/>
              <x14:cfvo type="autoMax"/>
              <x14:borderColor rgb="FFFFB628"/>
              <x14:negativeFillColor rgb="FFFF0000"/>
              <x14:negativeBorderColor rgb="FFFF0000"/>
              <x14:axisColor rgb="FF000000"/>
            </x14:dataBar>
          </x14:cfRule>
          <xm:sqref>F60:G60</xm:sqref>
        </x14:conditionalFormatting>
        <x14:conditionalFormatting xmlns:xm="http://schemas.microsoft.com/office/excel/2006/main">
          <x14:cfRule type="dataBar" id="{DDDE5CF1-72C9-451C-A9C8-7BE4040EDC7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280EDE82-D368-4FDF-BD49-E5589A716A30}">
            <x14:dataBar minLength="0" maxLength="100" gradient="0">
              <x14:cfvo type="autoMin"/>
              <x14:cfvo type="autoMax"/>
              <x14:negativeFillColor rgb="FFFF0000"/>
              <x14:axisColor rgb="FF000000"/>
            </x14:dataBar>
          </x14:cfRule>
          <xm:sqref>H61:K61 AB61 Q61:S61</xm:sqref>
        </x14:conditionalFormatting>
        <x14:conditionalFormatting xmlns:xm="http://schemas.microsoft.com/office/excel/2006/main">
          <x14:cfRule type="dataBar" id="{DC817B74-FB3C-4BEC-B0AD-9053FA49779D}">
            <x14:dataBar minLength="0" maxLength="100" border="1" negativeBarBorderColorSameAsPositive="0">
              <x14:cfvo type="autoMin"/>
              <x14:cfvo type="autoMax"/>
              <x14:borderColor rgb="FFFFB628"/>
              <x14:negativeFillColor rgb="FFFF0000"/>
              <x14:negativeBorderColor rgb="FFFF0000"/>
              <x14:axisColor rgb="FF000000"/>
            </x14:dataBar>
          </x14:cfRule>
          <xm:sqref>H61:K61 AB61 Q61:S61</xm:sqref>
        </x14:conditionalFormatting>
        <x14:conditionalFormatting xmlns:xm="http://schemas.microsoft.com/office/excel/2006/main">
          <x14:cfRule type="dataBar" id="{C9846CEE-9C78-4CF9-9BC1-DF19A0E2EA65}">
            <x14:dataBar minLength="0" maxLength="100" gradient="0">
              <x14:cfvo type="autoMin"/>
              <x14:cfvo type="autoMax"/>
              <x14:negativeFillColor rgb="FFFF0000"/>
              <x14:axisColor rgb="FF000000"/>
            </x14:dataBar>
          </x14:cfRule>
          <xm:sqref>F143</xm:sqref>
        </x14:conditionalFormatting>
        <x14:conditionalFormatting xmlns:xm="http://schemas.microsoft.com/office/excel/2006/main">
          <x14:cfRule type="dataBar" id="{DAF99A96-B614-4126-AAF3-9017B12A6C14}">
            <x14:dataBar minLength="0" maxLength="100" border="1" negativeBarBorderColorSameAsPositive="0">
              <x14:cfvo type="autoMin"/>
              <x14:cfvo type="autoMax"/>
              <x14:borderColor rgb="FFFFB628"/>
              <x14:negativeFillColor rgb="FFFF0000"/>
              <x14:negativeBorderColor rgb="FFFF0000"/>
              <x14:axisColor rgb="FF000000"/>
            </x14:dataBar>
          </x14:cfRule>
          <xm:sqref>F143</xm:sqref>
        </x14:conditionalFormatting>
        <x14:conditionalFormatting xmlns:xm="http://schemas.microsoft.com/office/excel/2006/main">
          <x14:cfRule type="dataBar" id="{93900E79-F9A8-4357-9BC4-155B33D572F2}">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F333DF57-647A-49BE-A852-83C5FD35C29E}">
            <x14:dataBar minLength="0" maxLength="100" gradient="0">
              <x14:cfvo type="autoMin"/>
              <x14:cfvo type="autoMax"/>
              <x14:negativeFillColor rgb="FFFF0000"/>
              <x14:axisColor rgb="FF000000"/>
            </x14:dataBar>
          </x14:cfRule>
          <xm:sqref>G144</xm:sqref>
        </x14:conditionalFormatting>
        <x14:conditionalFormatting xmlns:xm="http://schemas.microsoft.com/office/excel/2006/main">
          <x14:cfRule type="dataBar" id="{751FA3A1-88BD-401D-AE3D-366BB3791A60}">
            <x14:dataBar minLength="0" maxLength="100" gradient="0">
              <x14:cfvo type="autoMin"/>
              <x14:cfvo type="autoMax"/>
              <x14:negativeFillColor rgb="FFFF0000"/>
              <x14:axisColor rgb="FF000000"/>
            </x14:dataBar>
          </x14:cfRule>
          <xm:sqref>F144:G144</xm:sqref>
        </x14:conditionalFormatting>
        <x14:conditionalFormatting xmlns:xm="http://schemas.microsoft.com/office/excel/2006/main">
          <x14:cfRule type="dataBar" id="{0A625687-BCAE-4D93-8E23-9F1116A03BF6}">
            <x14:dataBar minLength="0" maxLength="100" border="1" negativeBarBorderColorSameAsPositive="0">
              <x14:cfvo type="autoMin"/>
              <x14:cfvo type="autoMax"/>
              <x14:borderColor rgb="FFFFB628"/>
              <x14:negativeFillColor rgb="FFFF0000"/>
              <x14:negativeBorderColor rgb="FFFF0000"/>
              <x14:axisColor rgb="FF000000"/>
            </x14:dataBar>
          </x14:cfRule>
          <xm:sqref>F144:G144</xm:sqref>
        </x14:conditionalFormatting>
        <x14:conditionalFormatting xmlns:xm="http://schemas.microsoft.com/office/excel/2006/main">
          <x14:cfRule type="dataBar" id="{20EF039E-29F3-4301-A13B-65D7B0F5AF6B}">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331CCC5E-D4B6-450F-9620-5DDAAE90E955}">
            <x14:dataBar minLength="0" maxLength="100" gradient="0">
              <x14:cfvo type="autoMin"/>
              <x14:cfvo type="autoMax"/>
              <x14:negativeFillColor rgb="FFFF0000"/>
              <x14:axisColor rgb="FF000000"/>
            </x14:dataBar>
          </x14:cfRule>
          <xm:sqref>G145</xm:sqref>
        </x14:conditionalFormatting>
        <x14:conditionalFormatting xmlns:xm="http://schemas.microsoft.com/office/excel/2006/main">
          <x14:cfRule type="dataBar" id="{7C0FBDA7-8DA5-4722-B84A-2223EAA711F1}">
            <x14:dataBar minLength="0" maxLength="100" gradient="0">
              <x14:cfvo type="autoMin"/>
              <x14:cfvo type="autoMax"/>
              <x14:negativeFillColor rgb="FFFF0000"/>
              <x14:axisColor rgb="FF000000"/>
            </x14:dataBar>
          </x14:cfRule>
          <xm:sqref>F145:G145</xm:sqref>
        </x14:conditionalFormatting>
        <x14:conditionalFormatting xmlns:xm="http://schemas.microsoft.com/office/excel/2006/main">
          <x14:cfRule type="dataBar" id="{58A5F4A6-808B-44B1-B488-1656F4BAE650}">
            <x14:dataBar minLength="0" maxLength="100" border="1" negativeBarBorderColorSameAsPositive="0">
              <x14:cfvo type="autoMin"/>
              <x14:cfvo type="autoMax"/>
              <x14:borderColor rgb="FFFFB628"/>
              <x14:negativeFillColor rgb="FFFF0000"/>
              <x14:negativeBorderColor rgb="FFFF0000"/>
              <x14:axisColor rgb="FF000000"/>
            </x14:dataBar>
          </x14:cfRule>
          <xm:sqref>F145:G145</xm:sqref>
        </x14:conditionalFormatting>
        <x14:conditionalFormatting xmlns:xm="http://schemas.microsoft.com/office/excel/2006/main">
          <x14:cfRule type="dataBar" id="{649762FD-87B2-4925-9088-DC7919280503}">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6A989045-F72D-4D55-855F-EDFEF0C6517E}">
            <x14:dataBar minLength="0" maxLength="100" gradient="0">
              <x14:cfvo type="autoMin"/>
              <x14:cfvo type="autoMax"/>
              <x14:negativeFillColor rgb="FFFF0000"/>
              <x14:axisColor rgb="FF000000"/>
            </x14:dataBar>
          </x14:cfRule>
          <xm:sqref>G146</xm:sqref>
        </x14:conditionalFormatting>
        <x14:conditionalFormatting xmlns:xm="http://schemas.microsoft.com/office/excel/2006/main">
          <x14:cfRule type="dataBar" id="{58903C0F-F259-499E-A7B0-E3A8BA3AA702}">
            <x14:dataBar minLength="0" maxLength="100" gradient="0">
              <x14:cfvo type="autoMin"/>
              <x14:cfvo type="autoMax"/>
              <x14:negativeFillColor rgb="FFFF0000"/>
              <x14:axisColor rgb="FF000000"/>
            </x14:dataBar>
          </x14:cfRule>
          <xm:sqref>F146:G146</xm:sqref>
        </x14:conditionalFormatting>
        <x14:conditionalFormatting xmlns:xm="http://schemas.microsoft.com/office/excel/2006/main">
          <x14:cfRule type="dataBar" id="{D8888F6E-490A-4C84-8999-41EEF98C5FB7}">
            <x14:dataBar minLength="0" maxLength="100" border="1" negativeBarBorderColorSameAsPositive="0">
              <x14:cfvo type="autoMin"/>
              <x14:cfvo type="autoMax"/>
              <x14:borderColor rgb="FFFFB628"/>
              <x14:negativeFillColor rgb="FFFF0000"/>
              <x14:negativeBorderColor rgb="FFFF0000"/>
              <x14:axisColor rgb="FF000000"/>
            </x14:dataBar>
          </x14:cfRule>
          <xm:sqref>F146:G146</xm:sqref>
        </x14:conditionalFormatting>
        <x14:conditionalFormatting xmlns:xm="http://schemas.microsoft.com/office/excel/2006/main">
          <x14:cfRule type="dataBar" id="{D6A3F5AA-1CB5-4621-82CD-7D1CAEA92653}">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0CC07CB4-5850-4D50-BD37-6A39A2A5FC69}">
            <x14:dataBar minLength="0" maxLength="100" gradient="0">
              <x14:cfvo type="autoMin"/>
              <x14:cfvo type="autoMax"/>
              <x14:negativeFillColor rgb="FFFF0000"/>
              <x14:axisColor rgb="FF000000"/>
            </x14:dataBar>
          </x14:cfRule>
          <xm:sqref>G147</xm:sqref>
        </x14:conditionalFormatting>
        <x14:conditionalFormatting xmlns:xm="http://schemas.microsoft.com/office/excel/2006/main">
          <x14:cfRule type="dataBar" id="{1D68C4F5-68EE-43F6-A55F-871F93131E50}">
            <x14:dataBar minLength="0" maxLength="100" gradient="0">
              <x14:cfvo type="autoMin"/>
              <x14:cfvo type="autoMax"/>
              <x14:negativeFillColor rgb="FFFF0000"/>
              <x14:axisColor rgb="FF000000"/>
            </x14:dataBar>
          </x14:cfRule>
          <xm:sqref>F147:G147</xm:sqref>
        </x14:conditionalFormatting>
        <x14:conditionalFormatting xmlns:xm="http://schemas.microsoft.com/office/excel/2006/main">
          <x14:cfRule type="dataBar" id="{B4F6F446-280D-4807-8CF2-F51B9C9D6113}">
            <x14:dataBar minLength="0" maxLength="100" border="1" negativeBarBorderColorSameAsPositive="0">
              <x14:cfvo type="autoMin"/>
              <x14:cfvo type="autoMax"/>
              <x14:borderColor rgb="FFFFB628"/>
              <x14:negativeFillColor rgb="FFFF0000"/>
              <x14:negativeBorderColor rgb="FFFF0000"/>
              <x14:axisColor rgb="FF000000"/>
            </x14:dataBar>
          </x14:cfRule>
          <xm:sqref>F147:G147</xm:sqref>
        </x14:conditionalFormatting>
        <x14:conditionalFormatting xmlns:xm="http://schemas.microsoft.com/office/excel/2006/main">
          <x14:cfRule type="dataBar" id="{66D022EA-37BB-425E-8A1E-9F01EA91CA10}">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B5C33945-1D38-4A6D-BA9E-71927BB4F235}">
            <x14:dataBar minLength="0" maxLength="100" gradient="0">
              <x14:cfvo type="autoMin"/>
              <x14:cfvo type="autoMax"/>
              <x14:negativeFillColor rgb="FFFF0000"/>
              <x14:axisColor rgb="FF000000"/>
            </x14:dataBar>
          </x14:cfRule>
          <xm:sqref>G148:G149</xm:sqref>
        </x14:conditionalFormatting>
        <x14:conditionalFormatting xmlns:xm="http://schemas.microsoft.com/office/excel/2006/main">
          <x14:cfRule type="dataBar" id="{2F4E41DE-ED6C-4ADB-A9BA-95B8A289F032}">
            <x14:dataBar minLength="0" maxLength="100" gradient="0">
              <x14:cfvo type="autoMin"/>
              <x14:cfvo type="autoMax"/>
              <x14:negativeFillColor rgb="FFFF0000"/>
              <x14:axisColor rgb="FF000000"/>
            </x14:dataBar>
          </x14:cfRule>
          <xm:sqref>F148:G149</xm:sqref>
        </x14:conditionalFormatting>
        <x14:conditionalFormatting xmlns:xm="http://schemas.microsoft.com/office/excel/2006/main">
          <x14:cfRule type="dataBar" id="{B2D60AFB-590E-40C4-A8D3-375B74A5C773}">
            <x14:dataBar minLength="0" maxLength="100" border="1" negativeBarBorderColorSameAsPositive="0">
              <x14:cfvo type="autoMin"/>
              <x14:cfvo type="autoMax"/>
              <x14:borderColor rgb="FFFFB628"/>
              <x14:negativeFillColor rgb="FFFF0000"/>
              <x14:negativeBorderColor rgb="FFFF0000"/>
              <x14:axisColor rgb="FF000000"/>
            </x14:dataBar>
          </x14:cfRule>
          <xm:sqref>F148:G149</xm:sqref>
        </x14:conditionalFormatting>
        <x14:conditionalFormatting xmlns:xm="http://schemas.microsoft.com/office/excel/2006/main">
          <x14:cfRule type="dataBar" id="{7C94ED46-8386-4C39-B610-2EBC5F86BE80}">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D5525336-03B2-431E-9459-35D052DD7ECA}">
            <x14:dataBar minLength="0" maxLength="100" gradient="0">
              <x14:cfvo type="autoMin"/>
              <x14:cfvo type="autoMax"/>
              <x14:negativeFillColor rgb="FFFF0000"/>
              <x14:axisColor rgb="FF000000"/>
            </x14:dataBar>
          </x14:cfRule>
          <xm:sqref>G151</xm:sqref>
        </x14:conditionalFormatting>
        <x14:conditionalFormatting xmlns:xm="http://schemas.microsoft.com/office/excel/2006/main">
          <x14:cfRule type="dataBar" id="{495B8973-D352-44C1-A936-D6270BD6DD80}">
            <x14:dataBar minLength="0" maxLength="100" gradient="0">
              <x14:cfvo type="autoMin"/>
              <x14:cfvo type="autoMax"/>
              <x14:negativeFillColor rgb="FFFF0000"/>
              <x14:axisColor rgb="FF000000"/>
            </x14:dataBar>
          </x14:cfRule>
          <xm:sqref>F151:G151</xm:sqref>
        </x14:conditionalFormatting>
        <x14:conditionalFormatting xmlns:xm="http://schemas.microsoft.com/office/excel/2006/main">
          <x14:cfRule type="dataBar" id="{E884E04D-43BA-426D-99C5-9AFB35BE4E3B}">
            <x14:dataBar minLength="0" maxLength="100" border="1" negativeBarBorderColorSameAsPositive="0">
              <x14:cfvo type="autoMin"/>
              <x14:cfvo type="autoMax"/>
              <x14:borderColor rgb="FFFFB628"/>
              <x14:negativeFillColor rgb="FFFF0000"/>
              <x14:negativeBorderColor rgb="FFFF0000"/>
              <x14:axisColor rgb="FF000000"/>
            </x14:dataBar>
          </x14:cfRule>
          <xm:sqref>F151:G151</xm:sqref>
        </x14:conditionalFormatting>
        <x14:conditionalFormatting xmlns:xm="http://schemas.microsoft.com/office/excel/2006/main">
          <x14:cfRule type="dataBar" id="{1BE2C853-45E5-4430-9F0D-EDE3FE15474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49285FE4-61D9-4C9B-BAEB-971908A892E8}">
            <x14:dataBar minLength="0" maxLength="100" gradient="0">
              <x14:cfvo type="autoMin"/>
              <x14:cfvo type="autoMax"/>
              <x14:negativeFillColor rgb="FFFF0000"/>
              <x14:axisColor rgb="FF000000"/>
            </x14:dataBar>
          </x14:cfRule>
          <xm:sqref>G153</xm:sqref>
        </x14:conditionalFormatting>
        <x14:conditionalFormatting xmlns:xm="http://schemas.microsoft.com/office/excel/2006/main">
          <x14:cfRule type="dataBar" id="{BDD00496-17D1-4EC8-9271-CA24C2760735}">
            <x14:dataBar minLength="0" maxLength="100" gradient="0">
              <x14:cfvo type="autoMin"/>
              <x14:cfvo type="autoMax"/>
              <x14:negativeFillColor rgb="FFFF0000"/>
              <x14:axisColor rgb="FF000000"/>
            </x14:dataBar>
          </x14:cfRule>
          <xm:sqref>F153:G153</xm:sqref>
        </x14:conditionalFormatting>
        <x14:conditionalFormatting xmlns:xm="http://schemas.microsoft.com/office/excel/2006/main">
          <x14:cfRule type="dataBar" id="{4DAD9AA7-0CD9-4E97-873C-4D31EFC80E0D}">
            <x14:dataBar minLength="0" maxLength="100" border="1" negativeBarBorderColorSameAsPositive="0">
              <x14:cfvo type="autoMin"/>
              <x14:cfvo type="autoMax"/>
              <x14:borderColor rgb="FFFFB628"/>
              <x14:negativeFillColor rgb="FFFF0000"/>
              <x14:negativeBorderColor rgb="FFFF0000"/>
              <x14:axisColor rgb="FF000000"/>
            </x14:dataBar>
          </x14:cfRule>
          <xm:sqref>F153:G153</xm:sqref>
        </x14:conditionalFormatting>
        <x14:conditionalFormatting xmlns:xm="http://schemas.microsoft.com/office/excel/2006/main">
          <x14:cfRule type="dataBar" id="{6503AA25-334A-4EA1-8C38-1E1A096A0D19}">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8B392652-E2C9-4383-B7F6-A751E6D5E30D}">
            <x14:dataBar minLength="0" maxLength="100" gradient="0">
              <x14:cfvo type="autoMin"/>
              <x14:cfvo type="autoMax"/>
              <x14:negativeFillColor rgb="FFFF0000"/>
              <x14:axisColor rgb="FF000000"/>
            </x14:dataBar>
          </x14:cfRule>
          <xm:sqref>G154</xm:sqref>
        </x14:conditionalFormatting>
        <x14:conditionalFormatting xmlns:xm="http://schemas.microsoft.com/office/excel/2006/main">
          <x14:cfRule type="dataBar" id="{7BED9359-5256-4CD5-A8B6-22FCF2CF34D8}">
            <x14:dataBar minLength="0" maxLength="100" gradient="0">
              <x14:cfvo type="autoMin"/>
              <x14:cfvo type="autoMax"/>
              <x14:negativeFillColor rgb="FFFF0000"/>
              <x14:axisColor rgb="FF000000"/>
            </x14:dataBar>
          </x14:cfRule>
          <xm:sqref>F154:G154</xm:sqref>
        </x14:conditionalFormatting>
        <x14:conditionalFormatting xmlns:xm="http://schemas.microsoft.com/office/excel/2006/main">
          <x14:cfRule type="dataBar" id="{295F6A1E-E2DF-4557-90A0-DD96B7EF7A44}">
            <x14:dataBar minLength="0" maxLength="100" border="1" negativeBarBorderColorSameAsPositive="0">
              <x14:cfvo type="autoMin"/>
              <x14:cfvo type="autoMax"/>
              <x14:borderColor rgb="FFFFB628"/>
              <x14:negativeFillColor rgb="FFFF0000"/>
              <x14:negativeBorderColor rgb="FFFF0000"/>
              <x14:axisColor rgb="FF000000"/>
            </x14:dataBar>
          </x14:cfRule>
          <xm:sqref>F154:G154</xm:sqref>
        </x14:conditionalFormatting>
        <x14:conditionalFormatting xmlns:xm="http://schemas.microsoft.com/office/excel/2006/main">
          <x14:cfRule type="dataBar" id="{B90D5C07-446C-448C-8620-60C3B514E613}">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FD56555A-8C9D-4815-9647-3B0C2FFFFD0D}">
            <x14:dataBar minLength="0" maxLength="100" gradient="0">
              <x14:cfvo type="autoMin"/>
              <x14:cfvo type="autoMax"/>
              <x14:negativeFillColor rgb="FFFF0000"/>
              <x14:axisColor rgb="FF000000"/>
            </x14:dataBar>
          </x14:cfRule>
          <xm:sqref>G155</xm:sqref>
        </x14:conditionalFormatting>
        <x14:conditionalFormatting xmlns:xm="http://schemas.microsoft.com/office/excel/2006/main">
          <x14:cfRule type="dataBar" id="{BE7D0592-D952-4E2B-A752-882872846035}">
            <x14:dataBar minLength="0" maxLength="100" gradient="0">
              <x14:cfvo type="autoMin"/>
              <x14:cfvo type="autoMax"/>
              <x14:negativeFillColor rgb="FFFF0000"/>
              <x14:axisColor rgb="FF000000"/>
            </x14:dataBar>
          </x14:cfRule>
          <xm:sqref>F155:G155</xm:sqref>
        </x14:conditionalFormatting>
        <x14:conditionalFormatting xmlns:xm="http://schemas.microsoft.com/office/excel/2006/main">
          <x14:cfRule type="dataBar" id="{5521DA4B-17A6-4916-8882-68614BC3F928}">
            <x14:dataBar minLength="0" maxLength="100" border="1" negativeBarBorderColorSameAsPositive="0">
              <x14:cfvo type="autoMin"/>
              <x14:cfvo type="autoMax"/>
              <x14:borderColor rgb="FFFFB628"/>
              <x14:negativeFillColor rgb="FFFF0000"/>
              <x14:negativeBorderColor rgb="FFFF0000"/>
              <x14:axisColor rgb="FF000000"/>
            </x14:dataBar>
          </x14:cfRule>
          <xm:sqref>F155:G155</xm:sqref>
        </x14:conditionalFormatting>
        <x14:conditionalFormatting xmlns:xm="http://schemas.microsoft.com/office/excel/2006/main">
          <x14:cfRule type="dataBar" id="{A751BBAA-9083-4092-87B6-D38CA3BD984B}">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0A717BC1-D7A0-4986-B6C4-6608285CE97C}">
            <x14:dataBar minLength="0" maxLength="100" gradient="0">
              <x14:cfvo type="autoMin"/>
              <x14:cfvo type="autoMax"/>
              <x14:negativeFillColor rgb="FFFF0000"/>
              <x14:axisColor rgb="FF000000"/>
            </x14:dataBar>
          </x14:cfRule>
          <xm:sqref>G156</xm:sqref>
        </x14:conditionalFormatting>
        <x14:conditionalFormatting xmlns:xm="http://schemas.microsoft.com/office/excel/2006/main">
          <x14:cfRule type="dataBar" id="{390BB13C-9374-490D-AD82-7D885F4B2B3D}">
            <x14:dataBar minLength="0" maxLength="100" gradient="0">
              <x14:cfvo type="autoMin"/>
              <x14:cfvo type="autoMax"/>
              <x14:negativeFillColor rgb="FFFF0000"/>
              <x14:axisColor rgb="FF000000"/>
            </x14:dataBar>
          </x14:cfRule>
          <xm:sqref>F156:G156</xm:sqref>
        </x14:conditionalFormatting>
        <x14:conditionalFormatting xmlns:xm="http://schemas.microsoft.com/office/excel/2006/main">
          <x14:cfRule type="dataBar" id="{A10B6741-F950-46BD-AB06-40BE0907DFB1}">
            <x14:dataBar minLength="0" maxLength="100" border="1" negativeBarBorderColorSameAsPositive="0">
              <x14:cfvo type="autoMin"/>
              <x14:cfvo type="autoMax"/>
              <x14:borderColor rgb="FFFFB628"/>
              <x14:negativeFillColor rgb="FFFF0000"/>
              <x14:negativeBorderColor rgb="FFFF0000"/>
              <x14:axisColor rgb="FF000000"/>
            </x14:dataBar>
          </x14:cfRule>
          <xm:sqref>F156:G156</xm:sqref>
        </x14:conditionalFormatting>
        <x14:conditionalFormatting xmlns:xm="http://schemas.microsoft.com/office/excel/2006/main">
          <x14:cfRule type="dataBar" id="{4684FFDA-D8E0-471D-932C-7F220DD3FC6D}">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BB6F0D75-D6D6-410C-9C3D-27C8B3DC99C2}">
            <x14:dataBar minLength="0" maxLength="100" gradient="0">
              <x14:cfvo type="autoMin"/>
              <x14:cfvo type="autoMax"/>
              <x14:negativeFillColor rgb="FFFF0000"/>
              <x14:axisColor rgb="FF000000"/>
            </x14:dataBar>
          </x14:cfRule>
          <xm:sqref>G157</xm:sqref>
        </x14:conditionalFormatting>
        <x14:conditionalFormatting xmlns:xm="http://schemas.microsoft.com/office/excel/2006/main">
          <x14:cfRule type="dataBar" id="{97C2DD3F-7428-4CFC-A3A5-306350E6D3DC}">
            <x14:dataBar minLength="0" maxLength="100" gradient="0">
              <x14:cfvo type="autoMin"/>
              <x14:cfvo type="autoMax"/>
              <x14:negativeFillColor rgb="FFFF0000"/>
              <x14:axisColor rgb="FF000000"/>
            </x14:dataBar>
          </x14:cfRule>
          <xm:sqref>F157:G157</xm:sqref>
        </x14:conditionalFormatting>
        <x14:conditionalFormatting xmlns:xm="http://schemas.microsoft.com/office/excel/2006/main">
          <x14:cfRule type="dataBar" id="{EB722A4F-CDF6-4E85-8FF3-B9E7E68D291B}">
            <x14:dataBar minLength="0" maxLength="100" border="1" negativeBarBorderColorSameAsPositive="0">
              <x14:cfvo type="autoMin"/>
              <x14:cfvo type="autoMax"/>
              <x14:borderColor rgb="FFFFB628"/>
              <x14:negativeFillColor rgb="FFFF0000"/>
              <x14:negativeBorderColor rgb="FFFF0000"/>
              <x14:axisColor rgb="FF000000"/>
            </x14:dataBar>
          </x14:cfRule>
          <xm:sqref>F157:G157</xm:sqref>
        </x14:conditionalFormatting>
        <x14:conditionalFormatting xmlns:xm="http://schemas.microsoft.com/office/excel/2006/main">
          <x14:cfRule type="dataBar" id="{6B0571D1-F1D1-4B54-AB8F-BA63D164F63C}">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6B2D18C5-7BB4-4C91-B432-02E95FE0780D}">
            <x14:dataBar minLength="0" maxLength="100" gradient="0">
              <x14:cfvo type="autoMin"/>
              <x14:cfvo type="autoMax"/>
              <x14:negativeFillColor rgb="FFFF0000"/>
              <x14:axisColor rgb="FF000000"/>
            </x14:dataBar>
          </x14:cfRule>
          <xm:sqref>G158</xm:sqref>
        </x14:conditionalFormatting>
        <x14:conditionalFormatting xmlns:xm="http://schemas.microsoft.com/office/excel/2006/main">
          <x14:cfRule type="dataBar" id="{B2CEF0B4-0595-46F0-8F22-8D6DA06D4D92}">
            <x14:dataBar minLength="0" maxLength="100" gradient="0">
              <x14:cfvo type="autoMin"/>
              <x14:cfvo type="autoMax"/>
              <x14:negativeFillColor rgb="FFFF0000"/>
              <x14:axisColor rgb="FF000000"/>
            </x14:dataBar>
          </x14:cfRule>
          <xm:sqref>F158:G158</xm:sqref>
        </x14:conditionalFormatting>
        <x14:conditionalFormatting xmlns:xm="http://schemas.microsoft.com/office/excel/2006/main">
          <x14:cfRule type="dataBar" id="{8A0A94D1-544D-44E9-A71A-A78115900C36}">
            <x14:dataBar minLength="0" maxLength="100" border="1" negativeBarBorderColorSameAsPositive="0">
              <x14:cfvo type="autoMin"/>
              <x14:cfvo type="autoMax"/>
              <x14:borderColor rgb="FFFFB628"/>
              <x14:negativeFillColor rgb="FFFF0000"/>
              <x14:negativeBorderColor rgb="FFFF0000"/>
              <x14:axisColor rgb="FF000000"/>
            </x14:dataBar>
          </x14:cfRule>
          <xm:sqref>F158:G158</xm:sqref>
        </x14:conditionalFormatting>
        <x14:conditionalFormatting xmlns:xm="http://schemas.microsoft.com/office/excel/2006/main">
          <x14:cfRule type="dataBar" id="{C78C0EED-FC0C-49D5-85D1-6BAC96B55E54}">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2DC832AD-1EE6-4D5B-B0D9-4EF922E60E17}">
            <x14:dataBar minLength="0" maxLength="100" gradient="0">
              <x14:cfvo type="autoMin"/>
              <x14:cfvo type="autoMax"/>
              <x14:negativeFillColor rgb="FFFF0000"/>
              <x14:axisColor rgb="FF000000"/>
            </x14:dataBar>
          </x14:cfRule>
          <xm:sqref>G159</xm:sqref>
        </x14:conditionalFormatting>
        <x14:conditionalFormatting xmlns:xm="http://schemas.microsoft.com/office/excel/2006/main">
          <x14:cfRule type="dataBar" id="{8D8C9DE5-FAA3-441C-95CF-62872256B482}">
            <x14:dataBar minLength="0" maxLength="100" gradient="0">
              <x14:cfvo type="autoMin"/>
              <x14:cfvo type="autoMax"/>
              <x14:negativeFillColor rgb="FFFF0000"/>
              <x14:axisColor rgb="FF000000"/>
            </x14:dataBar>
          </x14:cfRule>
          <xm:sqref>F159:G159</xm:sqref>
        </x14:conditionalFormatting>
        <x14:conditionalFormatting xmlns:xm="http://schemas.microsoft.com/office/excel/2006/main">
          <x14:cfRule type="dataBar" id="{6C1F6506-9D10-4045-836A-E84DDF28BFBC}">
            <x14:dataBar minLength="0" maxLength="100" border="1" negativeBarBorderColorSameAsPositive="0">
              <x14:cfvo type="autoMin"/>
              <x14:cfvo type="autoMax"/>
              <x14:borderColor rgb="FFFFB628"/>
              <x14:negativeFillColor rgb="FFFF0000"/>
              <x14:negativeBorderColor rgb="FFFF0000"/>
              <x14:axisColor rgb="FF000000"/>
            </x14:dataBar>
          </x14:cfRule>
          <xm:sqref>F159:G159</xm:sqref>
        </x14:conditionalFormatting>
        <x14:conditionalFormatting xmlns:xm="http://schemas.microsoft.com/office/excel/2006/main">
          <x14:cfRule type="dataBar" id="{83345E94-29F2-4CE4-9D21-AFDBA71F8327}">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8F5DC789-1F0A-4469-BA56-839DDC1CD0AD}">
            <x14:dataBar minLength="0" maxLength="100" gradient="0">
              <x14:cfvo type="autoMin"/>
              <x14:cfvo type="autoMax"/>
              <x14:negativeFillColor rgb="FFFF0000"/>
              <x14:axisColor rgb="FF000000"/>
            </x14:dataBar>
          </x14:cfRule>
          <xm:sqref>G160</xm:sqref>
        </x14:conditionalFormatting>
        <x14:conditionalFormatting xmlns:xm="http://schemas.microsoft.com/office/excel/2006/main">
          <x14:cfRule type="dataBar" id="{59518305-77F1-469B-BE1A-347005DE4965}">
            <x14:dataBar minLength="0" maxLength="100" gradient="0">
              <x14:cfvo type="autoMin"/>
              <x14:cfvo type="autoMax"/>
              <x14:negativeFillColor rgb="FFFF0000"/>
              <x14:axisColor rgb="FF000000"/>
            </x14:dataBar>
          </x14:cfRule>
          <xm:sqref>F160:G160</xm:sqref>
        </x14:conditionalFormatting>
        <x14:conditionalFormatting xmlns:xm="http://schemas.microsoft.com/office/excel/2006/main">
          <x14:cfRule type="dataBar" id="{913CA47F-7B17-4882-A9B0-6BCA3502CFEF}">
            <x14:dataBar minLength="0" maxLength="100" border="1" negativeBarBorderColorSameAsPositive="0">
              <x14:cfvo type="autoMin"/>
              <x14:cfvo type="autoMax"/>
              <x14:borderColor rgb="FFFFB628"/>
              <x14:negativeFillColor rgb="FFFF0000"/>
              <x14:negativeBorderColor rgb="FFFF0000"/>
              <x14:axisColor rgb="FF000000"/>
            </x14:dataBar>
          </x14:cfRule>
          <xm:sqref>F160:G160</xm:sqref>
        </x14:conditionalFormatting>
        <x14:conditionalFormatting xmlns:xm="http://schemas.microsoft.com/office/excel/2006/main">
          <x14:cfRule type="dataBar" id="{D2CFBE3A-1702-477E-83E0-2DD85820A2BC}">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38AB2332-AFE6-4E24-B2F7-5725EE6E10A5}">
            <x14:dataBar minLength="0" maxLength="100" gradient="0">
              <x14:cfvo type="autoMin"/>
              <x14:cfvo type="autoMax"/>
              <x14:negativeFillColor rgb="FFFF0000"/>
              <x14:axisColor rgb="FF000000"/>
            </x14:dataBar>
          </x14:cfRule>
          <xm:sqref>G161</xm:sqref>
        </x14:conditionalFormatting>
        <x14:conditionalFormatting xmlns:xm="http://schemas.microsoft.com/office/excel/2006/main">
          <x14:cfRule type="dataBar" id="{8E7D6338-9594-474D-8596-58A368BAD3FC}">
            <x14:dataBar minLength="0" maxLength="100" gradient="0">
              <x14:cfvo type="autoMin"/>
              <x14:cfvo type="autoMax"/>
              <x14:negativeFillColor rgb="FFFF0000"/>
              <x14:axisColor rgb="FF000000"/>
            </x14:dataBar>
          </x14:cfRule>
          <xm:sqref>F161:G161</xm:sqref>
        </x14:conditionalFormatting>
        <x14:conditionalFormatting xmlns:xm="http://schemas.microsoft.com/office/excel/2006/main">
          <x14:cfRule type="dataBar" id="{DD46E8E1-6911-43B7-9BCC-466A70BD6275}">
            <x14:dataBar minLength="0" maxLength="100" border="1" negativeBarBorderColorSameAsPositive="0">
              <x14:cfvo type="autoMin"/>
              <x14:cfvo type="autoMax"/>
              <x14:borderColor rgb="FFFFB628"/>
              <x14:negativeFillColor rgb="FFFF0000"/>
              <x14:negativeBorderColor rgb="FFFF0000"/>
              <x14:axisColor rgb="FF000000"/>
            </x14:dataBar>
          </x14:cfRule>
          <xm:sqref>F161:G161</xm:sqref>
        </x14:conditionalFormatting>
        <x14:conditionalFormatting xmlns:xm="http://schemas.microsoft.com/office/excel/2006/main">
          <x14:cfRule type="dataBar" id="{084B2108-E848-482F-BCE8-7B48441A6070}">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58E88603-4532-4CB6-A8A1-51370ED12BB4}">
            <x14:dataBar minLength="0" maxLength="100" gradient="0">
              <x14:cfvo type="autoMin"/>
              <x14:cfvo type="autoMax"/>
              <x14:negativeFillColor rgb="FFFF0000"/>
              <x14:axisColor rgb="FF000000"/>
            </x14:dataBar>
          </x14:cfRule>
          <xm:sqref>G162</xm:sqref>
        </x14:conditionalFormatting>
        <x14:conditionalFormatting xmlns:xm="http://schemas.microsoft.com/office/excel/2006/main">
          <x14:cfRule type="dataBar" id="{85ED4910-4FF2-46E1-B44F-1698087B57A9}">
            <x14:dataBar minLength="0" maxLength="100" gradient="0">
              <x14:cfvo type="autoMin"/>
              <x14:cfvo type="autoMax"/>
              <x14:negativeFillColor rgb="FFFF0000"/>
              <x14:axisColor rgb="FF000000"/>
            </x14:dataBar>
          </x14:cfRule>
          <xm:sqref>F162:G162</xm:sqref>
        </x14:conditionalFormatting>
        <x14:conditionalFormatting xmlns:xm="http://schemas.microsoft.com/office/excel/2006/main">
          <x14:cfRule type="dataBar" id="{2C9F5620-E1A7-4C54-BDCC-F0F482EECF60}">
            <x14:dataBar minLength="0" maxLength="100" border="1" negativeBarBorderColorSameAsPositive="0">
              <x14:cfvo type="autoMin"/>
              <x14:cfvo type="autoMax"/>
              <x14:borderColor rgb="FFFFB628"/>
              <x14:negativeFillColor rgb="FFFF0000"/>
              <x14:negativeBorderColor rgb="FFFF0000"/>
              <x14:axisColor rgb="FF000000"/>
            </x14:dataBar>
          </x14:cfRule>
          <xm:sqref>F162:G162</xm:sqref>
        </x14:conditionalFormatting>
        <x14:conditionalFormatting xmlns:xm="http://schemas.microsoft.com/office/excel/2006/main">
          <x14:cfRule type="dataBar" id="{92C811D7-2628-4763-AAB3-F6A95500C8BC}">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153A204F-9054-429B-8655-CBE03627E213}">
            <x14:dataBar minLength="0" maxLength="100" gradient="0">
              <x14:cfvo type="autoMin"/>
              <x14:cfvo type="autoMax"/>
              <x14:negativeFillColor rgb="FFFF0000"/>
              <x14:axisColor rgb="FF000000"/>
            </x14:dataBar>
          </x14:cfRule>
          <xm:sqref>G163</xm:sqref>
        </x14:conditionalFormatting>
        <x14:conditionalFormatting xmlns:xm="http://schemas.microsoft.com/office/excel/2006/main">
          <x14:cfRule type="dataBar" id="{A43B59AC-B4F3-4B87-A4F2-537B17658C8E}">
            <x14:dataBar minLength="0" maxLength="100" gradient="0">
              <x14:cfvo type="autoMin"/>
              <x14:cfvo type="autoMax"/>
              <x14:negativeFillColor rgb="FFFF0000"/>
              <x14:axisColor rgb="FF000000"/>
            </x14:dataBar>
          </x14:cfRule>
          <xm:sqref>F163:G163</xm:sqref>
        </x14:conditionalFormatting>
        <x14:conditionalFormatting xmlns:xm="http://schemas.microsoft.com/office/excel/2006/main">
          <x14:cfRule type="dataBar" id="{A28D2A5A-84AC-45E4-90B0-CBFBBCD37242}">
            <x14:dataBar minLength="0" maxLength="100" border="1" negativeBarBorderColorSameAsPositive="0">
              <x14:cfvo type="autoMin"/>
              <x14:cfvo type="autoMax"/>
              <x14:borderColor rgb="FFFFB628"/>
              <x14:negativeFillColor rgb="FFFF0000"/>
              <x14:negativeBorderColor rgb="FFFF0000"/>
              <x14:axisColor rgb="FF000000"/>
            </x14:dataBar>
          </x14:cfRule>
          <xm:sqref>F163:G163</xm:sqref>
        </x14:conditionalFormatting>
        <x14:conditionalFormatting xmlns:xm="http://schemas.microsoft.com/office/excel/2006/main">
          <x14:cfRule type="dataBar" id="{5F95DA12-FDDB-4C6D-A4F7-8F6C735244F2}">
            <x14:dataBar minLength="0" maxLength="100" gradient="0">
              <x14:cfvo type="autoMin"/>
              <x14:cfvo type="autoMax"/>
              <x14:negativeFillColor rgb="FFFF0000"/>
              <x14:axisColor rgb="FF000000"/>
            </x14:dataBar>
          </x14:cfRule>
          <xm:sqref>F164</xm:sqref>
        </x14:conditionalFormatting>
        <x14:conditionalFormatting xmlns:xm="http://schemas.microsoft.com/office/excel/2006/main">
          <x14:cfRule type="dataBar" id="{F56F0786-D347-4832-A61F-75D143B6DB40}">
            <x14:dataBar minLength="0" maxLength="100" border="1" negativeBarBorderColorSameAsPositive="0">
              <x14:cfvo type="autoMin"/>
              <x14:cfvo type="autoMax"/>
              <x14:borderColor rgb="FFFFB628"/>
              <x14:negativeFillColor rgb="FFFF0000"/>
              <x14:negativeBorderColor rgb="FFFF0000"/>
              <x14:axisColor rgb="FF000000"/>
            </x14:dataBar>
          </x14:cfRule>
          <xm:sqref>F164</xm:sqref>
        </x14:conditionalFormatting>
        <x14:conditionalFormatting xmlns:xm="http://schemas.microsoft.com/office/excel/2006/main">
          <x14:cfRule type="dataBar" id="{0301AC08-EF56-404C-8879-1B96FA1AD79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6BA91A72-782E-4E7E-BFDA-E42AC2769176}">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2BDD138D-6815-48E5-B52B-8E8FB6FB89F4}">
            <x14:dataBar minLength="0" maxLength="100" gradient="0">
              <x14:cfvo type="autoMin"/>
              <x14:cfvo type="autoMax"/>
              <x14:negativeFillColor rgb="FFFF0000"/>
              <x14:axisColor rgb="FF000000"/>
            </x14:dataBar>
          </x14:cfRule>
          <xm:sqref>G164</xm:sqref>
        </x14:conditionalFormatting>
        <x14:conditionalFormatting xmlns:xm="http://schemas.microsoft.com/office/excel/2006/main">
          <x14:cfRule type="dataBar" id="{3FC6A363-5CD3-4ED2-A72B-60B5C7267C19}">
            <x14:dataBar minLength="0" maxLength="100" border="1" negativeBarBorderColorSameAsPositive="0">
              <x14:cfvo type="autoMin"/>
              <x14:cfvo type="autoMax"/>
              <x14:borderColor rgb="FFFFB628"/>
              <x14:negativeFillColor rgb="FFFF0000"/>
              <x14:negativeBorderColor rgb="FFFF0000"/>
              <x14:axisColor rgb="FF000000"/>
            </x14:dataBar>
          </x14:cfRule>
          <xm:sqref>G164</xm:sqref>
        </x14:conditionalFormatting>
        <x14:conditionalFormatting xmlns:xm="http://schemas.microsoft.com/office/excel/2006/main">
          <x14:cfRule type="dataBar" id="{5E58FD29-5F65-46F2-8695-88013229DDF0}">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FBF650EC-C673-43CB-BCD5-20AF61617675}">
            <x14:dataBar minLength="0" maxLength="100" gradient="0">
              <x14:cfvo type="autoMin"/>
              <x14:cfvo type="autoMax"/>
              <x14:negativeFillColor rgb="FFFF0000"/>
              <x14:axisColor rgb="FF000000"/>
            </x14:dataBar>
          </x14:cfRule>
          <xm:sqref>G167</xm:sqref>
        </x14:conditionalFormatting>
        <x14:conditionalFormatting xmlns:xm="http://schemas.microsoft.com/office/excel/2006/main">
          <x14:cfRule type="dataBar" id="{DAA415A8-D558-4D26-B6BC-5B3FE4586451}">
            <x14:dataBar minLength="0" maxLength="100" gradient="0">
              <x14:cfvo type="autoMin"/>
              <x14:cfvo type="autoMax"/>
              <x14:negativeFillColor rgb="FFFF0000"/>
              <x14:axisColor rgb="FF000000"/>
            </x14:dataBar>
          </x14:cfRule>
          <xm:sqref>F167:G167</xm:sqref>
        </x14:conditionalFormatting>
        <x14:conditionalFormatting xmlns:xm="http://schemas.microsoft.com/office/excel/2006/main">
          <x14:cfRule type="dataBar" id="{51996850-7BF3-4220-9D19-8B1A52EBA8F9}">
            <x14:dataBar minLength="0" maxLength="100" border="1" negativeBarBorderColorSameAsPositive="0">
              <x14:cfvo type="autoMin"/>
              <x14:cfvo type="autoMax"/>
              <x14:borderColor rgb="FFFFB628"/>
              <x14:negativeFillColor rgb="FFFF0000"/>
              <x14:negativeBorderColor rgb="FFFF0000"/>
              <x14:axisColor rgb="FF000000"/>
            </x14:dataBar>
          </x14:cfRule>
          <xm:sqref>F167:G167</xm:sqref>
        </x14:conditionalFormatting>
        <x14:conditionalFormatting xmlns:xm="http://schemas.microsoft.com/office/excel/2006/main">
          <x14:cfRule type="dataBar" id="{29832BFB-F420-4B2B-9E1B-4280F0C25660}">
            <x14:dataBar minLength="0" maxLength="100" gradient="0">
              <x14:cfvo type="autoMin"/>
              <x14:cfvo type="autoMax"/>
              <x14:negativeFillColor rgb="FFFF0000"/>
              <x14:axisColor rgb="FF000000"/>
            </x14:dataBar>
          </x14:cfRule>
          <xm:sqref>H106</xm:sqref>
        </x14:conditionalFormatting>
        <x14:conditionalFormatting xmlns:xm="http://schemas.microsoft.com/office/excel/2006/main">
          <x14:cfRule type="dataBar" id="{73EFBE8F-4A3B-42EE-A124-31C6667D5248}">
            <x14:dataBar minLength="0" maxLength="100" border="1" negativeBarBorderColorSameAsPositive="0">
              <x14:cfvo type="autoMin"/>
              <x14:cfvo type="autoMax"/>
              <x14:borderColor rgb="FFFFB628"/>
              <x14:negativeFillColor rgb="FFFF0000"/>
              <x14:negativeBorderColor rgb="FFFF0000"/>
              <x14:axisColor rgb="FF000000"/>
            </x14:dataBar>
          </x14:cfRule>
          <xm:sqref>H106</xm:sqref>
        </x14:conditionalFormatting>
        <x14:conditionalFormatting xmlns:xm="http://schemas.microsoft.com/office/excel/2006/main">
          <x14:cfRule type="dataBar" id="{C42D255E-73AB-4533-A39E-8037F46EBDDA}">
            <x14:dataBar minLength="0" maxLength="100" gradient="0">
              <x14:cfvo type="autoMin"/>
              <x14:cfvo type="autoMax"/>
              <x14:negativeFillColor rgb="FFFF0000"/>
              <x14:axisColor rgb="FF000000"/>
            </x14:dataBar>
          </x14:cfRule>
          <xm:sqref>F176:F177</xm:sqref>
        </x14:conditionalFormatting>
        <x14:conditionalFormatting xmlns:xm="http://schemas.microsoft.com/office/excel/2006/main">
          <x14:cfRule type="dataBar" id="{534FA977-CD45-4EC6-8006-9144C14DFCA7}">
            <x14:dataBar minLength="0" maxLength="100" border="1" negativeBarBorderColorSameAsPositive="0">
              <x14:cfvo type="autoMin"/>
              <x14:cfvo type="autoMax"/>
              <x14:borderColor rgb="FFFFB628"/>
              <x14:negativeFillColor rgb="FFFF0000"/>
              <x14:negativeBorderColor rgb="FFFF0000"/>
              <x14:axisColor rgb="FF000000"/>
            </x14:dataBar>
          </x14:cfRule>
          <xm:sqref>F176:F177</xm:sqref>
        </x14:conditionalFormatting>
        <x14:conditionalFormatting xmlns:xm="http://schemas.microsoft.com/office/excel/2006/main">
          <x14:cfRule type="dataBar" id="{D9DA4E78-20D4-4D45-87BC-A98A5CC05E3E}">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C0E6416B-34B7-4588-908C-C84224950B6A}">
            <x14:dataBar minLength="0" maxLength="100" gradient="0">
              <x14:cfvo type="autoMin"/>
              <x14:cfvo type="autoMax"/>
              <x14:negativeFillColor rgb="FFFF0000"/>
              <x14:axisColor rgb="FF000000"/>
            </x14:dataBar>
          </x14:cfRule>
          <xm:sqref>G176:G177</xm:sqref>
        </x14:conditionalFormatting>
        <x14:conditionalFormatting xmlns:xm="http://schemas.microsoft.com/office/excel/2006/main">
          <x14:cfRule type="dataBar" id="{A9B4A646-FED4-4E9A-87E8-FC06FC32350A}">
            <x14:dataBar minLength="0" maxLength="100" border="1" negativeBarBorderColorSameAsPositive="0">
              <x14:cfvo type="autoMin"/>
              <x14:cfvo type="autoMax"/>
              <x14:borderColor rgb="FFFFB628"/>
              <x14:negativeFillColor rgb="FFFF0000"/>
              <x14:negativeBorderColor rgb="FFFF0000"/>
              <x14:axisColor rgb="FF000000"/>
            </x14:dataBar>
          </x14:cfRule>
          <xm:sqref>G176:G177</xm:sqref>
        </x14:conditionalFormatting>
        <x14:conditionalFormatting xmlns:xm="http://schemas.microsoft.com/office/excel/2006/main">
          <x14:cfRule type="dataBar" id="{5866C1AD-1987-4F41-9237-09FFE1FBFF4C}">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7045FADC-5AFE-455B-9832-A5CC4074CE91}">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3F2A80DC-77CE-417D-B7F1-452D108472E5}">
            <x14:dataBar minLength="0" maxLength="100" gradient="0">
              <x14:cfvo type="autoMin"/>
              <x14:cfvo type="autoMax"/>
              <x14:negativeFillColor rgb="FFFF0000"/>
              <x14:axisColor rgb="FF000000"/>
            </x14:dataBar>
          </x14:cfRule>
          <xm:sqref>G169</xm:sqref>
        </x14:conditionalFormatting>
        <x14:conditionalFormatting xmlns:xm="http://schemas.microsoft.com/office/excel/2006/main">
          <x14:cfRule type="dataBar" id="{0B667766-1BF4-4918-BD46-20FAB5940198}">
            <x14:dataBar minLength="0" maxLength="100" border="1" negativeBarBorderColorSameAsPositive="0">
              <x14:cfvo type="autoMin"/>
              <x14:cfvo type="autoMax"/>
              <x14:borderColor rgb="FFFFB628"/>
              <x14:negativeFillColor rgb="FFFF0000"/>
              <x14:negativeBorderColor rgb="FFFF0000"/>
              <x14:axisColor rgb="FF000000"/>
            </x14:dataBar>
          </x14:cfRule>
          <xm:sqref>G169</xm:sqref>
        </x14:conditionalFormatting>
        <x14:conditionalFormatting xmlns:xm="http://schemas.microsoft.com/office/excel/2006/main">
          <x14:cfRule type="dataBar" id="{8F12FD40-1B11-4577-BB23-1598D606038D}">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51D24B10-BE8E-49A7-A956-E3A8BA06970F}">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3D4393-702D-475D-9AC4-F9D6D78EC357}">
            <x14:dataBar minLength="0" maxLength="100" gradient="0">
              <x14:cfvo type="autoMin"/>
              <x14:cfvo type="autoMax"/>
              <x14:negativeFillColor rgb="FFFF0000"/>
              <x14:axisColor rgb="FF000000"/>
            </x14:dataBar>
          </x14:cfRule>
          <xm:sqref>G170</xm:sqref>
        </x14:conditionalFormatting>
        <x14:conditionalFormatting xmlns:xm="http://schemas.microsoft.com/office/excel/2006/main">
          <x14:cfRule type="dataBar" id="{FEDF244E-7078-4E9B-A160-6D50D910CE43}">
            <x14:dataBar minLength="0" maxLength="100" border="1" negativeBarBorderColorSameAsPositive="0">
              <x14:cfvo type="autoMin"/>
              <x14:cfvo type="autoMax"/>
              <x14:borderColor rgb="FFFFB628"/>
              <x14:negativeFillColor rgb="FFFF0000"/>
              <x14:negativeBorderColor rgb="FFFF0000"/>
              <x14:axisColor rgb="FF000000"/>
            </x14:dataBar>
          </x14:cfRule>
          <xm:sqref>G170</xm:sqref>
        </x14:conditionalFormatting>
        <x14:conditionalFormatting xmlns:xm="http://schemas.microsoft.com/office/excel/2006/main">
          <x14:cfRule type="dataBar" id="{0108B06B-5297-49FA-A49E-5238BC8F8FD1}">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316A66CA-9980-4A22-AB6E-65309B559835}">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D1A7EDB9-8A22-4EC8-9B07-D4444AD385A4}">
            <x14:dataBar minLength="0" maxLength="100" gradient="0">
              <x14:cfvo type="autoMin"/>
              <x14:cfvo type="autoMax"/>
              <x14:negativeFillColor rgb="FFFF0000"/>
              <x14:axisColor rgb="FF000000"/>
            </x14:dataBar>
          </x14:cfRule>
          <xm:sqref>G171</xm:sqref>
        </x14:conditionalFormatting>
        <x14:conditionalFormatting xmlns:xm="http://schemas.microsoft.com/office/excel/2006/main">
          <x14:cfRule type="dataBar" id="{81E58AA6-01E6-47FC-95F8-FD765625C7FD}">
            <x14:dataBar minLength="0" maxLength="100" border="1" negativeBarBorderColorSameAsPositive="0">
              <x14:cfvo type="autoMin"/>
              <x14:cfvo type="autoMax"/>
              <x14:borderColor rgb="FFFFB628"/>
              <x14:negativeFillColor rgb="FFFF0000"/>
              <x14:negativeBorderColor rgb="FFFF0000"/>
              <x14:axisColor rgb="FF000000"/>
            </x14:dataBar>
          </x14:cfRule>
          <xm:sqref>G171</xm:sqref>
        </x14:conditionalFormatting>
        <x14:conditionalFormatting xmlns:xm="http://schemas.microsoft.com/office/excel/2006/main">
          <x14:cfRule type="dataBar" id="{EA2CC6FE-9DF2-47C9-99D4-9CA3C8A07A1D}">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627D6DBC-5C05-4278-8266-B44528F94F8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08172065-AF8F-4CF7-98E6-C7B0EE3E29B9}">
            <x14:dataBar minLength="0" maxLength="100" gradient="0">
              <x14:cfvo type="autoMin"/>
              <x14:cfvo type="autoMax"/>
              <x14:negativeFillColor rgb="FFFF0000"/>
              <x14:axisColor rgb="FF000000"/>
            </x14:dataBar>
          </x14:cfRule>
          <xm:sqref>G174</xm:sqref>
        </x14:conditionalFormatting>
        <x14:conditionalFormatting xmlns:xm="http://schemas.microsoft.com/office/excel/2006/main">
          <x14:cfRule type="dataBar" id="{5207C689-C89E-4FE2-A602-B7AC2F74DB42}">
            <x14:dataBar minLength="0" maxLength="100" border="1" negativeBarBorderColorSameAsPositive="0">
              <x14:cfvo type="autoMin"/>
              <x14:cfvo type="autoMax"/>
              <x14:borderColor rgb="FFFFB628"/>
              <x14:negativeFillColor rgb="FFFF0000"/>
              <x14:negativeBorderColor rgb="FFFF0000"/>
              <x14:axisColor rgb="FF000000"/>
            </x14:dataBar>
          </x14:cfRule>
          <xm:sqref>G174</xm:sqref>
        </x14:conditionalFormatting>
        <x14:conditionalFormatting xmlns:xm="http://schemas.microsoft.com/office/excel/2006/main">
          <x14:cfRule type="dataBar" id="{389B7B9F-8010-4603-82E0-E452DD812210}">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53BACAC2-8C19-4E2E-82F9-58BB00D98741}">
            <x14:dataBar minLength="0" maxLength="100" gradient="0">
              <x14:cfvo type="autoMin"/>
              <x14:cfvo type="autoMax"/>
              <x14:negativeFillColor rgb="FFFF0000"/>
              <x14:axisColor rgb="FF000000"/>
            </x14:dataBar>
          </x14:cfRule>
          <xm:sqref>H116 AB116 K116 Q116:S116</xm:sqref>
        </x14:conditionalFormatting>
        <x14:conditionalFormatting xmlns:xm="http://schemas.microsoft.com/office/excel/2006/main">
          <x14:cfRule type="dataBar" id="{84DE9AC9-1D0E-4C6F-98EB-2388B107A275}">
            <x14:dataBar minLength="0" maxLength="100" border="1" negativeBarBorderColorSameAsPositive="0">
              <x14:cfvo type="autoMin"/>
              <x14:cfvo type="autoMax"/>
              <x14:borderColor rgb="FFFFB628"/>
              <x14:negativeFillColor rgb="FFFF0000"/>
              <x14:negativeBorderColor rgb="FFFF0000"/>
              <x14:axisColor rgb="FF000000"/>
            </x14:dataBar>
          </x14:cfRule>
          <xm:sqref>H116 AB116 K116 Q116:S116</xm:sqref>
        </x14:conditionalFormatting>
        <x14:conditionalFormatting xmlns:xm="http://schemas.microsoft.com/office/excel/2006/main">
          <x14:cfRule type="dataBar" id="{4F491525-95EC-4AD5-98C3-808A92AFD0F5}">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2C1E9F74-B2CA-4D34-B78D-8DA3853E32F6}">
            <x14:dataBar minLength="0" maxLength="100" gradient="0">
              <x14:cfvo type="autoMin"/>
              <x14:cfvo type="autoMax"/>
              <x14:negativeFillColor rgb="FFFF0000"/>
              <x14:axisColor rgb="FF000000"/>
            </x14:dataBar>
          </x14:cfRule>
          <xm:sqref>G191</xm:sqref>
        </x14:conditionalFormatting>
        <x14:conditionalFormatting xmlns:xm="http://schemas.microsoft.com/office/excel/2006/main">
          <x14:cfRule type="dataBar" id="{8486118A-D8DF-499B-89F3-D01164F5C80F}">
            <x14:dataBar minLength="0" maxLength="100" border="1" negativeBarBorderColorSameAsPositive="0">
              <x14:cfvo type="autoMin"/>
              <x14:cfvo type="autoMax"/>
              <x14:borderColor rgb="FFFFB628"/>
              <x14:negativeFillColor rgb="FFFF0000"/>
              <x14:negativeBorderColor rgb="FFFF0000"/>
              <x14:axisColor rgb="FF000000"/>
            </x14:dataBar>
          </x14:cfRule>
          <xm:sqref>G191</xm:sqref>
        </x14:conditionalFormatting>
        <x14:conditionalFormatting xmlns:xm="http://schemas.microsoft.com/office/excel/2006/main">
          <x14:cfRule type="dataBar" id="{2EF634EC-0057-406D-9302-5245DCD651DF}">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E768AC5B-3CF3-4933-8864-FFDA51E31D04}">
            <x14:dataBar minLength="0" maxLength="100" gradient="0">
              <x14:cfvo type="autoMin"/>
              <x14:cfvo type="autoMax"/>
              <x14:negativeFillColor rgb="FFFF0000"/>
              <x14:axisColor rgb="FF000000"/>
            </x14:dataBar>
          </x14:cfRule>
          <xm:sqref>H191</xm:sqref>
        </x14:conditionalFormatting>
        <x14:conditionalFormatting xmlns:xm="http://schemas.microsoft.com/office/excel/2006/main">
          <x14:cfRule type="dataBar" id="{BFB02ED2-BA7F-41D4-B174-7F86B9BDB5EF}">
            <x14:dataBar minLength="0" maxLength="100" border="1" negativeBarBorderColorSameAsPositive="0">
              <x14:cfvo type="autoMin"/>
              <x14:cfvo type="autoMax"/>
              <x14:borderColor rgb="FFFFB628"/>
              <x14:negativeFillColor rgb="FFFF0000"/>
              <x14:negativeBorderColor rgb="FFFF0000"/>
              <x14:axisColor rgb="FF000000"/>
            </x14:dataBar>
          </x14:cfRule>
          <xm:sqref>H191</xm:sqref>
        </x14:conditionalFormatting>
        <x14:conditionalFormatting xmlns:xm="http://schemas.microsoft.com/office/excel/2006/main">
          <x14:cfRule type="dataBar" id="{1E7EB1D8-8258-4227-9FCA-EC8B41D25F37}">
            <x14:dataBar minLength="0" maxLength="100" gradient="0">
              <x14:cfvo type="autoMin"/>
              <x14:cfvo type="autoMax"/>
              <x14:negativeFillColor rgb="FFFF0000"/>
              <x14:axisColor rgb="FF000000"/>
            </x14:dataBar>
          </x14:cfRule>
          <xm:sqref>F192:G192</xm:sqref>
        </x14:conditionalFormatting>
        <x14:conditionalFormatting xmlns:xm="http://schemas.microsoft.com/office/excel/2006/main">
          <x14:cfRule type="dataBar" id="{7D1E9146-25A7-45B0-94EE-3609D3D80B55}">
            <x14:dataBar minLength="0" maxLength="100" border="1" negativeBarBorderColorSameAsPositive="0">
              <x14:cfvo type="autoMin"/>
              <x14:cfvo type="autoMax"/>
              <x14:borderColor rgb="FFFFB628"/>
              <x14:negativeFillColor rgb="FFFF0000"/>
              <x14:negativeBorderColor rgb="FFFF0000"/>
              <x14:axisColor rgb="FF000000"/>
            </x14:dataBar>
          </x14:cfRule>
          <xm:sqref>F192:G192</xm:sqref>
        </x14:conditionalFormatting>
        <x14:conditionalFormatting xmlns:xm="http://schemas.microsoft.com/office/excel/2006/main">
          <x14:cfRule type="dataBar" id="{1BA1ADFD-00D8-4AAF-A36A-22E34D738F21}">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C57A0C7E-63B4-4370-8050-9F63579E430C}">
            <x14:dataBar minLength="0" maxLength="100" gradient="0">
              <x14:cfvo type="autoMin"/>
              <x14:cfvo type="autoMax"/>
              <x14:negativeFillColor rgb="FFFF0000"/>
              <x14:axisColor rgb="FF000000"/>
            </x14:dataBar>
          </x14:cfRule>
          <xm:sqref>G28</xm:sqref>
        </x14:conditionalFormatting>
        <x14:conditionalFormatting xmlns:xm="http://schemas.microsoft.com/office/excel/2006/main">
          <x14:cfRule type="dataBar" id="{434B9029-A07D-4599-9B6F-BBE56221E5BF}">
            <x14:dataBar minLength="0" maxLength="100" gradient="0">
              <x14:cfvo type="autoMin"/>
              <x14:cfvo type="autoMax"/>
              <x14:negativeFillColor rgb="FFFF0000"/>
              <x14:axisColor rgb="FF000000"/>
            </x14:dataBar>
          </x14:cfRule>
          <xm:sqref>F28:G28</xm:sqref>
        </x14:conditionalFormatting>
        <x14:conditionalFormatting xmlns:xm="http://schemas.microsoft.com/office/excel/2006/main">
          <x14:cfRule type="dataBar" id="{DD077E74-5484-4291-85BA-EB541E62EDC1}">
            <x14:dataBar minLength="0" maxLength="100" border="1" negativeBarBorderColorSameAsPositive="0">
              <x14:cfvo type="autoMin"/>
              <x14:cfvo type="autoMax"/>
              <x14:borderColor rgb="FFFFB628"/>
              <x14:negativeFillColor rgb="FFFF0000"/>
              <x14:negativeBorderColor rgb="FFFF0000"/>
              <x14:axisColor rgb="FF000000"/>
            </x14:dataBar>
          </x14:cfRule>
          <xm:sqref>F28:G28</xm:sqref>
        </x14:conditionalFormatting>
        <x14:conditionalFormatting xmlns:xm="http://schemas.microsoft.com/office/excel/2006/main">
          <x14:cfRule type="dataBar" id="{E01646CB-8DDC-40F9-B451-9E5761DFB6DA}">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C0514DF2-76B6-43A8-A27B-D0266A1E71BB}">
            <x14:dataBar minLength="0" maxLength="100" gradient="0">
              <x14:cfvo type="autoMin"/>
              <x14:cfvo type="autoMax"/>
              <x14:negativeFillColor rgb="FFFF0000"/>
              <x14:axisColor rgb="FF000000"/>
            </x14:dataBar>
          </x14:cfRule>
          <xm:sqref>H55 AB55 J55:K55 Q55:S55</xm:sqref>
        </x14:conditionalFormatting>
        <x14:conditionalFormatting xmlns:xm="http://schemas.microsoft.com/office/excel/2006/main">
          <x14:cfRule type="dataBar" id="{A39F7CDB-C795-4BE5-B41A-8029EE596D11}">
            <x14:dataBar minLength="0" maxLength="100" border="1" negativeBarBorderColorSameAsPositive="0">
              <x14:cfvo type="autoMin"/>
              <x14:cfvo type="autoMax"/>
              <x14:borderColor rgb="FFFFB628"/>
              <x14:negativeFillColor rgb="FFFF0000"/>
              <x14:negativeBorderColor rgb="FFFF0000"/>
              <x14:axisColor rgb="FF000000"/>
            </x14:dataBar>
          </x14:cfRule>
          <xm:sqref>H55 AB55 J55:K55 Q55:S55</xm:sqref>
        </x14:conditionalFormatting>
        <x14:conditionalFormatting xmlns:xm="http://schemas.microsoft.com/office/excel/2006/main">
          <x14:cfRule type="dataBar" id="{8C4F63EA-C29D-4D7B-94AC-A6243F7C9205}">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E8ED6E45-1280-4CF9-8AEB-E28713E619D2}">
            <x14:dataBar minLength="0" maxLength="100" gradient="0">
              <x14:cfvo type="autoMin"/>
              <x14:cfvo type="autoMax"/>
              <x14:negativeFillColor rgb="FFFF0000"/>
              <x14:axisColor rgb="FF000000"/>
            </x14:dataBar>
          </x14:cfRule>
          <xm:sqref>H78</xm:sqref>
        </x14:conditionalFormatting>
        <x14:conditionalFormatting xmlns:xm="http://schemas.microsoft.com/office/excel/2006/main">
          <x14:cfRule type="dataBar" id="{227CDC77-00B8-4426-8DDD-C4921FCF5412}">
            <x14:dataBar minLength="0" maxLength="100" border="1" negativeBarBorderColorSameAsPositive="0">
              <x14:cfvo type="autoMin"/>
              <x14:cfvo type="autoMax"/>
              <x14:borderColor rgb="FFFFB628"/>
              <x14:negativeFillColor rgb="FFFF0000"/>
              <x14:negativeBorderColor rgb="FFFF0000"/>
              <x14:axisColor rgb="FF000000"/>
            </x14:dataBar>
          </x14:cfRule>
          <xm:sqref>H78</xm:sqref>
        </x14:conditionalFormatting>
        <x14:conditionalFormatting xmlns:xm="http://schemas.microsoft.com/office/excel/2006/main">
          <x14:cfRule type="dataBar" id="{3D8F844C-3D32-43F8-94CA-82180B649C08}">
            <x14:dataBar minLength="0" maxLength="100" gradient="0">
              <x14:cfvo type="autoMin"/>
              <x14:cfvo type="autoMax"/>
              <x14:negativeFillColor rgb="FFFF0000"/>
              <x14:axisColor rgb="FF000000"/>
            </x14:dataBar>
          </x14:cfRule>
          <xm:sqref>G180:G183</xm:sqref>
        </x14:conditionalFormatting>
        <x14:conditionalFormatting xmlns:xm="http://schemas.microsoft.com/office/excel/2006/main">
          <x14:cfRule type="dataBar" id="{2A3AC2AB-947B-4C05-B0CA-4DB3171BE1BF}">
            <x14:dataBar minLength="0" maxLength="100" gradient="0">
              <x14:cfvo type="autoMin"/>
              <x14:cfvo type="autoMax"/>
              <x14:negativeFillColor rgb="FFFF0000"/>
              <x14:axisColor rgb="FF000000"/>
            </x14:dataBar>
          </x14:cfRule>
          <xm:sqref>H180:H183</xm:sqref>
        </x14:conditionalFormatting>
        <x14:conditionalFormatting xmlns:xm="http://schemas.microsoft.com/office/excel/2006/main">
          <x14:cfRule type="dataBar" id="{7F84F20B-91D7-4577-961B-CF08C097D26F}">
            <x14:dataBar minLength="0" maxLength="100" gradient="0">
              <x14:cfvo type="autoMin"/>
              <x14:cfvo type="autoMax"/>
              <x14:negativeFillColor rgb="FFFF0000"/>
              <x14:axisColor rgb="FF000000"/>
            </x14:dataBar>
          </x14:cfRule>
          <xm:sqref>F180:H183</xm:sqref>
        </x14:conditionalFormatting>
        <x14:conditionalFormatting xmlns:xm="http://schemas.microsoft.com/office/excel/2006/main">
          <x14:cfRule type="dataBar" id="{F44FB03D-12CD-4DB8-92B8-AA4620E0BC64}">
            <x14:dataBar minLength="0" maxLength="100" border="1" negativeBarBorderColorSameAsPositive="0">
              <x14:cfvo type="autoMin"/>
              <x14:cfvo type="autoMax"/>
              <x14:borderColor rgb="FFFFB628"/>
              <x14:negativeFillColor rgb="FFFF0000"/>
              <x14:negativeBorderColor rgb="FFFF0000"/>
              <x14:axisColor rgb="FF000000"/>
            </x14:dataBar>
          </x14:cfRule>
          <xm:sqref>F180:H183</xm:sqref>
        </x14:conditionalFormatting>
        <x14:conditionalFormatting xmlns:xm="http://schemas.microsoft.com/office/excel/2006/main">
          <x14:cfRule type="dataBar" id="{14BE9587-A02E-41D7-B612-8FE20BD87F43}">
            <x14:dataBar minLength="0" maxLength="100" gradient="0">
              <x14:cfvo type="autoMin"/>
              <x14:cfvo type="autoMax"/>
              <x14:negativeFillColor rgb="FFFF0000"/>
              <x14:axisColor rgb="FF000000"/>
            </x14:dataBar>
          </x14:cfRule>
          <xm:sqref>F4:G9</xm:sqref>
        </x14:conditionalFormatting>
        <x14:conditionalFormatting xmlns:xm="http://schemas.microsoft.com/office/excel/2006/main">
          <x14:cfRule type="dataBar" id="{025B7839-3891-437A-9E1C-E7C91818CD34}">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B1C1CE34-A403-4B01-85DC-E58242669F21}">
            <x14:dataBar minLength="0" maxLength="100" gradient="0">
              <x14:cfvo type="autoMin"/>
              <x14:cfvo type="autoMax"/>
              <x14:negativeFillColor rgb="FFFF0000"/>
              <x14:axisColor rgb="FF000000"/>
            </x14:dataBar>
          </x14:cfRule>
          <xm:sqref>H179 G178</xm:sqref>
        </x14:conditionalFormatting>
        <x14:conditionalFormatting xmlns:xm="http://schemas.microsoft.com/office/excel/2006/main">
          <x14:cfRule type="dataBar" id="{27271F3C-29BE-48EC-91E3-D18C09AF4722}">
            <x14:dataBar minLength="0" maxLength="100" border="1" negativeBarBorderColorSameAsPositive="0">
              <x14:cfvo type="autoMin"/>
              <x14:cfvo type="autoMax"/>
              <x14:borderColor rgb="FFFFB628"/>
              <x14:negativeFillColor rgb="FFFF0000"/>
              <x14:negativeBorderColor rgb="FFFF0000"/>
              <x14:axisColor rgb="FF000000"/>
            </x14:dataBar>
          </x14:cfRule>
          <xm:sqref>H179 G178</xm:sqref>
        </x14:conditionalFormatting>
        <x14:conditionalFormatting xmlns:xm="http://schemas.microsoft.com/office/excel/2006/main">
          <x14:cfRule type="dataBar" id="{078D9A92-E019-4E07-8715-C0487A86C06C}">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495782FF-4A82-4959-8A5D-E5E6832DA849}">
            <x14:dataBar minLength="0" maxLength="100" gradient="0">
              <x14:cfvo type="autoMin"/>
              <x14:cfvo type="autoMax"/>
              <x14:negativeFillColor rgb="FFFF0000"/>
              <x14:axisColor rgb="FF000000"/>
            </x14:dataBar>
          </x14:cfRule>
          <xm:sqref>Q10:S10 K10</xm:sqref>
        </x14:conditionalFormatting>
        <x14:conditionalFormatting xmlns:xm="http://schemas.microsoft.com/office/excel/2006/main">
          <x14:cfRule type="dataBar" id="{5DEC4940-876A-46BC-B08F-C10E6E305B87}">
            <x14:dataBar minLength="0" maxLength="100" border="1" negativeBarBorderColorSameAsPositive="0">
              <x14:cfvo type="autoMin"/>
              <x14:cfvo type="autoMax"/>
              <x14:borderColor rgb="FFFFB628"/>
              <x14:negativeFillColor rgb="FFFF0000"/>
              <x14:negativeBorderColor rgb="FFFF0000"/>
              <x14:axisColor rgb="FF000000"/>
            </x14:dataBar>
          </x14:cfRule>
          <xm:sqref>Q10:S10 K10</xm:sqref>
        </x14:conditionalFormatting>
        <x14:conditionalFormatting xmlns:xm="http://schemas.microsoft.com/office/excel/2006/main">
          <x14:cfRule type="dataBar" id="{BC96BEEB-E98A-4F13-9C7C-DF1AB5A68D81}">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DF4D3CBC-F660-4C77-A220-CFB406D46EA3}">
            <x14:dataBar minLength="0" maxLength="100" gradient="0">
              <x14:cfvo type="autoMin"/>
              <x14:cfvo type="autoMax"/>
              <x14:negativeFillColor rgb="FFFF0000"/>
              <x14:axisColor rgb="FF000000"/>
            </x14:dataBar>
          </x14:cfRule>
          <xm:sqref>Q14:S15 K14:K15</xm:sqref>
        </x14:conditionalFormatting>
        <x14:conditionalFormatting xmlns:xm="http://schemas.microsoft.com/office/excel/2006/main">
          <x14:cfRule type="dataBar" id="{09259811-C30D-4157-84E2-377381D03829}">
            <x14:dataBar minLength="0" maxLength="100" border="1" negativeBarBorderColorSameAsPositive="0">
              <x14:cfvo type="autoMin"/>
              <x14:cfvo type="autoMax"/>
              <x14:borderColor rgb="FFFFB628"/>
              <x14:negativeFillColor rgb="FFFF0000"/>
              <x14:negativeBorderColor rgb="FFFF0000"/>
              <x14:axisColor rgb="FF000000"/>
            </x14:dataBar>
          </x14:cfRule>
          <xm:sqref>Q14:S15 K14:K15</xm:sqref>
        </x14:conditionalFormatting>
        <x14:conditionalFormatting xmlns:xm="http://schemas.microsoft.com/office/excel/2006/main">
          <x14:cfRule type="dataBar" id="{5F7D6122-CF0A-4A49-9121-E955967FC334}">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3767BB0-9596-4A53-AFBC-4C7BD33D4370}">
            <x14:dataBar minLength="0" maxLength="100" gradient="0">
              <x14:cfvo type="autoMin"/>
              <x14:cfvo type="autoMax"/>
              <x14:negativeFillColor rgb="FFFF0000"/>
              <x14:axisColor rgb="FF000000"/>
            </x14:dataBar>
          </x14:cfRule>
          <xm:sqref>Q16:S16 K16:L16</xm:sqref>
        </x14:conditionalFormatting>
        <x14:conditionalFormatting xmlns:xm="http://schemas.microsoft.com/office/excel/2006/main">
          <x14:cfRule type="dataBar" id="{9C66B950-E0B4-483F-BE96-496E759945D1}">
            <x14:dataBar minLength="0" maxLength="100" border="1" negativeBarBorderColorSameAsPositive="0">
              <x14:cfvo type="autoMin"/>
              <x14:cfvo type="autoMax"/>
              <x14:borderColor rgb="FFFFB628"/>
              <x14:negativeFillColor rgb="FFFF0000"/>
              <x14:negativeBorderColor rgb="FFFF0000"/>
              <x14:axisColor rgb="FF000000"/>
            </x14:dataBar>
          </x14:cfRule>
          <xm:sqref>Q16:S16 K16:L16</xm:sqref>
        </x14:conditionalFormatting>
        <x14:conditionalFormatting xmlns:xm="http://schemas.microsoft.com/office/excel/2006/main">
          <x14:cfRule type="dataBar" id="{2ABF01CD-803F-49E8-9127-C5533FF49965}">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38BC2A-A231-46AA-919C-8EEDC03279C7}">
            <x14:dataBar minLength="0" maxLength="100" gradient="0">
              <x14:cfvo type="autoMin"/>
              <x14:cfvo type="autoMax"/>
              <x14:negativeFillColor rgb="FFFF0000"/>
              <x14:axisColor rgb="FF000000"/>
            </x14:dataBar>
          </x14:cfRule>
          <xm:sqref>K94</xm:sqref>
        </x14:conditionalFormatting>
        <x14:conditionalFormatting xmlns:xm="http://schemas.microsoft.com/office/excel/2006/main">
          <x14:cfRule type="dataBar" id="{12F06DBB-79EB-412D-846B-A4BC236AD912}">
            <x14:dataBar minLength="0" maxLength="100" border="1" negativeBarBorderColorSameAsPositive="0">
              <x14:cfvo type="autoMin"/>
              <x14:cfvo type="autoMax"/>
              <x14:borderColor rgb="FFFFB628"/>
              <x14:negativeFillColor rgb="FFFF0000"/>
              <x14:negativeBorderColor rgb="FFFF0000"/>
              <x14:axisColor rgb="FF000000"/>
            </x14:dataBar>
          </x14:cfRule>
          <xm:sqref>K94</xm:sqref>
        </x14:conditionalFormatting>
        <x14:conditionalFormatting xmlns:xm="http://schemas.microsoft.com/office/excel/2006/main">
          <x14:cfRule type="dataBar" id="{4E1B0CD0-A05B-4832-8243-DBB929034D2C}">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D3634C78-E85E-4D5C-B349-A4FF1F17590D}">
            <x14:dataBar minLength="0" maxLength="100" gradient="0">
              <x14:cfvo type="autoMin"/>
              <x14:cfvo type="autoMax"/>
              <x14:negativeFillColor rgb="FFFF0000"/>
              <x14:axisColor rgb="FF000000"/>
            </x14:dataBar>
          </x14:cfRule>
          <xm:sqref>Q106:S106 K106</xm:sqref>
        </x14:conditionalFormatting>
        <x14:conditionalFormatting xmlns:xm="http://schemas.microsoft.com/office/excel/2006/main">
          <x14:cfRule type="dataBar" id="{97E6079C-DC61-4B8B-9EE6-9E0DD9A00ABB}">
            <x14:dataBar minLength="0" maxLength="100" border="1" negativeBarBorderColorSameAsPositive="0">
              <x14:cfvo type="autoMin"/>
              <x14:cfvo type="autoMax"/>
              <x14:borderColor rgb="FFFFB628"/>
              <x14:negativeFillColor rgb="FFFF0000"/>
              <x14:negativeBorderColor rgb="FFFF0000"/>
              <x14:axisColor rgb="FF000000"/>
            </x14:dataBar>
          </x14:cfRule>
          <xm:sqref>Q106:S106 K106</xm:sqref>
        </x14:conditionalFormatting>
        <x14:conditionalFormatting xmlns:xm="http://schemas.microsoft.com/office/excel/2006/main">
          <x14:cfRule type="dataBar" id="{85E9ED30-94DE-4984-87F3-3472C6A4E2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6D5EBD7E-FA79-4988-82E8-7CB288610D32}">
            <x14:dataBar minLength="0" maxLength="100" gradient="0">
              <x14:cfvo type="autoMin"/>
              <x14:cfvo type="autoMax"/>
              <x14:negativeFillColor rgb="FFFF0000"/>
              <x14:axisColor rgb="FF000000"/>
            </x14:dataBar>
          </x14:cfRule>
          <xm:sqref>K117 K115</xm:sqref>
        </x14:conditionalFormatting>
        <x14:conditionalFormatting xmlns:xm="http://schemas.microsoft.com/office/excel/2006/main">
          <x14:cfRule type="dataBar" id="{E98BC917-43F3-4C39-B90B-539C3AAEA581}">
            <x14:dataBar minLength="0" maxLength="100" border="1" negativeBarBorderColorSameAsPositive="0">
              <x14:cfvo type="autoMin"/>
              <x14:cfvo type="autoMax"/>
              <x14:borderColor rgb="FFFFB628"/>
              <x14:negativeFillColor rgb="FFFF0000"/>
              <x14:negativeBorderColor rgb="FFFF0000"/>
              <x14:axisColor rgb="FF000000"/>
            </x14:dataBar>
          </x14:cfRule>
          <xm:sqref>K115 K117</xm:sqref>
        </x14:conditionalFormatting>
        <x14:conditionalFormatting xmlns:xm="http://schemas.microsoft.com/office/excel/2006/main">
          <x14:cfRule type="dataBar" id="{D8ABC01C-A654-47D7-ACAD-48AAFD536FF4}">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D91AE05D-D495-4FC0-BFA0-ABFF3FD23489}">
            <x14:dataBar minLength="0" maxLength="100" gradient="0">
              <x14:cfvo type="autoMin"/>
              <x14:cfvo type="autoMax"/>
              <x14:negativeFillColor rgb="FFFF0000"/>
              <x14:axisColor rgb="FF000000"/>
            </x14:dataBar>
          </x14:cfRule>
          <xm:sqref>K117</xm:sqref>
        </x14:conditionalFormatting>
        <x14:conditionalFormatting xmlns:xm="http://schemas.microsoft.com/office/excel/2006/main">
          <x14:cfRule type="dataBar" id="{2D670C43-DB8B-4A76-9BC1-0F6CC428362F}">
            <x14:dataBar minLength="0" maxLength="100" border="1" negativeBarBorderColorSameAsPositive="0">
              <x14:cfvo type="autoMin"/>
              <x14:cfvo type="autoMax"/>
              <x14:borderColor rgb="FFFFB628"/>
              <x14:negativeFillColor rgb="FFFF0000"/>
              <x14:negativeBorderColor rgb="FFFF0000"/>
              <x14:axisColor rgb="FF000000"/>
            </x14:dataBar>
          </x14:cfRule>
          <xm:sqref>K117</xm:sqref>
        </x14:conditionalFormatting>
        <x14:conditionalFormatting xmlns:xm="http://schemas.microsoft.com/office/excel/2006/main">
          <x14:cfRule type="dataBar" id="{55877598-B696-4018-97AB-06A40305DAF2}">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8B6D9B10-0D74-43AA-9056-DFC20DB7018E}">
            <x14:dataBar minLength="0" maxLength="100" gradient="0">
              <x14:cfvo type="autoMin"/>
              <x14:cfvo type="autoMax"/>
              <x14:negativeFillColor rgb="FFFF0000"/>
              <x14:axisColor rgb="FF000000"/>
            </x14:dataBar>
          </x14:cfRule>
          <xm:sqref>AB191:AB192 I192:K192 J191:K191 Q191:S192</xm:sqref>
        </x14:conditionalFormatting>
        <x14:conditionalFormatting xmlns:xm="http://schemas.microsoft.com/office/excel/2006/main">
          <x14:cfRule type="dataBar" id="{5DDF5542-9A8B-4DAB-91FC-7B4979C9E6A8}">
            <x14:dataBar minLength="0" maxLength="100" border="1" negativeBarBorderColorSameAsPositive="0">
              <x14:cfvo type="autoMin"/>
              <x14:cfvo type="autoMax"/>
              <x14:borderColor rgb="FFFFB628"/>
              <x14:negativeFillColor rgb="FFFF0000"/>
              <x14:negativeBorderColor rgb="FFFF0000"/>
              <x14:axisColor rgb="FF000000"/>
            </x14:dataBar>
          </x14:cfRule>
          <xm:sqref>AB191:AB192 I192:K192 J191:K191 Q191:S192</xm:sqref>
        </x14:conditionalFormatting>
        <x14:conditionalFormatting xmlns:xm="http://schemas.microsoft.com/office/excel/2006/main">
          <x14:cfRule type="dataBar" id="{1FA3F323-06E8-4677-861B-8493B53667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3C9FFDB-F027-49AC-82BB-6F0BF9F80C4E}">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FBA6D8B7-302D-4333-9B1D-91BB3FE70C5D}">
            <x14:dataBar minLength="0" maxLength="100" gradient="0">
              <x14:cfvo type="autoMin"/>
              <x14:cfvo type="autoMax"/>
              <x14:negativeFillColor rgb="FFFF0000"/>
              <x14:axisColor rgb="FF000000"/>
            </x14:dataBar>
          </x14:cfRule>
          <xm:sqref>AB68</xm:sqref>
        </x14:conditionalFormatting>
        <x14:conditionalFormatting xmlns:xm="http://schemas.microsoft.com/office/excel/2006/main">
          <x14:cfRule type="dataBar" id="{128D9FD3-EC6F-4FA0-979F-C08CF2404CC0}">
            <x14:dataBar minLength="0" maxLength="100" border="1" negativeBarBorderColorSameAsPositive="0">
              <x14:cfvo type="autoMin"/>
              <x14:cfvo type="autoMax"/>
              <x14:borderColor rgb="FFFFB628"/>
              <x14:negativeFillColor rgb="FFFF0000"/>
              <x14:negativeBorderColor rgb="FFFF0000"/>
              <x14:axisColor rgb="FF000000"/>
            </x14:dataBar>
          </x14:cfRule>
          <xm:sqref>AB68</xm:sqref>
        </x14:conditionalFormatting>
        <x14:conditionalFormatting xmlns:xm="http://schemas.microsoft.com/office/excel/2006/main">
          <x14:cfRule type="dataBar" id="{084E23D1-E7C4-470B-864A-6FC91192BE31}">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03928F21-700D-41A2-BC51-FEDA6C11E08B}">
            <x14:dataBar minLength="0" maxLength="100" gradient="0">
              <x14:cfvo type="autoMin"/>
              <x14:cfvo type="autoMax"/>
              <x14:negativeFillColor rgb="FFFF0000"/>
              <x14:axisColor rgb="FF000000"/>
            </x14:dataBar>
          </x14:cfRule>
          <xm:sqref>Q169:S169</xm:sqref>
        </x14:conditionalFormatting>
        <x14:conditionalFormatting xmlns:xm="http://schemas.microsoft.com/office/excel/2006/main">
          <x14:cfRule type="dataBar" id="{C83D8C7A-7B0D-458D-9B66-08825E725973}">
            <x14:dataBar minLength="0" maxLength="100" gradient="0">
              <x14:cfvo type="autoMin"/>
              <x14:cfvo type="autoMax"/>
              <x14:negativeFillColor rgb="FFFF0000"/>
              <x14:axisColor rgb="FF000000"/>
            </x14:dataBar>
          </x14:cfRule>
          <xm:sqref>Q169:S169 K169</xm:sqref>
        </x14:conditionalFormatting>
        <x14:conditionalFormatting xmlns:xm="http://schemas.microsoft.com/office/excel/2006/main">
          <x14:cfRule type="dataBar" id="{639FB535-50B8-4B32-9DF1-2C86402E4874}">
            <x14:dataBar minLength="0" maxLength="100" border="1" negativeBarBorderColorSameAsPositive="0">
              <x14:cfvo type="autoMin"/>
              <x14:cfvo type="autoMax"/>
              <x14:borderColor rgb="FFFFB628"/>
              <x14:negativeFillColor rgb="FFFF0000"/>
              <x14:negativeBorderColor rgb="FFFF0000"/>
              <x14:axisColor rgb="FF000000"/>
            </x14:dataBar>
          </x14:cfRule>
          <xm:sqref>Q169:S169 K169</xm:sqref>
        </x14:conditionalFormatting>
        <x14:conditionalFormatting xmlns:xm="http://schemas.microsoft.com/office/excel/2006/main">
          <x14:cfRule type="dataBar" id="{E1FB4DBA-77EA-4019-BFCE-3608C8669A55}">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8D3B79B7-091E-4C74-A349-9BB2F7668FD6}">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22C4BC0E-EB8A-4E22-937C-9F21916203EC}">
            <x14:dataBar minLength="0" maxLength="100" gradient="0">
              <x14:cfvo type="autoMin"/>
              <x14:cfvo type="autoMax"/>
              <x14:negativeFillColor rgb="FFFF0000"/>
              <x14:axisColor rgb="FF000000"/>
            </x14:dataBar>
          </x14:cfRule>
          <xm:sqref>G168</xm:sqref>
        </x14:conditionalFormatting>
        <x14:conditionalFormatting xmlns:xm="http://schemas.microsoft.com/office/excel/2006/main">
          <x14:cfRule type="dataBar" id="{4A862905-3BC4-4342-A5BC-764A1373F130}">
            <x14:dataBar minLength="0" maxLength="100" border="1" negativeBarBorderColorSameAsPositive="0">
              <x14:cfvo type="autoMin"/>
              <x14:cfvo type="autoMax"/>
              <x14:borderColor rgb="FFFFB628"/>
              <x14:negativeFillColor rgb="FFFF0000"/>
              <x14:negativeBorderColor rgb="FFFF0000"/>
              <x14:axisColor rgb="FF000000"/>
            </x14:dataBar>
          </x14:cfRule>
          <xm:sqref>G168</xm:sqref>
        </x14:conditionalFormatting>
        <x14:conditionalFormatting xmlns:xm="http://schemas.microsoft.com/office/excel/2006/main">
          <x14:cfRule type="dataBar" id="{94A57693-C0E6-4884-B367-747F783A1BE9}">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172366EA-EFE1-4081-B41A-4E78D6EF3BFF}">
            <x14:dataBar minLength="0" maxLength="100" gradient="0">
              <x14:cfvo type="autoMin"/>
              <x14:cfvo type="autoMax"/>
              <x14:negativeFillColor rgb="FFFF0000"/>
              <x14:axisColor rgb="FF000000"/>
            </x14:dataBar>
          </x14:cfRule>
          <xm:sqref>W193</xm:sqref>
        </x14:conditionalFormatting>
        <x14:conditionalFormatting xmlns:xm="http://schemas.microsoft.com/office/excel/2006/main">
          <x14:cfRule type="dataBar" id="{C5A925D2-6DE3-492A-B62A-00A937A76A13}">
            <x14:dataBar minLength="0" maxLength="100" border="1" negativeBarBorderColorSameAsPositive="0">
              <x14:cfvo type="autoMin"/>
              <x14:cfvo type="autoMax"/>
              <x14:borderColor rgb="FFFFB628"/>
              <x14:negativeFillColor rgb="FFFF0000"/>
              <x14:negativeBorderColor rgb="FFFF0000"/>
              <x14:axisColor rgb="FF000000"/>
            </x14:dataBar>
          </x14:cfRule>
          <xm:sqref>W193</xm:sqref>
        </x14:conditionalFormatting>
        <x14:conditionalFormatting xmlns:xm="http://schemas.microsoft.com/office/excel/2006/main">
          <x14:cfRule type="dataBar" id="{C0E71C07-FF0D-4AE9-B660-9E1150EBD954}">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1DAA5C98-7541-444E-9709-FA69616D3CCE}">
            <x14:dataBar minLength="0" maxLength="100" gradient="0">
              <x14:cfvo type="autoMin"/>
              <x14:cfvo type="autoMax"/>
              <x14:negativeFillColor rgb="FFFF0000"/>
              <x14:axisColor rgb="FF000000"/>
            </x14:dataBar>
          </x14:cfRule>
          <xm:sqref>J79</xm:sqref>
        </x14:conditionalFormatting>
        <x14:conditionalFormatting xmlns:xm="http://schemas.microsoft.com/office/excel/2006/main">
          <x14:cfRule type="dataBar" id="{CF766DA7-FD85-4BAF-81AF-495AC7D3716E}">
            <x14:dataBar minLength="0" maxLength="100" border="1" negativeBarBorderColorSameAsPositive="0">
              <x14:cfvo type="autoMin"/>
              <x14:cfvo type="autoMax"/>
              <x14:borderColor rgb="FFFFB628"/>
              <x14:negativeFillColor rgb="FFFF0000"/>
              <x14:negativeBorderColor rgb="FFFF0000"/>
              <x14:axisColor rgb="FF000000"/>
            </x14:dataBar>
          </x14:cfRule>
          <xm:sqref>J79</xm:sqref>
        </x14:conditionalFormatting>
        <x14:conditionalFormatting xmlns:xm="http://schemas.microsoft.com/office/excel/2006/main">
          <x14:cfRule type="dataBar" id="{70A5CD96-5938-4D40-A806-E8A9ADAEE228}">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291C6E79-4F6D-4BC9-BBE0-EB99CDB7E903}">
            <x14:dataBar minLength="0" maxLength="100" gradient="0">
              <x14:cfvo type="autoMin"/>
              <x14:cfvo type="autoMax"/>
              <x14:negativeFillColor rgb="FFFF0000"/>
              <x14:axisColor rgb="FF000000"/>
            </x14:dataBar>
          </x14:cfRule>
          <xm:sqref>I10</xm:sqref>
        </x14:conditionalFormatting>
        <x14:conditionalFormatting xmlns:xm="http://schemas.microsoft.com/office/excel/2006/main">
          <x14:cfRule type="dataBar" id="{EA0AAD2F-BB5F-4B29-BF18-C2CCFABF934D}">
            <x14:dataBar minLength="0" maxLength="100" border="1" negativeBarBorderColorSameAsPositive="0">
              <x14:cfvo type="autoMin"/>
              <x14:cfvo type="autoMax"/>
              <x14:borderColor rgb="FFFFB628"/>
              <x14:negativeFillColor rgb="FFFF0000"/>
              <x14:negativeBorderColor rgb="FFFF0000"/>
              <x14:axisColor rgb="FF000000"/>
            </x14:dataBar>
          </x14:cfRule>
          <xm:sqref>I10</xm:sqref>
        </x14:conditionalFormatting>
        <x14:conditionalFormatting xmlns:xm="http://schemas.microsoft.com/office/excel/2006/main">
          <x14:cfRule type="dataBar" id="{2DD8A82F-CDB7-49E9-BA69-2D6A743AFF0D}">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B310565C-98A4-4989-8097-C5DC5F8A91EF}">
            <x14:dataBar minLength="0" maxLength="100" gradient="0">
              <x14:cfvo type="autoMin"/>
              <x14:cfvo type="autoMax"/>
              <x14:negativeFillColor rgb="FFFF0000"/>
              <x14:axisColor rgb="FF000000"/>
            </x14:dataBar>
          </x14:cfRule>
          <xm:sqref>I11</xm:sqref>
        </x14:conditionalFormatting>
        <x14:conditionalFormatting xmlns:xm="http://schemas.microsoft.com/office/excel/2006/main">
          <x14:cfRule type="dataBar" id="{28F52881-3DD6-40E4-86DD-0B84FCA1DEA8}">
            <x14:dataBar minLength="0" maxLength="100" border="1" negativeBarBorderColorSameAsPositive="0">
              <x14:cfvo type="autoMin"/>
              <x14:cfvo type="autoMax"/>
              <x14:borderColor rgb="FFFFB628"/>
              <x14:negativeFillColor rgb="FFFF0000"/>
              <x14:negativeBorderColor rgb="FFFF0000"/>
              <x14:axisColor rgb="FF000000"/>
            </x14:dataBar>
          </x14:cfRule>
          <xm:sqref>I11</xm:sqref>
        </x14:conditionalFormatting>
        <x14:conditionalFormatting xmlns:xm="http://schemas.microsoft.com/office/excel/2006/main">
          <x14:cfRule type="dataBar" id="{458F5EE8-C7D1-4AB0-A2A1-FDF85200F428}">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00AEEBFD-68F7-4056-ADB8-B02983D346DB}">
            <x14:dataBar minLength="0" maxLength="100" gradient="0">
              <x14:cfvo type="autoMin"/>
              <x14:cfvo type="autoMax"/>
              <x14:negativeFillColor rgb="FFFF0000"/>
              <x14:axisColor rgb="FF000000"/>
            </x14:dataBar>
          </x14:cfRule>
          <xm:sqref>I12</xm:sqref>
        </x14:conditionalFormatting>
        <x14:conditionalFormatting xmlns:xm="http://schemas.microsoft.com/office/excel/2006/main">
          <x14:cfRule type="dataBar" id="{EE34017B-3AD3-4876-BF70-1380CCD4C446}">
            <x14:dataBar minLength="0" maxLength="100" border="1" negativeBarBorderColorSameAsPositive="0">
              <x14:cfvo type="autoMin"/>
              <x14:cfvo type="autoMax"/>
              <x14:borderColor rgb="FFFFB628"/>
              <x14:negativeFillColor rgb="FFFF0000"/>
              <x14:negativeBorderColor rgb="FFFF0000"/>
              <x14:axisColor rgb="FF000000"/>
            </x14:dataBar>
          </x14:cfRule>
          <xm:sqref>I12</xm:sqref>
        </x14:conditionalFormatting>
        <x14:conditionalFormatting xmlns:xm="http://schemas.microsoft.com/office/excel/2006/main">
          <x14:cfRule type="dataBar" id="{6146973E-5B7E-4F9A-B0CC-6EC5B1D758DE}">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109F4CC-28A5-44E9-8E14-CBB4B367206B}">
            <x14:dataBar minLength="0" maxLength="100" gradient="0">
              <x14:cfvo type="autoMin"/>
              <x14:cfvo type="autoMax"/>
              <x14:negativeFillColor rgb="FFFF0000"/>
              <x14:axisColor rgb="FF000000"/>
            </x14:dataBar>
          </x14:cfRule>
          <xm:sqref>I13</xm:sqref>
        </x14:conditionalFormatting>
        <x14:conditionalFormatting xmlns:xm="http://schemas.microsoft.com/office/excel/2006/main">
          <x14:cfRule type="dataBar" id="{526434FF-4375-4B69-BE82-53C81BD14F65}">
            <x14:dataBar minLength="0" maxLength="100" border="1" negativeBarBorderColorSameAsPositive="0">
              <x14:cfvo type="autoMin"/>
              <x14:cfvo type="autoMax"/>
              <x14:borderColor rgb="FFFFB628"/>
              <x14:negativeFillColor rgb="FFFF0000"/>
              <x14:negativeBorderColor rgb="FFFF0000"/>
              <x14:axisColor rgb="FF000000"/>
            </x14:dataBar>
          </x14:cfRule>
          <xm:sqref>I13</xm:sqref>
        </x14:conditionalFormatting>
        <x14:conditionalFormatting xmlns:xm="http://schemas.microsoft.com/office/excel/2006/main">
          <x14:cfRule type="dataBar" id="{B710D2C3-9E35-4725-9BF3-68764770CC23}">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808F0103-4DA9-47F4-ADCE-D7F1C45DF15F}">
            <x14:dataBar minLength="0" maxLength="100" gradient="0">
              <x14:cfvo type="autoMin"/>
              <x14:cfvo type="autoMax"/>
              <x14:negativeFillColor rgb="FFFF0000"/>
              <x14:axisColor rgb="FF000000"/>
            </x14:dataBar>
          </x14:cfRule>
          <xm:sqref>I14:I16</xm:sqref>
        </x14:conditionalFormatting>
        <x14:conditionalFormatting xmlns:xm="http://schemas.microsoft.com/office/excel/2006/main">
          <x14:cfRule type="dataBar" id="{B9B63144-955A-46E8-8F28-FE4422575743}">
            <x14:dataBar minLength="0" maxLength="100" border="1" negativeBarBorderColorSameAsPositive="0">
              <x14:cfvo type="autoMin"/>
              <x14:cfvo type="autoMax"/>
              <x14:borderColor rgb="FFFFB628"/>
              <x14:negativeFillColor rgb="FFFF0000"/>
              <x14:negativeBorderColor rgb="FFFF0000"/>
              <x14:axisColor rgb="FF000000"/>
            </x14:dataBar>
          </x14:cfRule>
          <xm:sqref>I14:I16</xm:sqref>
        </x14:conditionalFormatting>
        <x14:conditionalFormatting xmlns:xm="http://schemas.microsoft.com/office/excel/2006/main">
          <x14:cfRule type="dataBar" id="{3D8AA38E-CB2C-4B21-ACAF-FE619B999F63}">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99653723-090A-49D2-A72C-D4F7741BC956}">
            <x14:dataBar minLength="0" maxLength="100" gradient="0">
              <x14:cfvo type="autoMin"/>
              <x14:cfvo type="autoMax"/>
              <x14:negativeFillColor rgb="FFFF0000"/>
              <x14:axisColor rgb="FF000000"/>
            </x14:dataBar>
          </x14:cfRule>
          <xm:sqref>I17</xm:sqref>
        </x14:conditionalFormatting>
        <x14:conditionalFormatting xmlns:xm="http://schemas.microsoft.com/office/excel/2006/main">
          <x14:cfRule type="dataBar" id="{F2E81988-3BDA-439A-9280-5C2D95F91032}">
            <x14:dataBar minLength="0" maxLength="100" border="1" negativeBarBorderColorSameAsPositive="0">
              <x14:cfvo type="autoMin"/>
              <x14:cfvo type="autoMax"/>
              <x14:borderColor rgb="FFFFB628"/>
              <x14:negativeFillColor rgb="FFFF0000"/>
              <x14:negativeBorderColor rgb="FFFF0000"/>
              <x14:axisColor rgb="FF000000"/>
            </x14:dataBar>
          </x14:cfRule>
          <xm:sqref>I17</xm:sqref>
        </x14:conditionalFormatting>
        <x14:conditionalFormatting xmlns:xm="http://schemas.microsoft.com/office/excel/2006/main">
          <x14:cfRule type="dataBar" id="{3D1DF5F5-EC9F-4445-9778-D85918E6E9AA}">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92953DD4-C58D-4F51-A697-79CAE5289863}">
            <x14:dataBar minLength="0" maxLength="100" gradient="0">
              <x14:cfvo type="autoMin"/>
              <x14:cfvo type="autoMax"/>
              <x14:negativeFillColor rgb="FFFF0000"/>
              <x14:axisColor rgb="FF000000"/>
            </x14:dataBar>
          </x14:cfRule>
          <xm:sqref>I20</xm:sqref>
        </x14:conditionalFormatting>
        <x14:conditionalFormatting xmlns:xm="http://schemas.microsoft.com/office/excel/2006/main">
          <x14:cfRule type="dataBar" id="{769E1208-8BBA-45AA-852D-8365E3D6FDA5}">
            <x14:dataBar minLength="0" maxLength="100" border="1" negativeBarBorderColorSameAsPositive="0">
              <x14:cfvo type="autoMin"/>
              <x14:cfvo type="autoMax"/>
              <x14:borderColor rgb="FFFFB628"/>
              <x14:negativeFillColor rgb="FFFF0000"/>
              <x14:negativeBorderColor rgb="FFFF0000"/>
              <x14:axisColor rgb="FF000000"/>
            </x14:dataBar>
          </x14:cfRule>
          <xm:sqref>I20</xm:sqref>
        </x14:conditionalFormatting>
        <x14:conditionalFormatting xmlns:xm="http://schemas.microsoft.com/office/excel/2006/main">
          <x14:cfRule type="dataBar" id="{04336207-520C-43AF-AC99-543F68AED4EA}">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41742C20-C52A-4FA7-9615-CE17BD134A49}">
            <x14:dataBar minLength="0" maxLength="100" gradient="0">
              <x14:cfvo type="autoMin"/>
              <x14:cfvo type="autoMax"/>
              <x14:negativeFillColor rgb="FFFF0000"/>
              <x14:axisColor rgb="FF000000"/>
            </x14:dataBar>
          </x14:cfRule>
          <xm:sqref>I23</xm:sqref>
        </x14:conditionalFormatting>
        <x14:conditionalFormatting xmlns:xm="http://schemas.microsoft.com/office/excel/2006/main">
          <x14:cfRule type="dataBar" id="{C7A17B9C-0986-4C99-AD97-6866E0B8EDEB}">
            <x14:dataBar minLength="0" maxLength="100" border="1" negativeBarBorderColorSameAsPositive="0">
              <x14:cfvo type="autoMin"/>
              <x14:cfvo type="autoMax"/>
              <x14:borderColor rgb="FFFFB628"/>
              <x14:negativeFillColor rgb="FFFF0000"/>
              <x14:negativeBorderColor rgb="FFFF0000"/>
              <x14:axisColor rgb="FF000000"/>
            </x14:dataBar>
          </x14:cfRule>
          <xm:sqref>I23</xm:sqref>
        </x14:conditionalFormatting>
        <x14:conditionalFormatting xmlns:xm="http://schemas.microsoft.com/office/excel/2006/main">
          <x14:cfRule type="dataBar" id="{8B253B2B-B5BA-42B9-B141-8257CE5246D4}">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ACD4C51C-E6E4-42EE-AD1B-7621A1440971}">
            <x14:dataBar minLength="0" maxLength="100" gradient="0">
              <x14:cfvo type="autoMin"/>
              <x14:cfvo type="autoMax"/>
              <x14:negativeFillColor rgb="FFFF0000"/>
              <x14:axisColor rgb="FF000000"/>
            </x14:dataBar>
          </x14:cfRule>
          <xm:sqref>I24</xm:sqref>
        </x14:conditionalFormatting>
        <x14:conditionalFormatting xmlns:xm="http://schemas.microsoft.com/office/excel/2006/main">
          <x14:cfRule type="dataBar" id="{90C26251-4CE0-4F9E-B0AE-204E1A731668}">
            <x14:dataBar minLength="0" maxLength="100" border="1" negativeBarBorderColorSameAsPositive="0">
              <x14:cfvo type="autoMin"/>
              <x14:cfvo type="autoMax"/>
              <x14:borderColor rgb="FFFFB628"/>
              <x14:negativeFillColor rgb="FFFF0000"/>
              <x14:negativeBorderColor rgb="FFFF0000"/>
              <x14:axisColor rgb="FF000000"/>
            </x14:dataBar>
          </x14:cfRule>
          <xm:sqref>I24</xm:sqref>
        </x14:conditionalFormatting>
        <x14:conditionalFormatting xmlns:xm="http://schemas.microsoft.com/office/excel/2006/main">
          <x14:cfRule type="dataBar" id="{A071C0B3-EE5C-46F5-BADE-5985A26D482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9BF9695C-39DB-4DAF-8BAA-BE7806205845}">
            <x14:dataBar minLength="0" maxLength="100" gradient="0">
              <x14:cfvo type="autoMin"/>
              <x14:cfvo type="autoMax"/>
              <x14:negativeFillColor rgb="FFFF0000"/>
              <x14:axisColor rgb="FF000000"/>
            </x14:dataBar>
          </x14:cfRule>
          <xm:sqref>I25:I26</xm:sqref>
        </x14:conditionalFormatting>
        <x14:conditionalFormatting xmlns:xm="http://schemas.microsoft.com/office/excel/2006/main">
          <x14:cfRule type="dataBar" id="{00E2AE4A-8E39-4EC5-9801-D3512EF0632B}">
            <x14:dataBar minLength="0" maxLength="100" border="1" negativeBarBorderColorSameAsPositive="0">
              <x14:cfvo type="autoMin"/>
              <x14:cfvo type="autoMax"/>
              <x14:borderColor rgb="FFFFB628"/>
              <x14:negativeFillColor rgb="FFFF0000"/>
              <x14:negativeBorderColor rgb="FFFF0000"/>
              <x14:axisColor rgb="FF000000"/>
            </x14:dataBar>
          </x14:cfRule>
          <xm:sqref>I25:I26</xm:sqref>
        </x14:conditionalFormatting>
        <x14:conditionalFormatting xmlns:xm="http://schemas.microsoft.com/office/excel/2006/main">
          <x14:cfRule type="dataBar" id="{55416B26-2E56-428E-A537-E85206124D12}">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BDC89448-0ACD-493B-972E-4AB9E14D9453}">
            <x14:dataBar minLength="0" maxLength="100" gradient="0">
              <x14:cfvo type="autoMin"/>
              <x14:cfvo type="autoMax"/>
              <x14:negativeFillColor rgb="FFFF0000"/>
              <x14:axisColor rgb="FF000000"/>
            </x14:dataBar>
          </x14:cfRule>
          <xm:sqref>I27</xm:sqref>
        </x14:conditionalFormatting>
        <x14:conditionalFormatting xmlns:xm="http://schemas.microsoft.com/office/excel/2006/main">
          <x14:cfRule type="dataBar" id="{AE89E52D-9999-450F-8DF1-C74D6108DDEB}">
            <x14:dataBar minLength="0" maxLength="100" border="1" negativeBarBorderColorSameAsPositive="0">
              <x14:cfvo type="autoMin"/>
              <x14:cfvo type="autoMax"/>
              <x14:borderColor rgb="FFFFB628"/>
              <x14:negativeFillColor rgb="FFFF0000"/>
              <x14:negativeBorderColor rgb="FFFF0000"/>
              <x14:axisColor rgb="FF000000"/>
            </x14:dataBar>
          </x14:cfRule>
          <xm:sqref>I27</xm:sqref>
        </x14:conditionalFormatting>
        <x14:conditionalFormatting xmlns:xm="http://schemas.microsoft.com/office/excel/2006/main">
          <x14:cfRule type="dataBar" id="{34AF4F36-636A-4DB0-839C-1672E6BC4822}">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25A82BB3-D18D-48D6-9053-8D6345C49A5D}">
            <x14:dataBar minLength="0" maxLength="100" gradient="0">
              <x14:cfvo type="autoMin"/>
              <x14:cfvo type="autoMax"/>
              <x14:negativeFillColor rgb="FFFF0000"/>
              <x14:axisColor rgb="FF000000"/>
            </x14:dataBar>
          </x14:cfRule>
          <xm:sqref>I28</xm:sqref>
        </x14:conditionalFormatting>
        <x14:conditionalFormatting xmlns:xm="http://schemas.microsoft.com/office/excel/2006/main">
          <x14:cfRule type="dataBar" id="{675BC518-96B9-4825-A606-4DE4AFDCF436}">
            <x14:dataBar minLength="0" maxLength="100" border="1" negativeBarBorderColorSameAsPositive="0">
              <x14:cfvo type="autoMin"/>
              <x14:cfvo type="autoMax"/>
              <x14:borderColor rgb="FFFFB628"/>
              <x14:negativeFillColor rgb="FFFF0000"/>
              <x14:negativeBorderColor rgb="FFFF0000"/>
              <x14:axisColor rgb="FF000000"/>
            </x14:dataBar>
          </x14:cfRule>
          <xm:sqref>I28</xm:sqref>
        </x14:conditionalFormatting>
        <x14:conditionalFormatting xmlns:xm="http://schemas.microsoft.com/office/excel/2006/main">
          <x14:cfRule type="dataBar" id="{D39948BD-2789-4C07-9858-7AD87EB59840}">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E2ABB79-4D00-4117-A61D-EEEDE1B67274}">
            <x14:dataBar minLength="0" maxLength="100" gradient="0">
              <x14:cfvo type="autoMin"/>
              <x14:cfvo type="autoMax"/>
              <x14:negativeFillColor rgb="FFFF0000"/>
              <x14:axisColor rgb="FF000000"/>
            </x14:dataBar>
          </x14:cfRule>
          <xm:sqref>I34:I36</xm:sqref>
        </x14:conditionalFormatting>
        <x14:conditionalFormatting xmlns:xm="http://schemas.microsoft.com/office/excel/2006/main">
          <x14:cfRule type="dataBar" id="{3F1ABD0E-CE96-4095-A449-362EA85358F5}">
            <x14:dataBar minLength="0" maxLength="100" border="1" negativeBarBorderColorSameAsPositive="0">
              <x14:cfvo type="autoMin"/>
              <x14:cfvo type="autoMax"/>
              <x14:borderColor rgb="FFFFB628"/>
              <x14:negativeFillColor rgb="FFFF0000"/>
              <x14:negativeBorderColor rgb="FFFF0000"/>
              <x14:axisColor rgb="FF000000"/>
            </x14:dataBar>
          </x14:cfRule>
          <xm:sqref>I34:I36</xm:sqref>
        </x14:conditionalFormatting>
        <x14:conditionalFormatting xmlns:xm="http://schemas.microsoft.com/office/excel/2006/main">
          <x14:cfRule type="dataBar" id="{0750407F-8598-46AC-8DEF-63FED9B5B4C9}">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DDD13FC4-FEB0-4E6F-9B61-74B51AF614B4}">
            <x14:dataBar minLength="0" maxLength="100" gradient="0">
              <x14:cfvo type="autoMin"/>
              <x14:cfvo type="autoMax"/>
              <x14:negativeFillColor rgb="FFFF0000"/>
              <x14:axisColor rgb="FF000000"/>
            </x14:dataBar>
          </x14:cfRule>
          <xm:sqref>I37:I40</xm:sqref>
        </x14:conditionalFormatting>
        <x14:conditionalFormatting xmlns:xm="http://schemas.microsoft.com/office/excel/2006/main">
          <x14:cfRule type="dataBar" id="{C418BCFA-1BAB-44CA-B677-FD3CEA9BA97F}">
            <x14:dataBar minLength="0" maxLength="100" border="1" negativeBarBorderColorSameAsPositive="0">
              <x14:cfvo type="autoMin"/>
              <x14:cfvo type="autoMax"/>
              <x14:borderColor rgb="FFFFB628"/>
              <x14:negativeFillColor rgb="FFFF0000"/>
              <x14:negativeBorderColor rgb="FFFF0000"/>
              <x14:axisColor rgb="FF000000"/>
            </x14:dataBar>
          </x14:cfRule>
          <xm:sqref>I37:I40</xm:sqref>
        </x14:conditionalFormatting>
        <x14:conditionalFormatting xmlns:xm="http://schemas.microsoft.com/office/excel/2006/main">
          <x14:cfRule type="dataBar" id="{98D9E9B6-C923-450E-901C-8B5E54FC2A73}">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FE50B107-B555-4F2E-92FF-D018732E373D}">
            <x14:dataBar minLength="0" maxLength="100" gradient="0">
              <x14:cfvo type="autoMin"/>
              <x14:cfvo type="autoMax"/>
              <x14:negativeFillColor rgb="FFFF0000"/>
              <x14:axisColor rgb="FF000000"/>
            </x14:dataBar>
          </x14:cfRule>
          <xm:sqref>I54</xm:sqref>
        </x14:conditionalFormatting>
        <x14:conditionalFormatting xmlns:xm="http://schemas.microsoft.com/office/excel/2006/main">
          <x14:cfRule type="dataBar" id="{4428131E-0CE8-4FDC-9248-BC039A7B01A1}">
            <x14:dataBar minLength="0" maxLength="100" border="1" negativeBarBorderColorSameAsPositive="0">
              <x14:cfvo type="autoMin"/>
              <x14:cfvo type="autoMax"/>
              <x14:borderColor rgb="FFFFB628"/>
              <x14:negativeFillColor rgb="FFFF0000"/>
              <x14:negativeBorderColor rgb="FFFF0000"/>
              <x14:axisColor rgb="FF000000"/>
            </x14:dataBar>
          </x14:cfRule>
          <xm:sqref>I54</xm:sqref>
        </x14:conditionalFormatting>
        <x14:conditionalFormatting xmlns:xm="http://schemas.microsoft.com/office/excel/2006/main">
          <x14:cfRule type="dataBar" id="{C4C352BA-37C9-4AF4-9F30-5538FC356606}">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44D36FA9-38C4-4D20-A6C4-9FE915783CA9}">
            <x14:dataBar minLength="0" maxLength="100" gradient="0">
              <x14:cfvo type="autoMin"/>
              <x14:cfvo type="autoMax"/>
              <x14:negativeFillColor rgb="FFFF0000"/>
              <x14:axisColor rgb="FF000000"/>
            </x14:dataBar>
          </x14:cfRule>
          <xm:sqref>I58:I60</xm:sqref>
        </x14:conditionalFormatting>
        <x14:conditionalFormatting xmlns:xm="http://schemas.microsoft.com/office/excel/2006/main">
          <x14:cfRule type="dataBar" id="{240D3B5B-E87B-419C-87AF-48F37406F037}">
            <x14:dataBar minLength="0" maxLength="100" border="1" negativeBarBorderColorSameAsPositive="0">
              <x14:cfvo type="autoMin"/>
              <x14:cfvo type="autoMax"/>
              <x14:borderColor rgb="FFFFB628"/>
              <x14:negativeFillColor rgb="FFFF0000"/>
              <x14:negativeBorderColor rgb="FFFF0000"/>
              <x14:axisColor rgb="FF000000"/>
            </x14:dataBar>
          </x14:cfRule>
          <xm:sqref>I58:I60</xm:sqref>
        </x14:conditionalFormatting>
        <x14:conditionalFormatting xmlns:xm="http://schemas.microsoft.com/office/excel/2006/main">
          <x14:cfRule type="dataBar" id="{F69B9041-F203-44E1-8186-266F21ABCD06}">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EFF93C17-91B4-4228-87AE-1ED6AC08D578}">
            <x14:dataBar minLength="0" maxLength="100" gradient="0">
              <x14:cfvo type="autoMin"/>
              <x14:cfvo type="autoMax"/>
              <x14:negativeFillColor rgb="FFFF0000"/>
              <x14:axisColor rgb="FF000000"/>
            </x14:dataBar>
          </x14:cfRule>
          <xm:sqref>I64</xm:sqref>
        </x14:conditionalFormatting>
        <x14:conditionalFormatting xmlns:xm="http://schemas.microsoft.com/office/excel/2006/main">
          <x14:cfRule type="dataBar" id="{D3B248C4-8FFC-4B7A-81BE-42C3435C4627}">
            <x14:dataBar minLength="0" maxLength="100" border="1" negativeBarBorderColorSameAsPositive="0">
              <x14:cfvo type="autoMin"/>
              <x14:cfvo type="autoMax"/>
              <x14:borderColor rgb="FFFFB628"/>
              <x14:negativeFillColor rgb="FFFF0000"/>
              <x14:negativeBorderColor rgb="FFFF0000"/>
              <x14:axisColor rgb="FF000000"/>
            </x14:dataBar>
          </x14:cfRule>
          <xm:sqref>I64</xm:sqref>
        </x14:conditionalFormatting>
        <x14:conditionalFormatting xmlns:xm="http://schemas.microsoft.com/office/excel/2006/main">
          <x14:cfRule type="dataBar" id="{63CCCB52-7583-4439-A749-B0CC347924A9}">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807D3584-9752-40C8-B48C-041F8FBB0EF3}">
            <x14:dataBar minLength="0" maxLength="100" gradient="0">
              <x14:cfvo type="autoMin"/>
              <x14:cfvo type="autoMax"/>
              <x14:negativeFillColor rgb="FFFF0000"/>
              <x14:axisColor rgb="FF000000"/>
            </x14:dataBar>
          </x14:cfRule>
          <xm:sqref>I66</xm:sqref>
        </x14:conditionalFormatting>
        <x14:conditionalFormatting xmlns:xm="http://schemas.microsoft.com/office/excel/2006/main">
          <x14:cfRule type="dataBar" id="{18A76268-ED19-4928-B762-27F687A9D901}">
            <x14:dataBar minLength="0" maxLength="100" border="1" negativeBarBorderColorSameAsPositive="0">
              <x14:cfvo type="autoMin"/>
              <x14:cfvo type="autoMax"/>
              <x14:borderColor rgb="FFFFB628"/>
              <x14:negativeFillColor rgb="FFFF0000"/>
              <x14:negativeBorderColor rgb="FFFF0000"/>
              <x14:axisColor rgb="FF000000"/>
            </x14:dataBar>
          </x14:cfRule>
          <xm:sqref>I66</xm:sqref>
        </x14:conditionalFormatting>
        <x14:conditionalFormatting xmlns:xm="http://schemas.microsoft.com/office/excel/2006/main">
          <x14:cfRule type="dataBar" id="{7025D41B-003E-4CD9-95B5-93BAF35DD358}">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98303ADA-0AE6-45EB-8457-6812D8DD794C}">
            <x14:dataBar minLength="0" maxLength="100" gradient="0">
              <x14:cfvo type="autoMin"/>
              <x14:cfvo type="autoMax"/>
              <x14:negativeFillColor rgb="FFFF0000"/>
              <x14:axisColor rgb="FF000000"/>
            </x14:dataBar>
          </x14:cfRule>
          <xm:sqref>I74:I75</xm:sqref>
        </x14:conditionalFormatting>
        <x14:conditionalFormatting xmlns:xm="http://schemas.microsoft.com/office/excel/2006/main">
          <x14:cfRule type="dataBar" id="{A6432D40-DD62-4581-95BD-B2581A7E0729}">
            <x14:dataBar minLength="0" maxLength="100" border="1" negativeBarBorderColorSameAsPositive="0">
              <x14:cfvo type="autoMin"/>
              <x14:cfvo type="autoMax"/>
              <x14:borderColor rgb="FFFFB628"/>
              <x14:negativeFillColor rgb="FFFF0000"/>
              <x14:negativeBorderColor rgb="FFFF0000"/>
              <x14:axisColor rgb="FF000000"/>
            </x14:dataBar>
          </x14:cfRule>
          <xm:sqref>I74:I75</xm:sqref>
        </x14:conditionalFormatting>
        <x14:conditionalFormatting xmlns:xm="http://schemas.microsoft.com/office/excel/2006/main">
          <x14:cfRule type="dataBar" id="{E3417C1B-061C-4F98-9077-9FEEEBD4E088}">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89E318D7-4A64-437E-A7F0-A5A7AA01A78C}">
            <x14:dataBar minLength="0" maxLength="100" gradient="0">
              <x14:cfvo type="autoMin"/>
              <x14:cfvo type="autoMax"/>
              <x14:negativeFillColor rgb="FFFF0000"/>
              <x14:axisColor rgb="FF000000"/>
            </x14:dataBar>
          </x14:cfRule>
          <xm:sqref>I77</xm:sqref>
        </x14:conditionalFormatting>
        <x14:conditionalFormatting xmlns:xm="http://schemas.microsoft.com/office/excel/2006/main">
          <x14:cfRule type="dataBar" id="{C0DB2504-E271-45C4-AC88-28BDBD01DEEC}">
            <x14:dataBar minLength="0" maxLength="100" border="1" negativeBarBorderColorSameAsPositive="0">
              <x14:cfvo type="autoMin"/>
              <x14:cfvo type="autoMax"/>
              <x14:borderColor rgb="FFFFB628"/>
              <x14:negativeFillColor rgb="FFFF0000"/>
              <x14:negativeBorderColor rgb="FFFF0000"/>
              <x14:axisColor rgb="FF000000"/>
            </x14:dataBar>
          </x14:cfRule>
          <xm:sqref>I77</xm:sqref>
        </x14:conditionalFormatting>
        <x14:conditionalFormatting xmlns:xm="http://schemas.microsoft.com/office/excel/2006/main">
          <x14:cfRule type="dataBar" id="{D92408BE-7F5D-4FCA-AB50-B6EA06ACAFD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2DC4981F-91DA-4BBF-A4A8-8CAB485B34E4}">
            <x14:dataBar minLength="0" maxLength="100" gradient="0">
              <x14:cfvo type="autoMin"/>
              <x14:cfvo type="autoMax"/>
              <x14:negativeFillColor rgb="FFFF0000"/>
              <x14:axisColor rgb="FF000000"/>
            </x14:dataBar>
          </x14:cfRule>
          <xm:sqref>I80</xm:sqref>
        </x14:conditionalFormatting>
        <x14:conditionalFormatting xmlns:xm="http://schemas.microsoft.com/office/excel/2006/main">
          <x14:cfRule type="dataBar" id="{B227AEA5-CC94-4216-9BAB-0BACA454A470}">
            <x14:dataBar minLength="0" maxLength="100" border="1" negativeBarBorderColorSameAsPositive="0">
              <x14:cfvo type="autoMin"/>
              <x14:cfvo type="autoMax"/>
              <x14:borderColor rgb="FFFFB628"/>
              <x14:negativeFillColor rgb="FFFF0000"/>
              <x14:negativeBorderColor rgb="FFFF0000"/>
              <x14:axisColor rgb="FF000000"/>
            </x14:dataBar>
          </x14:cfRule>
          <xm:sqref>I80</xm:sqref>
        </x14:conditionalFormatting>
        <x14:conditionalFormatting xmlns:xm="http://schemas.microsoft.com/office/excel/2006/main">
          <x14:cfRule type="dataBar" id="{C7765146-E737-4321-A83E-CB9EA756895A}">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DB44E32B-EC41-4583-9D5A-1C8B45A39016}">
            <x14:dataBar minLength="0" maxLength="100" gradient="0">
              <x14:cfvo type="autoMin"/>
              <x14:cfvo type="autoMax"/>
              <x14:negativeFillColor rgb="FFFF0000"/>
              <x14:axisColor rgb="FF000000"/>
            </x14:dataBar>
          </x14:cfRule>
          <xm:sqref>I81</xm:sqref>
        </x14:conditionalFormatting>
        <x14:conditionalFormatting xmlns:xm="http://schemas.microsoft.com/office/excel/2006/main">
          <x14:cfRule type="dataBar" id="{4DD37FBA-A599-4A3B-81BA-BCEC4A687FA0}">
            <x14:dataBar minLength="0" maxLength="100" border="1" negativeBarBorderColorSameAsPositive="0">
              <x14:cfvo type="autoMin"/>
              <x14:cfvo type="autoMax"/>
              <x14:borderColor rgb="FFFFB628"/>
              <x14:negativeFillColor rgb="FFFF0000"/>
              <x14:negativeBorderColor rgb="FFFF0000"/>
              <x14:axisColor rgb="FF000000"/>
            </x14:dataBar>
          </x14:cfRule>
          <xm:sqref>I81</xm:sqref>
        </x14:conditionalFormatting>
        <x14:conditionalFormatting xmlns:xm="http://schemas.microsoft.com/office/excel/2006/main">
          <x14:cfRule type="dataBar" id="{FDD05F5F-5409-465A-8F0C-A397A2943C7B}">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808B18E2-A081-4596-A731-D402CFDDAA84}">
            <x14:dataBar minLength="0" maxLength="100" gradient="0">
              <x14:cfvo type="autoMin"/>
              <x14:cfvo type="autoMax"/>
              <x14:negativeFillColor rgb="FFFF0000"/>
              <x14:axisColor rgb="FF000000"/>
            </x14:dataBar>
          </x14:cfRule>
          <xm:sqref>I82:I83</xm:sqref>
        </x14:conditionalFormatting>
        <x14:conditionalFormatting xmlns:xm="http://schemas.microsoft.com/office/excel/2006/main">
          <x14:cfRule type="dataBar" id="{D69F61B8-8B92-423E-95F5-0821A7FB2419}">
            <x14:dataBar minLength="0" maxLength="100" border="1" negativeBarBorderColorSameAsPositive="0">
              <x14:cfvo type="autoMin"/>
              <x14:cfvo type="autoMax"/>
              <x14:borderColor rgb="FFFFB628"/>
              <x14:negativeFillColor rgb="FFFF0000"/>
              <x14:negativeBorderColor rgb="FFFF0000"/>
              <x14:axisColor rgb="FF000000"/>
            </x14:dataBar>
          </x14:cfRule>
          <xm:sqref>I82:I83</xm:sqref>
        </x14:conditionalFormatting>
        <x14:conditionalFormatting xmlns:xm="http://schemas.microsoft.com/office/excel/2006/main">
          <x14:cfRule type="dataBar" id="{54FF84B2-0204-4739-B21D-E4E75590C7A1}">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31CE3363-2E58-471C-877A-360CACEFBB43}">
            <x14:dataBar minLength="0" maxLength="100" gradient="0">
              <x14:cfvo type="autoMin"/>
              <x14:cfvo type="autoMax"/>
              <x14:negativeFillColor rgb="FFFF0000"/>
              <x14:axisColor rgb="FF000000"/>
            </x14:dataBar>
          </x14:cfRule>
          <xm:sqref>I86:I89 I92</xm:sqref>
        </x14:conditionalFormatting>
        <x14:conditionalFormatting xmlns:xm="http://schemas.microsoft.com/office/excel/2006/main">
          <x14:cfRule type="dataBar" id="{15D9B056-E7FB-4604-8591-583B910F8A33}">
            <x14:dataBar minLength="0" maxLength="100" border="1" negativeBarBorderColorSameAsPositive="0">
              <x14:cfvo type="autoMin"/>
              <x14:cfvo type="autoMax"/>
              <x14:borderColor rgb="FFFFB628"/>
              <x14:negativeFillColor rgb="FFFF0000"/>
              <x14:negativeBorderColor rgb="FFFF0000"/>
              <x14:axisColor rgb="FF000000"/>
            </x14:dataBar>
          </x14:cfRule>
          <xm:sqref>I86:I89 I92</xm:sqref>
        </x14:conditionalFormatting>
        <x14:conditionalFormatting xmlns:xm="http://schemas.microsoft.com/office/excel/2006/main">
          <x14:cfRule type="dataBar" id="{23C9B039-E3EF-4376-997F-7517A5408DDD}">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345AC702-939E-490F-B503-E413843B6720}">
            <x14:dataBar minLength="0" maxLength="100" gradient="0">
              <x14:cfvo type="autoMin"/>
              <x14:cfvo type="autoMax"/>
              <x14:negativeFillColor rgb="FFFF0000"/>
              <x14:axisColor rgb="FF000000"/>
            </x14:dataBar>
          </x14:cfRule>
          <xm:sqref>I103</xm:sqref>
        </x14:conditionalFormatting>
        <x14:conditionalFormatting xmlns:xm="http://schemas.microsoft.com/office/excel/2006/main">
          <x14:cfRule type="dataBar" id="{23D99B42-2CBA-406A-82EE-601624DB0E2D}">
            <x14:dataBar minLength="0" maxLength="100" border="1" negativeBarBorderColorSameAsPositive="0">
              <x14:cfvo type="autoMin"/>
              <x14:cfvo type="autoMax"/>
              <x14:borderColor rgb="FFFFB628"/>
              <x14:negativeFillColor rgb="FFFF0000"/>
              <x14:negativeBorderColor rgb="FFFF0000"/>
              <x14:axisColor rgb="FF000000"/>
            </x14:dataBar>
          </x14:cfRule>
          <xm:sqref>I103</xm:sqref>
        </x14:conditionalFormatting>
        <x14:conditionalFormatting xmlns:xm="http://schemas.microsoft.com/office/excel/2006/main">
          <x14:cfRule type="dataBar" id="{8F10B49A-D210-48A7-AACE-1DD17DC998E8}">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CFD9F3B-53E4-462A-9649-555A4309DF2B}">
            <x14:dataBar minLength="0" maxLength="100" gradient="0">
              <x14:cfvo type="autoMin"/>
              <x14:cfvo type="autoMax"/>
              <x14:negativeFillColor rgb="FFFF0000"/>
              <x14:axisColor rgb="FF000000"/>
            </x14:dataBar>
          </x14:cfRule>
          <xm:sqref>I113</xm:sqref>
        </x14:conditionalFormatting>
        <x14:conditionalFormatting xmlns:xm="http://schemas.microsoft.com/office/excel/2006/main">
          <x14:cfRule type="dataBar" id="{11E8AB71-8847-4E51-BD1B-F99DB098322E}">
            <x14:dataBar minLength="0" maxLength="100" border="1" negativeBarBorderColorSameAsPositive="0">
              <x14:cfvo type="autoMin"/>
              <x14:cfvo type="autoMax"/>
              <x14:borderColor rgb="FFFFB628"/>
              <x14:negativeFillColor rgb="FFFF0000"/>
              <x14:negativeBorderColor rgb="FFFF0000"/>
              <x14:axisColor rgb="FF000000"/>
            </x14:dataBar>
          </x14:cfRule>
          <xm:sqref>I113</xm:sqref>
        </x14:conditionalFormatting>
        <x14:conditionalFormatting xmlns:xm="http://schemas.microsoft.com/office/excel/2006/main">
          <x14:cfRule type="dataBar" id="{1F2BAF45-6767-4F76-BD46-F498224278BB}">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98CC526B-05F4-4608-A360-605A05E79A2A}">
            <x14:dataBar minLength="0" maxLength="100" gradient="0">
              <x14:cfvo type="autoMin"/>
              <x14:cfvo type="autoMax"/>
              <x14:negativeFillColor rgb="FFFF0000"/>
              <x14:axisColor rgb="FF000000"/>
            </x14:dataBar>
          </x14:cfRule>
          <xm:sqref>I118:I119</xm:sqref>
        </x14:conditionalFormatting>
        <x14:conditionalFormatting xmlns:xm="http://schemas.microsoft.com/office/excel/2006/main">
          <x14:cfRule type="dataBar" id="{B9B39D8A-B609-4BB2-9F30-4557CCBEE121}">
            <x14:dataBar minLength="0" maxLength="100" border="1" negativeBarBorderColorSameAsPositive="0">
              <x14:cfvo type="autoMin"/>
              <x14:cfvo type="autoMax"/>
              <x14:borderColor rgb="FFFFB628"/>
              <x14:negativeFillColor rgb="FFFF0000"/>
              <x14:negativeBorderColor rgb="FFFF0000"/>
              <x14:axisColor rgb="FF000000"/>
            </x14:dataBar>
          </x14:cfRule>
          <xm:sqref>I118:I119</xm:sqref>
        </x14:conditionalFormatting>
        <x14:conditionalFormatting xmlns:xm="http://schemas.microsoft.com/office/excel/2006/main">
          <x14:cfRule type="dataBar" id="{5A1226B2-51C9-46EF-9EF8-F07DA0540101}">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B1168EE8-C88C-4C21-AEBE-610302735E92}">
            <x14:dataBar minLength="0" maxLength="100" gradient="0">
              <x14:cfvo type="autoMin"/>
              <x14:cfvo type="autoMax"/>
              <x14:negativeFillColor rgb="FFFF0000"/>
              <x14:axisColor rgb="FF000000"/>
            </x14:dataBar>
          </x14:cfRule>
          <xm:sqref>I125:I126</xm:sqref>
        </x14:conditionalFormatting>
        <x14:conditionalFormatting xmlns:xm="http://schemas.microsoft.com/office/excel/2006/main">
          <x14:cfRule type="dataBar" id="{801E7F8B-94E5-49A2-9691-021B0C249A56}">
            <x14:dataBar minLength="0" maxLength="100" border="1" negativeBarBorderColorSameAsPositive="0">
              <x14:cfvo type="autoMin"/>
              <x14:cfvo type="autoMax"/>
              <x14:borderColor rgb="FFFFB628"/>
              <x14:negativeFillColor rgb="FFFF0000"/>
              <x14:negativeBorderColor rgb="FFFF0000"/>
              <x14:axisColor rgb="FF000000"/>
            </x14:dataBar>
          </x14:cfRule>
          <xm:sqref>I125:I126</xm:sqref>
        </x14:conditionalFormatting>
        <x14:conditionalFormatting xmlns:xm="http://schemas.microsoft.com/office/excel/2006/main">
          <x14:cfRule type="dataBar" id="{5D1449EA-4CC2-456F-A8F7-21EF89871C66}">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8DDD553F-D560-4989-9104-3ED2D7EF4DAE}">
            <x14:dataBar minLength="0" maxLength="100" gradient="0">
              <x14:cfvo type="autoMin"/>
              <x14:cfvo type="autoMax"/>
              <x14:negativeFillColor rgb="FFFF0000"/>
              <x14:axisColor rgb="FF000000"/>
            </x14:dataBar>
          </x14:cfRule>
          <xm:sqref>I127</xm:sqref>
        </x14:conditionalFormatting>
        <x14:conditionalFormatting xmlns:xm="http://schemas.microsoft.com/office/excel/2006/main">
          <x14:cfRule type="dataBar" id="{4F59F141-56BB-43A6-A434-3ED4423E4334}">
            <x14:dataBar minLength="0" maxLength="100" border="1" negativeBarBorderColorSameAsPositive="0">
              <x14:cfvo type="autoMin"/>
              <x14:cfvo type="autoMax"/>
              <x14:borderColor rgb="FFFFB628"/>
              <x14:negativeFillColor rgb="FFFF0000"/>
              <x14:negativeBorderColor rgb="FFFF0000"/>
              <x14:axisColor rgb="FF000000"/>
            </x14:dataBar>
          </x14:cfRule>
          <xm:sqref>I127</xm:sqref>
        </x14:conditionalFormatting>
        <x14:conditionalFormatting xmlns:xm="http://schemas.microsoft.com/office/excel/2006/main">
          <x14:cfRule type="dataBar" id="{57BEC083-2DAA-4425-9199-15E2695802C8}">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43E9A058-DA04-429F-98F5-A01F1A8E7CF5}">
            <x14:dataBar minLength="0" maxLength="100" gradient="0">
              <x14:cfvo type="autoMin"/>
              <x14:cfvo type="autoMax"/>
              <x14:negativeFillColor rgb="FFFF0000"/>
              <x14:axisColor rgb="FF000000"/>
            </x14:dataBar>
          </x14:cfRule>
          <xm:sqref>I139</xm:sqref>
        </x14:conditionalFormatting>
        <x14:conditionalFormatting xmlns:xm="http://schemas.microsoft.com/office/excel/2006/main">
          <x14:cfRule type="dataBar" id="{AC2A60EB-D273-471B-8055-1CD898E2D120}">
            <x14:dataBar minLength="0" maxLength="100" border="1" negativeBarBorderColorSameAsPositive="0">
              <x14:cfvo type="autoMin"/>
              <x14:cfvo type="autoMax"/>
              <x14:borderColor rgb="FFFFB628"/>
              <x14:negativeFillColor rgb="FFFF0000"/>
              <x14:negativeBorderColor rgb="FFFF0000"/>
              <x14:axisColor rgb="FF000000"/>
            </x14:dataBar>
          </x14:cfRule>
          <xm:sqref>I139</xm:sqref>
        </x14:conditionalFormatting>
        <x14:conditionalFormatting xmlns:xm="http://schemas.microsoft.com/office/excel/2006/main">
          <x14:cfRule type="dataBar" id="{DA181CF8-5702-412A-BAF1-330F397E6110}">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2AF12F6F-DC71-4F21-92E4-62FED62EC2AA}">
            <x14:dataBar minLength="0" maxLength="100" gradient="0">
              <x14:cfvo type="autoMin"/>
              <x14:cfvo type="autoMax"/>
              <x14:negativeFillColor rgb="FFFF0000"/>
              <x14:axisColor rgb="FF000000"/>
            </x14:dataBar>
          </x14:cfRule>
          <xm:sqref>I143:I149</xm:sqref>
        </x14:conditionalFormatting>
        <x14:conditionalFormatting xmlns:xm="http://schemas.microsoft.com/office/excel/2006/main">
          <x14:cfRule type="dataBar" id="{BD979810-30FB-4A18-97C4-6BC1B2BDA9D1}">
            <x14:dataBar minLength="0" maxLength="100" border="1" negativeBarBorderColorSameAsPositive="0">
              <x14:cfvo type="autoMin"/>
              <x14:cfvo type="autoMax"/>
              <x14:borderColor rgb="FFFFB628"/>
              <x14:negativeFillColor rgb="FFFF0000"/>
              <x14:negativeBorderColor rgb="FFFF0000"/>
              <x14:axisColor rgb="FF000000"/>
            </x14:dataBar>
          </x14:cfRule>
          <xm:sqref>I143:I149</xm:sqref>
        </x14:conditionalFormatting>
        <x14:conditionalFormatting xmlns:xm="http://schemas.microsoft.com/office/excel/2006/main">
          <x14:cfRule type="dataBar" id="{F1BE9169-0E8F-464E-A001-CF70D9F2CE22}">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F7861230-C998-4070-8183-2A627B014CD1}">
            <x14:dataBar minLength="0" maxLength="100" gradient="0">
              <x14:cfvo type="autoMin"/>
              <x14:cfvo type="autoMax"/>
              <x14:negativeFillColor rgb="FFFF0000"/>
              <x14:axisColor rgb="FF000000"/>
            </x14:dataBar>
          </x14:cfRule>
          <xm:sqref>I153:I163 I151</xm:sqref>
        </x14:conditionalFormatting>
        <x14:conditionalFormatting xmlns:xm="http://schemas.microsoft.com/office/excel/2006/main">
          <x14:cfRule type="dataBar" id="{2478AD87-F38A-4B88-A983-0F4F948AD676}">
            <x14:dataBar minLength="0" maxLength="100" border="1" negativeBarBorderColorSameAsPositive="0">
              <x14:cfvo type="autoMin"/>
              <x14:cfvo type="autoMax"/>
              <x14:borderColor rgb="FFFFB628"/>
              <x14:negativeFillColor rgb="FFFF0000"/>
              <x14:negativeBorderColor rgb="FFFF0000"/>
              <x14:axisColor rgb="FF000000"/>
            </x14:dataBar>
          </x14:cfRule>
          <xm:sqref>I153:I163 I151</xm:sqref>
        </x14:conditionalFormatting>
        <x14:conditionalFormatting xmlns:xm="http://schemas.microsoft.com/office/excel/2006/main">
          <x14:cfRule type="dataBar" id="{270F0FF7-2A5D-449E-BFEC-7238DBB0EE47}">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7ADC4EF7-EFA7-4931-8B16-D6D6B5D1168D}">
            <x14:dataBar minLength="0" maxLength="100" gradient="0">
              <x14:cfvo type="autoMin"/>
              <x14:cfvo type="autoMax"/>
              <x14:negativeFillColor rgb="FFFF0000"/>
              <x14:axisColor rgb="FF000000"/>
            </x14:dataBar>
          </x14:cfRule>
          <xm:sqref>I164</xm:sqref>
        </x14:conditionalFormatting>
        <x14:conditionalFormatting xmlns:xm="http://schemas.microsoft.com/office/excel/2006/main">
          <x14:cfRule type="dataBar" id="{053CBF5B-99F0-4BE5-B5E5-044B54783FC0}">
            <x14:dataBar minLength="0" maxLength="100" border="1" negativeBarBorderColorSameAsPositive="0">
              <x14:cfvo type="autoMin"/>
              <x14:cfvo type="autoMax"/>
              <x14:borderColor rgb="FFFFB628"/>
              <x14:negativeFillColor rgb="FFFF0000"/>
              <x14:negativeBorderColor rgb="FFFF0000"/>
              <x14:axisColor rgb="FF000000"/>
            </x14:dataBar>
          </x14:cfRule>
          <xm:sqref>I164</xm:sqref>
        </x14:conditionalFormatting>
        <x14:conditionalFormatting xmlns:xm="http://schemas.microsoft.com/office/excel/2006/main">
          <x14:cfRule type="dataBar" id="{36176FE8-1AB6-45F5-9BDE-1127F2E04448}">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D4464978-10CC-4DD2-ABDC-2155638E0C1D}">
            <x14:dataBar minLength="0" maxLength="100" gradient="0">
              <x14:cfvo type="autoMin"/>
              <x14:cfvo type="autoMax"/>
              <x14:negativeFillColor rgb="FFFF0000"/>
              <x14:axisColor rgb="FF000000"/>
            </x14:dataBar>
          </x14:cfRule>
          <xm:sqref>I167</xm:sqref>
        </x14:conditionalFormatting>
        <x14:conditionalFormatting xmlns:xm="http://schemas.microsoft.com/office/excel/2006/main">
          <x14:cfRule type="dataBar" id="{80810492-932A-4D27-8B9F-D32EF633518D}">
            <x14:dataBar minLength="0" maxLength="100" border="1" negativeBarBorderColorSameAsPositive="0">
              <x14:cfvo type="autoMin"/>
              <x14:cfvo type="autoMax"/>
              <x14:borderColor rgb="FFFFB628"/>
              <x14:negativeFillColor rgb="FFFF0000"/>
              <x14:negativeBorderColor rgb="FFFF0000"/>
              <x14:axisColor rgb="FF000000"/>
            </x14:dataBar>
          </x14:cfRule>
          <xm:sqref>I167</xm:sqref>
        </x14:conditionalFormatting>
        <x14:conditionalFormatting xmlns:xm="http://schemas.microsoft.com/office/excel/2006/main">
          <x14:cfRule type="dataBar" id="{35767AC0-26CD-47BE-B8F1-DDB0EEEEFB08}">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704ADFC2-7561-4376-A386-E9275CF8903B}">
            <x14:dataBar minLength="0" maxLength="100" gradient="0">
              <x14:cfvo type="autoMin"/>
              <x14:cfvo type="autoMax"/>
              <x14:negativeFillColor rgb="FFFF0000"/>
              <x14:axisColor rgb="FF000000"/>
            </x14:dataBar>
          </x14:cfRule>
          <xm:sqref>I33</xm:sqref>
        </x14:conditionalFormatting>
        <x14:conditionalFormatting xmlns:xm="http://schemas.microsoft.com/office/excel/2006/main">
          <x14:cfRule type="dataBar" id="{F7266A69-37BF-4E4F-B8D7-281D852A6121}">
            <x14:dataBar minLength="0" maxLength="100" border="1" negativeBarBorderColorSameAsPositive="0">
              <x14:cfvo type="autoMin"/>
              <x14:cfvo type="autoMax"/>
              <x14:borderColor rgb="FFFFB628"/>
              <x14:negativeFillColor rgb="FFFF0000"/>
              <x14:negativeBorderColor rgb="FFFF0000"/>
              <x14:axisColor rgb="FF000000"/>
            </x14:dataBar>
          </x14:cfRule>
          <xm:sqref>I33</xm:sqref>
        </x14:conditionalFormatting>
        <x14:conditionalFormatting xmlns:xm="http://schemas.microsoft.com/office/excel/2006/main">
          <x14:cfRule type="dataBar" id="{324894E9-F235-406C-8A4B-E0F4B46182EB}">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15AC1D12-1F3E-4010-BA83-760ECA676C67}">
            <x14:dataBar minLength="0" maxLength="100" gradient="0">
              <x14:cfvo type="autoMin"/>
              <x14:cfvo type="autoMax"/>
              <x14:negativeFillColor rgb="FFFF0000"/>
              <x14:axisColor rgb="FF000000"/>
            </x14:dataBar>
          </x14:cfRule>
          <xm:sqref>I63</xm:sqref>
        </x14:conditionalFormatting>
        <x14:conditionalFormatting xmlns:xm="http://schemas.microsoft.com/office/excel/2006/main">
          <x14:cfRule type="dataBar" id="{66A1E480-7F90-41F7-A0DE-468A6DF56030}">
            <x14:dataBar minLength="0" maxLength="100" border="1" negativeBarBorderColorSameAsPositive="0">
              <x14:cfvo type="autoMin"/>
              <x14:cfvo type="autoMax"/>
              <x14:borderColor rgb="FFFFB628"/>
              <x14:negativeFillColor rgb="FFFF0000"/>
              <x14:negativeBorderColor rgb="FFFF0000"/>
              <x14:axisColor rgb="FF000000"/>
            </x14:dataBar>
          </x14:cfRule>
          <xm:sqref>I63</xm:sqref>
        </x14:conditionalFormatting>
        <x14:conditionalFormatting xmlns:xm="http://schemas.microsoft.com/office/excel/2006/main">
          <x14:cfRule type="dataBar" id="{B98314EB-F09B-4D92-B816-F8039B07D9A0}">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E126AA80-354B-4177-BD27-813EA058B63E}">
            <x14:dataBar minLength="0" maxLength="100" gradient="0">
              <x14:cfvo type="autoMin"/>
              <x14:cfvo type="autoMax"/>
              <x14:negativeFillColor rgb="FFFF0000"/>
              <x14:axisColor rgb="FF000000"/>
            </x14:dataBar>
          </x14:cfRule>
          <xm:sqref>I69</xm:sqref>
        </x14:conditionalFormatting>
        <x14:conditionalFormatting xmlns:xm="http://schemas.microsoft.com/office/excel/2006/main">
          <x14:cfRule type="dataBar" id="{7FD0534A-E181-4938-A015-D8C4C4894E38}">
            <x14:dataBar minLength="0" maxLength="100" border="1" negativeBarBorderColorSameAsPositive="0">
              <x14:cfvo type="autoMin"/>
              <x14:cfvo type="autoMax"/>
              <x14:borderColor rgb="FFFFB628"/>
              <x14:negativeFillColor rgb="FFFF0000"/>
              <x14:negativeBorderColor rgb="FFFF0000"/>
              <x14:axisColor rgb="FF000000"/>
            </x14:dataBar>
          </x14:cfRule>
          <xm:sqref>I69</xm:sqref>
        </x14:conditionalFormatting>
        <x14:conditionalFormatting xmlns:xm="http://schemas.microsoft.com/office/excel/2006/main">
          <x14:cfRule type="dataBar" id="{40B88FD1-091E-4A98-A406-88BBE8BF1DF8}">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B6A9D512-46A7-4711-BB99-92DBB12ADA0A}">
            <x14:dataBar minLength="0" maxLength="100" gradient="0">
              <x14:cfvo type="autoMin"/>
              <x14:cfvo type="autoMax"/>
              <x14:negativeFillColor rgb="FFFF0000"/>
              <x14:axisColor rgb="FF000000"/>
            </x14:dataBar>
          </x14:cfRule>
          <xm:sqref>I68</xm:sqref>
        </x14:conditionalFormatting>
        <x14:conditionalFormatting xmlns:xm="http://schemas.microsoft.com/office/excel/2006/main">
          <x14:cfRule type="dataBar" id="{575E1717-4915-4926-81E7-3D08A1929286}">
            <x14:dataBar minLength="0" maxLength="100" border="1" negativeBarBorderColorSameAsPositive="0">
              <x14:cfvo type="autoMin"/>
              <x14:cfvo type="autoMax"/>
              <x14:borderColor rgb="FFFFB628"/>
              <x14:negativeFillColor rgb="FFFF0000"/>
              <x14:negativeBorderColor rgb="FFFF0000"/>
              <x14:axisColor rgb="FF000000"/>
            </x14:dataBar>
          </x14:cfRule>
          <xm:sqref>I68</xm:sqref>
        </x14:conditionalFormatting>
        <x14:conditionalFormatting xmlns:xm="http://schemas.microsoft.com/office/excel/2006/main">
          <x14:cfRule type="dataBar" id="{14A1D7D9-4830-4D9D-932C-A4E9BA3D23A6}">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0614DB80-D8AD-4F5B-9685-09E941565C02}">
            <x14:dataBar minLength="0" maxLength="100" gradient="0">
              <x14:cfvo type="autoMin"/>
              <x14:cfvo type="autoMax"/>
              <x14:negativeFillColor rgb="FFFF0000"/>
              <x14:axisColor rgb="FF000000"/>
            </x14:dataBar>
          </x14:cfRule>
          <xm:sqref>I73</xm:sqref>
        </x14:conditionalFormatting>
        <x14:conditionalFormatting xmlns:xm="http://schemas.microsoft.com/office/excel/2006/main">
          <x14:cfRule type="dataBar" id="{2354A0D5-A95B-48D4-BBEC-8F93C4AFF5D1}">
            <x14:dataBar minLength="0" maxLength="100" border="1" negativeBarBorderColorSameAsPositive="0">
              <x14:cfvo type="autoMin"/>
              <x14:cfvo type="autoMax"/>
              <x14:borderColor rgb="FFFFB628"/>
              <x14:negativeFillColor rgb="FFFF0000"/>
              <x14:negativeBorderColor rgb="FFFF0000"/>
              <x14:axisColor rgb="FF000000"/>
            </x14:dataBar>
          </x14:cfRule>
          <xm:sqref>I73</xm:sqref>
        </x14:conditionalFormatting>
        <x14:conditionalFormatting xmlns:xm="http://schemas.microsoft.com/office/excel/2006/main">
          <x14:cfRule type="dataBar" id="{B5121C45-C020-48A9-B6A8-BA9F8362CBEB}">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36173911-B39F-4033-8EB8-0A66A6F8A67E}">
            <x14:dataBar minLength="0" maxLength="100" gradient="0">
              <x14:cfvo type="autoMin"/>
              <x14:cfvo type="autoMax"/>
              <x14:negativeFillColor rgb="FFFF0000"/>
              <x14:axisColor rgb="FF000000"/>
            </x14:dataBar>
          </x14:cfRule>
          <xm:sqref>I76</xm:sqref>
        </x14:conditionalFormatting>
        <x14:conditionalFormatting xmlns:xm="http://schemas.microsoft.com/office/excel/2006/main">
          <x14:cfRule type="dataBar" id="{6C22ABFB-AD6C-4C54-A530-912F0A7A911E}">
            <x14:dataBar minLength="0" maxLength="100" border="1" negativeBarBorderColorSameAsPositive="0">
              <x14:cfvo type="autoMin"/>
              <x14:cfvo type="autoMax"/>
              <x14:borderColor rgb="FFFFB628"/>
              <x14:negativeFillColor rgb="FFFF0000"/>
              <x14:negativeBorderColor rgb="FFFF0000"/>
              <x14:axisColor rgb="FF000000"/>
            </x14:dataBar>
          </x14:cfRule>
          <xm:sqref>I76</xm:sqref>
        </x14:conditionalFormatting>
        <x14:conditionalFormatting xmlns:xm="http://schemas.microsoft.com/office/excel/2006/main">
          <x14:cfRule type="dataBar" id="{83F85515-A2F2-42E4-8882-563E55E5C55F}">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07868BAA-4A07-4384-A058-C6A13C99A293}">
            <x14:dataBar minLength="0" maxLength="100" gradient="0">
              <x14:cfvo type="autoMin"/>
              <x14:cfvo type="autoMax"/>
              <x14:negativeFillColor rgb="FFFF0000"/>
              <x14:axisColor rgb="FF000000"/>
            </x14:dataBar>
          </x14:cfRule>
          <xm:sqref>I78</xm:sqref>
        </x14:conditionalFormatting>
        <x14:conditionalFormatting xmlns:xm="http://schemas.microsoft.com/office/excel/2006/main">
          <x14:cfRule type="dataBar" id="{57F69EDF-162C-455B-8839-D1D791A6AEEF}">
            <x14:dataBar minLength="0" maxLength="100" border="1" negativeBarBorderColorSameAsPositive="0">
              <x14:cfvo type="autoMin"/>
              <x14:cfvo type="autoMax"/>
              <x14:borderColor rgb="FFFFB628"/>
              <x14:negativeFillColor rgb="FFFF0000"/>
              <x14:negativeBorderColor rgb="FFFF0000"/>
              <x14:axisColor rgb="FF000000"/>
            </x14:dataBar>
          </x14:cfRule>
          <xm:sqref>I78</xm:sqref>
        </x14:conditionalFormatting>
        <x14:conditionalFormatting xmlns:xm="http://schemas.microsoft.com/office/excel/2006/main">
          <x14:cfRule type="dataBar" id="{63A3FA35-50AE-4B1F-AA4D-40618FF67A12}">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E7AAECBB-245E-49AB-BEEA-AA414CAF4910}">
            <x14:dataBar minLength="0" maxLength="100" gradient="0">
              <x14:cfvo type="autoMin"/>
              <x14:cfvo type="autoMax"/>
              <x14:negativeFillColor rgb="FFFF0000"/>
              <x14:axisColor rgb="FF000000"/>
            </x14:dataBar>
          </x14:cfRule>
          <xm:sqref>I79</xm:sqref>
        </x14:conditionalFormatting>
        <x14:conditionalFormatting xmlns:xm="http://schemas.microsoft.com/office/excel/2006/main">
          <x14:cfRule type="dataBar" id="{5262F83B-5B0B-4769-BE74-664C1FC98BE9}">
            <x14:dataBar minLength="0" maxLength="100" border="1" negativeBarBorderColorSameAsPositive="0">
              <x14:cfvo type="autoMin"/>
              <x14:cfvo type="autoMax"/>
              <x14:borderColor rgb="FFFFB628"/>
              <x14:negativeFillColor rgb="FFFF0000"/>
              <x14:negativeBorderColor rgb="FFFF0000"/>
              <x14:axisColor rgb="FF000000"/>
            </x14:dataBar>
          </x14:cfRule>
          <xm:sqref>I79</xm:sqref>
        </x14:conditionalFormatting>
        <x14:conditionalFormatting xmlns:xm="http://schemas.microsoft.com/office/excel/2006/main">
          <x14:cfRule type="dataBar" id="{CDBC407B-AABF-4264-8234-944B6F60F2D9}">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EF54FF82-304E-497E-89A1-7706DBA0BF4A}">
            <x14:dataBar minLength="0" maxLength="100" gradient="0">
              <x14:cfvo type="autoMin"/>
              <x14:cfvo type="autoMax"/>
              <x14:negativeFillColor rgb="FFFF0000"/>
              <x14:axisColor rgb="FF000000"/>
            </x14:dataBar>
          </x14:cfRule>
          <xm:sqref>I84</xm:sqref>
        </x14:conditionalFormatting>
        <x14:conditionalFormatting xmlns:xm="http://schemas.microsoft.com/office/excel/2006/main">
          <x14:cfRule type="dataBar" id="{C7C69EA4-3DB5-4191-BC4E-30C4F4B32283}">
            <x14:dataBar minLength="0" maxLength="100" border="1" negativeBarBorderColorSameAsPositive="0">
              <x14:cfvo type="autoMin"/>
              <x14:cfvo type="autoMax"/>
              <x14:borderColor rgb="FFFFB628"/>
              <x14:negativeFillColor rgb="FFFF0000"/>
              <x14:negativeBorderColor rgb="FFFF0000"/>
              <x14:axisColor rgb="FF000000"/>
            </x14:dataBar>
          </x14:cfRule>
          <xm:sqref>I84</xm:sqref>
        </x14:conditionalFormatting>
        <x14:conditionalFormatting xmlns:xm="http://schemas.microsoft.com/office/excel/2006/main">
          <x14:cfRule type="dataBar" id="{9113049B-D523-48E3-A372-95AE0FC41118}">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645A87CA-7BB5-47C6-B024-113BDC5DCA45}">
            <x14:dataBar minLength="0" maxLength="100" gradient="0">
              <x14:cfvo type="autoMin"/>
              <x14:cfvo type="autoMax"/>
              <x14:negativeFillColor rgb="FFFF0000"/>
              <x14:axisColor rgb="FF000000"/>
            </x14:dataBar>
          </x14:cfRule>
          <xm:sqref>I102</xm:sqref>
        </x14:conditionalFormatting>
        <x14:conditionalFormatting xmlns:xm="http://schemas.microsoft.com/office/excel/2006/main">
          <x14:cfRule type="dataBar" id="{EF0F3ED6-F57D-4A44-91C2-32C9B4ED2F89}">
            <x14:dataBar minLength="0" maxLength="100" border="1" negativeBarBorderColorSameAsPositive="0">
              <x14:cfvo type="autoMin"/>
              <x14:cfvo type="autoMax"/>
              <x14:borderColor rgb="FFFFB628"/>
              <x14:negativeFillColor rgb="FFFF0000"/>
              <x14:negativeBorderColor rgb="FFFF0000"/>
              <x14:axisColor rgb="FF000000"/>
            </x14:dataBar>
          </x14:cfRule>
          <xm:sqref>I102</xm:sqref>
        </x14:conditionalFormatting>
        <x14:conditionalFormatting xmlns:xm="http://schemas.microsoft.com/office/excel/2006/main">
          <x14:cfRule type="dataBar" id="{37700335-E3F6-4239-9619-6046A6EE999E}">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13E40E6-4A54-4B9E-A636-9BE4DA688BDD}">
            <x14:dataBar minLength="0" maxLength="100" gradient="0">
              <x14:cfvo type="autoMin"/>
              <x14:cfvo type="autoMax"/>
              <x14:negativeFillColor rgb="FFFF0000"/>
              <x14:axisColor rgb="FF000000"/>
            </x14:dataBar>
          </x14:cfRule>
          <xm:sqref>I104</xm:sqref>
        </x14:conditionalFormatting>
        <x14:conditionalFormatting xmlns:xm="http://schemas.microsoft.com/office/excel/2006/main">
          <x14:cfRule type="dataBar" id="{AEECCF4C-8641-4F3B-BCAF-7EC0EA071750}">
            <x14:dataBar minLength="0" maxLength="100" border="1" negativeBarBorderColorSameAsPositive="0">
              <x14:cfvo type="autoMin"/>
              <x14:cfvo type="autoMax"/>
              <x14:borderColor rgb="FFFFB628"/>
              <x14:negativeFillColor rgb="FFFF0000"/>
              <x14:negativeBorderColor rgb="FFFF0000"/>
              <x14:axisColor rgb="FF000000"/>
            </x14:dataBar>
          </x14:cfRule>
          <xm:sqref>I104</xm:sqref>
        </x14:conditionalFormatting>
        <x14:conditionalFormatting xmlns:xm="http://schemas.microsoft.com/office/excel/2006/main">
          <x14:cfRule type="dataBar" id="{49610053-3BF6-4B17-92D7-FF5397674FC1}">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9C42C71-8973-4EA2-BDF9-4BDC75244753}">
            <x14:dataBar minLength="0" maxLength="100" gradient="0">
              <x14:cfvo type="autoMin"/>
              <x14:cfvo type="autoMax"/>
              <x14:negativeFillColor rgb="FFFF0000"/>
              <x14:axisColor rgb="FF000000"/>
            </x14:dataBar>
          </x14:cfRule>
          <xm:sqref>I106</xm:sqref>
        </x14:conditionalFormatting>
        <x14:conditionalFormatting xmlns:xm="http://schemas.microsoft.com/office/excel/2006/main">
          <x14:cfRule type="dataBar" id="{5441E713-757C-4CBA-B12A-8BDD8A513DCF}">
            <x14:dataBar minLength="0" maxLength="100" border="1" negativeBarBorderColorSameAsPositive="0">
              <x14:cfvo type="autoMin"/>
              <x14:cfvo type="autoMax"/>
              <x14:borderColor rgb="FFFFB628"/>
              <x14:negativeFillColor rgb="FFFF0000"/>
              <x14:negativeBorderColor rgb="FFFF0000"/>
              <x14:axisColor rgb="FF000000"/>
            </x14:dataBar>
          </x14:cfRule>
          <xm:sqref>I106</xm:sqref>
        </x14:conditionalFormatting>
        <x14:conditionalFormatting xmlns:xm="http://schemas.microsoft.com/office/excel/2006/main">
          <x14:cfRule type="dataBar" id="{A9C6C06D-2489-4253-89E4-EBB46FEB4568}">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6F7ECAC6-FF34-4A95-864B-40298D3BC22C}">
            <x14:dataBar minLength="0" maxLength="100" gradient="0">
              <x14:cfvo type="autoMin"/>
              <x14:cfvo type="autoMax"/>
              <x14:negativeFillColor rgb="FFFF0000"/>
              <x14:axisColor rgb="FF000000"/>
            </x14:dataBar>
          </x14:cfRule>
          <xm:sqref>I107:I109</xm:sqref>
        </x14:conditionalFormatting>
        <x14:conditionalFormatting xmlns:xm="http://schemas.microsoft.com/office/excel/2006/main">
          <x14:cfRule type="dataBar" id="{7B672562-4747-4C9E-8034-8C73C4180BD0}">
            <x14:dataBar minLength="0" maxLength="100" border="1" negativeBarBorderColorSameAsPositive="0">
              <x14:cfvo type="autoMin"/>
              <x14:cfvo type="autoMax"/>
              <x14:borderColor rgb="FFFFB628"/>
              <x14:negativeFillColor rgb="FFFF0000"/>
              <x14:negativeBorderColor rgb="FFFF0000"/>
              <x14:axisColor rgb="FF000000"/>
            </x14:dataBar>
          </x14:cfRule>
          <xm:sqref>I107:I109</xm:sqref>
        </x14:conditionalFormatting>
        <x14:conditionalFormatting xmlns:xm="http://schemas.microsoft.com/office/excel/2006/main">
          <x14:cfRule type="dataBar" id="{7F598F38-DB97-4659-86BC-9FE53C7DD2F5}">
            <x14:dataBar minLength="0" maxLength="100" gradient="0">
              <x14:cfvo type="autoMin"/>
              <x14:cfvo type="autoMax"/>
              <x14:negativeFillColor rgb="FFFF0000"/>
              <x14:axisColor rgb="FF000000"/>
            </x14:dataBar>
          </x14:cfRule>
          <xm:sqref>I115 I117</xm:sqref>
        </x14:conditionalFormatting>
        <x14:conditionalFormatting xmlns:xm="http://schemas.microsoft.com/office/excel/2006/main">
          <x14:cfRule type="dataBar" id="{9CDE0E74-B84F-4004-8EA9-1827CBFFFDAB}">
            <x14:dataBar minLength="0" maxLength="100" gradient="0">
              <x14:cfvo type="autoMin"/>
              <x14:cfvo type="autoMax"/>
              <x14:negativeFillColor rgb="FFFF0000"/>
              <x14:axisColor rgb="FF000000"/>
            </x14:dataBar>
          </x14:cfRule>
          <xm:sqref>I117 I115</xm:sqref>
        </x14:conditionalFormatting>
        <x14:conditionalFormatting xmlns:xm="http://schemas.microsoft.com/office/excel/2006/main">
          <x14:cfRule type="dataBar" id="{7060D8D1-E428-4F30-9C99-8BC1D03F29CC}">
            <x14:dataBar minLength="0" maxLength="100" border="1" negativeBarBorderColorSameAsPositive="0">
              <x14:cfvo type="autoMin"/>
              <x14:cfvo type="autoMax"/>
              <x14:borderColor rgb="FFFFB628"/>
              <x14:negativeFillColor rgb="FFFF0000"/>
              <x14:negativeBorderColor rgb="FFFF0000"/>
              <x14:axisColor rgb="FF000000"/>
            </x14:dataBar>
          </x14:cfRule>
          <xm:sqref>I117 I115</xm:sqref>
        </x14:conditionalFormatting>
        <x14:conditionalFormatting xmlns:xm="http://schemas.microsoft.com/office/excel/2006/main">
          <x14:cfRule type="dataBar" id="{B2AD8A59-7447-40DB-BC83-ADCCF34192C3}">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5CF701CD-2A1F-494D-8ED4-1E7E9013F452}">
            <x14:dataBar minLength="0" maxLength="100" gradient="0">
              <x14:cfvo type="autoMin"/>
              <x14:cfvo type="autoMax"/>
              <x14:negativeFillColor rgb="FFFF0000"/>
              <x14:axisColor rgb="FF000000"/>
            </x14:dataBar>
          </x14:cfRule>
          <xm:sqref>I120</xm:sqref>
        </x14:conditionalFormatting>
        <x14:conditionalFormatting xmlns:xm="http://schemas.microsoft.com/office/excel/2006/main">
          <x14:cfRule type="dataBar" id="{66B93170-6FB9-4736-B456-E3A9EF563DF3}">
            <x14:dataBar minLength="0" maxLength="100" border="1" negativeBarBorderColorSameAsPositive="0">
              <x14:cfvo type="autoMin"/>
              <x14:cfvo type="autoMax"/>
              <x14:borderColor rgb="FFFFB628"/>
              <x14:negativeFillColor rgb="FFFF0000"/>
              <x14:negativeBorderColor rgb="FFFF0000"/>
              <x14:axisColor rgb="FF000000"/>
            </x14:dataBar>
          </x14:cfRule>
          <xm:sqref>I120</xm:sqref>
        </x14:conditionalFormatting>
        <x14:conditionalFormatting xmlns:xm="http://schemas.microsoft.com/office/excel/2006/main">
          <x14:cfRule type="dataBar" id="{7A00F845-7DE1-492E-845E-341F24359688}">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8B8BA62F-3651-4E2C-BFA2-FB7EAC5CDC61}">
            <x14:dataBar minLength="0" maxLength="100" gradient="0">
              <x14:cfvo type="autoMin"/>
              <x14:cfvo type="autoMax"/>
              <x14:negativeFillColor rgb="FFFF0000"/>
              <x14:axisColor rgb="FF000000"/>
            </x14:dataBar>
          </x14:cfRule>
          <xm:sqref>I121</xm:sqref>
        </x14:conditionalFormatting>
        <x14:conditionalFormatting xmlns:xm="http://schemas.microsoft.com/office/excel/2006/main">
          <x14:cfRule type="dataBar" id="{0EA7CFD3-E956-48C4-8350-2859FA209BE8}">
            <x14:dataBar minLength="0" maxLength="100" border="1" negativeBarBorderColorSameAsPositive="0">
              <x14:cfvo type="autoMin"/>
              <x14:cfvo type="autoMax"/>
              <x14:borderColor rgb="FFFFB628"/>
              <x14:negativeFillColor rgb="FFFF0000"/>
              <x14:negativeBorderColor rgb="FFFF0000"/>
              <x14:axisColor rgb="FF000000"/>
            </x14:dataBar>
          </x14:cfRule>
          <xm:sqref>I121</xm:sqref>
        </x14:conditionalFormatting>
        <x14:conditionalFormatting xmlns:xm="http://schemas.microsoft.com/office/excel/2006/main">
          <x14:cfRule type="dataBar" id="{6A26064E-0AA0-4A83-AAB1-3C6CD2129DAF}">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1820E66D-2E29-424C-B01D-98442FE02729}">
            <x14:dataBar minLength="0" maxLength="100" gradient="0">
              <x14:cfvo type="autoMin"/>
              <x14:cfvo type="autoMax"/>
              <x14:negativeFillColor rgb="FFFF0000"/>
              <x14:axisColor rgb="FF000000"/>
            </x14:dataBar>
          </x14:cfRule>
          <xm:sqref>I122</xm:sqref>
        </x14:conditionalFormatting>
        <x14:conditionalFormatting xmlns:xm="http://schemas.microsoft.com/office/excel/2006/main">
          <x14:cfRule type="dataBar" id="{9D35E4D0-0E69-484A-A4A7-B2EFE33063A6}">
            <x14:dataBar minLength="0" maxLength="100" border="1" negativeBarBorderColorSameAsPositive="0">
              <x14:cfvo type="autoMin"/>
              <x14:cfvo type="autoMax"/>
              <x14:borderColor rgb="FFFFB628"/>
              <x14:negativeFillColor rgb="FFFF0000"/>
              <x14:negativeBorderColor rgb="FFFF0000"/>
              <x14:axisColor rgb="FF000000"/>
            </x14:dataBar>
          </x14:cfRule>
          <xm:sqref>I122</xm:sqref>
        </x14:conditionalFormatting>
        <x14:conditionalFormatting xmlns:xm="http://schemas.microsoft.com/office/excel/2006/main">
          <x14:cfRule type="dataBar" id="{A525F2E0-DA0A-4BD5-B07F-F24AC21BF1C5}">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E6F833BB-B3EC-4B4A-997F-48CEA91BF4F1}">
            <x14:dataBar minLength="0" maxLength="100" gradient="0">
              <x14:cfvo type="autoMin"/>
              <x14:cfvo type="autoMax"/>
              <x14:negativeFillColor rgb="FFFF0000"/>
              <x14:axisColor rgb="FF000000"/>
            </x14:dataBar>
          </x14:cfRule>
          <xm:sqref>I123:I124</xm:sqref>
        </x14:conditionalFormatting>
        <x14:conditionalFormatting xmlns:xm="http://schemas.microsoft.com/office/excel/2006/main">
          <x14:cfRule type="dataBar" id="{BF97B2BD-7A52-426C-BC3E-CFE8B5EA3E68}">
            <x14:dataBar minLength="0" maxLength="100" border="1" negativeBarBorderColorSameAsPositive="0">
              <x14:cfvo type="autoMin"/>
              <x14:cfvo type="autoMax"/>
              <x14:borderColor rgb="FFFFB628"/>
              <x14:negativeFillColor rgb="FFFF0000"/>
              <x14:negativeBorderColor rgb="FFFF0000"/>
              <x14:axisColor rgb="FF000000"/>
            </x14:dataBar>
          </x14:cfRule>
          <xm:sqref>I123:I124</xm:sqref>
        </x14:conditionalFormatting>
        <x14:conditionalFormatting xmlns:xm="http://schemas.microsoft.com/office/excel/2006/main">
          <x14:cfRule type="dataBar" id="{3568651F-7C35-4496-8005-E75C6E308E00}">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6BB5A8C1-06CB-4522-BC4A-2906335A3DF8}">
            <x14:dataBar minLength="0" maxLength="100" gradient="0">
              <x14:cfvo type="autoMin"/>
              <x14:cfvo type="autoMax"/>
              <x14:negativeFillColor rgb="FFFF0000"/>
              <x14:axisColor rgb="FF000000"/>
            </x14:dataBar>
          </x14:cfRule>
          <xm:sqref>I129:I133</xm:sqref>
        </x14:conditionalFormatting>
        <x14:conditionalFormatting xmlns:xm="http://schemas.microsoft.com/office/excel/2006/main">
          <x14:cfRule type="dataBar" id="{F60C404C-B05D-4D49-A3A3-B9D9CE1952CD}">
            <x14:dataBar minLength="0" maxLength="100" border="1" negativeBarBorderColorSameAsPositive="0">
              <x14:cfvo type="autoMin"/>
              <x14:cfvo type="autoMax"/>
              <x14:borderColor rgb="FFFFB628"/>
              <x14:negativeFillColor rgb="FFFF0000"/>
              <x14:negativeBorderColor rgb="FFFF0000"/>
              <x14:axisColor rgb="FF000000"/>
            </x14:dataBar>
          </x14:cfRule>
          <xm:sqref>I129:I133</xm:sqref>
        </x14:conditionalFormatting>
        <x14:conditionalFormatting xmlns:xm="http://schemas.microsoft.com/office/excel/2006/main">
          <x14:cfRule type="dataBar" id="{D040BD1C-0079-45D9-BA7E-52AF0CF1C878}">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ECD83726-633C-48BE-810E-84F57F7F0A83}">
            <x14:dataBar minLength="0" maxLength="100" gradient="0">
              <x14:cfvo type="autoMin"/>
              <x14:cfvo type="autoMax"/>
              <x14:negativeFillColor rgb="FFFF0000"/>
              <x14:axisColor rgb="FF000000"/>
            </x14:dataBar>
          </x14:cfRule>
          <xm:sqref>I134</xm:sqref>
        </x14:conditionalFormatting>
        <x14:conditionalFormatting xmlns:xm="http://schemas.microsoft.com/office/excel/2006/main">
          <x14:cfRule type="dataBar" id="{C0BC13DC-A75A-4EEE-A8E5-BC8A40D3954D}">
            <x14:dataBar minLength="0" maxLength="100" border="1" negativeBarBorderColorSameAsPositive="0">
              <x14:cfvo type="autoMin"/>
              <x14:cfvo type="autoMax"/>
              <x14:borderColor rgb="FFFFB628"/>
              <x14:negativeFillColor rgb="FFFF0000"/>
              <x14:negativeBorderColor rgb="FFFF0000"/>
              <x14:axisColor rgb="FF000000"/>
            </x14:dataBar>
          </x14:cfRule>
          <xm:sqref>I134</xm:sqref>
        </x14:conditionalFormatting>
        <x14:conditionalFormatting xmlns:xm="http://schemas.microsoft.com/office/excel/2006/main">
          <x14:cfRule type="dataBar" id="{59973637-CF61-4F16-927E-723C4862C032}">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60C7E4A2-90FF-4CA0-812E-4194E7241FEB}">
            <x14:dataBar minLength="0" maxLength="100" gradient="0">
              <x14:cfvo type="autoMin"/>
              <x14:cfvo type="autoMax"/>
              <x14:negativeFillColor rgb="FFFF0000"/>
              <x14:axisColor rgb="FF000000"/>
            </x14:dataBar>
          </x14:cfRule>
          <xm:sqref>I135:I136</xm:sqref>
        </x14:conditionalFormatting>
        <x14:conditionalFormatting xmlns:xm="http://schemas.microsoft.com/office/excel/2006/main">
          <x14:cfRule type="dataBar" id="{E4FD03A9-BF62-4427-B5D9-C38E0F79F0B8}">
            <x14:dataBar minLength="0" maxLength="100" border="1" negativeBarBorderColorSameAsPositive="0">
              <x14:cfvo type="autoMin"/>
              <x14:cfvo type="autoMax"/>
              <x14:borderColor rgb="FFFFB628"/>
              <x14:negativeFillColor rgb="FFFF0000"/>
              <x14:negativeBorderColor rgb="FFFF0000"/>
              <x14:axisColor rgb="FF000000"/>
            </x14:dataBar>
          </x14:cfRule>
          <xm:sqref>I135:I136</xm:sqref>
        </x14:conditionalFormatting>
        <x14:conditionalFormatting xmlns:xm="http://schemas.microsoft.com/office/excel/2006/main">
          <x14:cfRule type="dataBar" id="{1061DFB6-4A93-454E-89AF-381DA550D1A7}">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B62D9D4B-109A-426E-BCB5-E96C83DEE35F}">
            <x14:dataBar minLength="0" maxLength="100" gradient="0">
              <x14:cfvo type="autoMin"/>
              <x14:cfvo type="autoMax"/>
              <x14:negativeFillColor rgb="FFFF0000"/>
              <x14:axisColor rgb="FF000000"/>
            </x14:dataBar>
          </x14:cfRule>
          <xm:sqref>I140</xm:sqref>
        </x14:conditionalFormatting>
        <x14:conditionalFormatting xmlns:xm="http://schemas.microsoft.com/office/excel/2006/main">
          <x14:cfRule type="dataBar" id="{593F48D9-7FB6-4B06-AB57-B865FEF9AE27}">
            <x14:dataBar minLength="0" maxLength="100" border="1" negativeBarBorderColorSameAsPositive="0">
              <x14:cfvo type="autoMin"/>
              <x14:cfvo type="autoMax"/>
              <x14:borderColor rgb="FFFFB628"/>
              <x14:negativeFillColor rgb="FFFF0000"/>
              <x14:negativeBorderColor rgb="FFFF0000"/>
              <x14:axisColor rgb="FF000000"/>
            </x14:dataBar>
          </x14:cfRule>
          <xm:sqref>I140</xm:sqref>
        </x14:conditionalFormatting>
        <x14:conditionalFormatting xmlns:xm="http://schemas.microsoft.com/office/excel/2006/main">
          <x14:cfRule type="dataBar" id="{0393408F-BD42-4E91-84D0-CCEA841576E0}">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80C1D97F-6E04-4468-AC49-B3134E46CB59}">
            <x14:dataBar minLength="0" maxLength="100" gradient="0">
              <x14:cfvo type="autoMin"/>
              <x14:cfvo type="autoMax"/>
              <x14:negativeFillColor rgb="FFFF0000"/>
              <x14:axisColor rgb="FF000000"/>
            </x14:dataBar>
          </x14:cfRule>
          <xm:sqref>I168:I171 I174</xm:sqref>
        </x14:conditionalFormatting>
        <x14:conditionalFormatting xmlns:xm="http://schemas.microsoft.com/office/excel/2006/main">
          <x14:cfRule type="dataBar" id="{ED0B8C28-8091-4BFA-9787-9AEDD085C3BB}">
            <x14:dataBar minLength="0" maxLength="100" border="1" negativeBarBorderColorSameAsPositive="0">
              <x14:cfvo type="autoMin"/>
              <x14:cfvo type="autoMax"/>
              <x14:borderColor rgb="FFFFB628"/>
              <x14:negativeFillColor rgb="FFFF0000"/>
              <x14:negativeBorderColor rgb="FFFF0000"/>
              <x14:axisColor rgb="FF000000"/>
            </x14:dataBar>
          </x14:cfRule>
          <xm:sqref>I168:I171 I174</xm:sqref>
        </x14:conditionalFormatting>
        <x14:conditionalFormatting xmlns:xm="http://schemas.microsoft.com/office/excel/2006/main">
          <x14:cfRule type="dataBar" id="{0A6869E2-C6DE-492B-904D-4D1A2E7714CF}">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39F8C84A-183E-4850-AE56-CC7FB84FE797}">
            <x14:dataBar minLength="0" maxLength="100" gradient="0">
              <x14:cfvo type="autoMin"/>
              <x14:cfvo type="autoMax"/>
              <x14:negativeFillColor rgb="FFFF0000"/>
              <x14:axisColor rgb="FF000000"/>
            </x14:dataBar>
          </x14:cfRule>
          <xm:sqref>I176:I179</xm:sqref>
        </x14:conditionalFormatting>
        <x14:conditionalFormatting xmlns:xm="http://schemas.microsoft.com/office/excel/2006/main">
          <x14:cfRule type="dataBar" id="{2D3CF0A7-3EA6-419E-B4F0-2C12474074CE}">
            <x14:dataBar minLength="0" maxLength="100" border="1" negativeBarBorderColorSameAsPositive="0">
              <x14:cfvo type="autoMin"/>
              <x14:cfvo type="autoMax"/>
              <x14:borderColor rgb="FFFFB628"/>
              <x14:negativeFillColor rgb="FFFF0000"/>
              <x14:negativeBorderColor rgb="FFFF0000"/>
              <x14:axisColor rgb="FF000000"/>
            </x14:dataBar>
          </x14:cfRule>
          <xm:sqref>I176:I179</xm:sqref>
        </x14:conditionalFormatting>
        <x14:conditionalFormatting xmlns:xm="http://schemas.microsoft.com/office/excel/2006/main">
          <x14:cfRule type="dataBar" id="{FF0677B4-7F85-4992-8159-62B8F8F14A42}">
            <x14:dataBar minLength="0" maxLength="100" gradient="0">
              <x14:cfvo type="autoMin"/>
              <x14:cfvo type="autoMax"/>
              <x14:negativeFillColor rgb="FFFF0000"/>
              <x14:axisColor rgb="FF000000"/>
            </x14:dataBar>
          </x14:cfRule>
          <xm:sqref>AB17 H17 J17:K17 Q17:S17</xm:sqref>
        </x14:conditionalFormatting>
        <x14:conditionalFormatting xmlns:xm="http://schemas.microsoft.com/office/excel/2006/main">
          <x14:cfRule type="dataBar" id="{672F22BC-A78C-487C-8333-B5C687938EE1}">
            <x14:dataBar minLength="0" maxLength="100" gradient="0">
              <x14:cfvo type="autoMin"/>
              <x14:cfvo type="autoMax"/>
              <x14:negativeFillColor rgb="FFFF0000"/>
              <x14:axisColor rgb="FF000000"/>
            </x14:dataBar>
          </x14:cfRule>
          <xm:sqref>F17:H17 AB17 J17:K17 Q17:S17</xm:sqref>
        </x14:conditionalFormatting>
        <x14:conditionalFormatting xmlns:xm="http://schemas.microsoft.com/office/excel/2006/main">
          <x14:cfRule type="dataBar" id="{71BB416E-928E-48E3-AF31-1184E2CBE95B}">
            <x14:dataBar minLength="0" maxLength="100" border="1" negativeBarBorderColorSameAsPositive="0">
              <x14:cfvo type="autoMin"/>
              <x14:cfvo type="autoMax"/>
              <x14:borderColor rgb="FFFFB628"/>
              <x14:negativeFillColor rgb="FFFF0000"/>
              <x14:negativeBorderColor rgb="FFFF0000"/>
              <x14:axisColor rgb="FF000000"/>
            </x14:dataBar>
          </x14:cfRule>
          <xm:sqref>F17:H17 AB17 J17:K17 Q17:S17</xm:sqref>
        </x14:conditionalFormatting>
        <x14:conditionalFormatting xmlns:xm="http://schemas.microsoft.com/office/excel/2006/main">
          <x14:cfRule type="dataBar" id="{E56AF321-5843-4DC3-BA5A-0FBD4D8064CB}">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CB7008C4-B9A7-4A33-B13A-D6A042983610}">
            <x14:dataBar minLength="0" maxLength="100" gradient="0">
              <x14:cfvo type="autoMin"/>
              <x14:cfvo type="autoMax"/>
              <x14:negativeFillColor rgb="FFFF0000"/>
              <x14:axisColor rgb="FF000000"/>
            </x14:dataBar>
          </x14:cfRule>
          <xm:sqref>AB20:AB21 H20:H21 J21 J20:K20 Q20:S20</xm:sqref>
        </x14:conditionalFormatting>
        <x14:conditionalFormatting xmlns:xm="http://schemas.microsoft.com/office/excel/2006/main">
          <x14:cfRule type="dataBar" id="{BE2270FA-A281-4E04-8E7E-808F5EE51BAD}">
            <x14:dataBar minLength="0" maxLength="100" border="1" negativeBarBorderColorSameAsPositive="0">
              <x14:cfvo type="autoMin"/>
              <x14:cfvo type="autoMax"/>
              <x14:borderColor rgb="FFFFB628"/>
              <x14:negativeFillColor rgb="FFFF0000"/>
              <x14:negativeBorderColor rgb="FFFF0000"/>
              <x14:axisColor rgb="FF000000"/>
            </x14:dataBar>
          </x14:cfRule>
          <xm:sqref>AB20:AB21 H20:H21 J21 J20:K20 Q20:S20</xm:sqref>
        </x14:conditionalFormatting>
        <x14:conditionalFormatting xmlns:xm="http://schemas.microsoft.com/office/excel/2006/main">
          <x14:cfRule type="dataBar" id="{9BD7AA45-47DD-415E-8CF6-D098F21306B9}">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CFC837B-1BA0-4EDE-82F8-2AF87E7A508E}">
            <x14:dataBar minLength="0" maxLength="100" gradient="0">
              <x14:cfvo type="autoMin"/>
              <x14:cfvo type="autoMax"/>
              <x14:negativeFillColor rgb="FFFF0000"/>
              <x14:axisColor rgb="FF000000"/>
            </x14:dataBar>
          </x14:cfRule>
          <xm:sqref>AB23:AB24 H23:H24 J23:K24 Q23:S24</xm:sqref>
        </x14:conditionalFormatting>
        <x14:conditionalFormatting xmlns:xm="http://schemas.microsoft.com/office/excel/2006/main">
          <x14:cfRule type="dataBar" id="{8B73CD61-74FD-4B6D-8725-11594DA51537}">
            <x14:dataBar minLength="0" maxLength="100" border="1" negativeBarBorderColorSameAsPositive="0">
              <x14:cfvo type="autoMin"/>
              <x14:cfvo type="autoMax"/>
              <x14:borderColor rgb="FFFFB628"/>
              <x14:negativeFillColor rgb="FFFF0000"/>
              <x14:negativeBorderColor rgb="FFFF0000"/>
              <x14:axisColor rgb="FF000000"/>
            </x14:dataBar>
          </x14:cfRule>
          <xm:sqref>AB23:AB24 H23:H24 J23:K24 Q23:S24</xm:sqref>
        </x14:conditionalFormatting>
        <x14:conditionalFormatting xmlns:xm="http://schemas.microsoft.com/office/excel/2006/main">
          <x14:cfRule type="dataBar" id="{E3037182-0462-451A-A536-EF0F8FA5FBF7}">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7C304244-D504-4494-9058-6F62CA16BE9F}">
            <x14:dataBar minLength="0" maxLength="100" gradient="0">
              <x14:cfvo type="autoMin"/>
              <x14:cfvo type="autoMax"/>
              <x14:negativeFillColor rgb="FFFF0000"/>
              <x14:axisColor rgb="FF000000"/>
            </x14:dataBar>
          </x14:cfRule>
          <xm:sqref>AB29 H29 J29:K29 Q29:S29</xm:sqref>
        </x14:conditionalFormatting>
        <x14:conditionalFormatting xmlns:xm="http://schemas.microsoft.com/office/excel/2006/main">
          <x14:cfRule type="dataBar" id="{987924FD-7EA0-47F3-8A5A-1E6FCF921454}">
            <x14:dataBar minLength="0" maxLength="100" border="1" negativeBarBorderColorSameAsPositive="0">
              <x14:cfvo type="autoMin"/>
              <x14:cfvo type="autoMax"/>
              <x14:borderColor rgb="FFFFB628"/>
              <x14:negativeFillColor rgb="FFFF0000"/>
              <x14:negativeBorderColor rgb="FFFF0000"/>
              <x14:axisColor rgb="FF000000"/>
            </x14:dataBar>
          </x14:cfRule>
          <xm:sqref>AB29 H29 J29:K29 Q29:S29</xm:sqref>
        </x14:conditionalFormatting>
        <x14:conditionalFormatting xmlns:xm="http://schemas.microsoft.com/office/excel/2006/main">
          <x14:cfRule type="dataBar" id="{309614F1-F1B6-4469-AE36-A655D4038EBD}">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A79ACC7D-5E1D-4B8F-94CF-B651C45F12A4}">
            <x14:dataBar minLength="0" maxLength="100" gradient="0">
              <x14:cfvo type="autoMin"/>
              <x14:cfvo type="autoMax"/>
              <x14:negativeFillColor rgb="FFFF0000"/>
              <x14:axisColor rgb="FF000000"/>
            </x14:dataBar>
          </x14:cfRule>
          <xm:sqref>AB32 H32 J32:K32 Q32:S32</xm:sqref>
        </x14:conditionalFormatting>
        <x14:conditionalFormatting xmlns:xm="http://schemas.microsoft.com/office/excel/2006/main">
          <x14:cfRule type="dataBar" id="{C25758C8-1646-465D-AA11-AD862F5AA9FD}">
            <x14:dataBar minLength="0" maxLength="100" border="1" negativeBarBorderColorSameAsPositive="0">
              <x14:cfvo type="autoMin"/>
              <x14:cfvo type="autoMax"/>
              <x14:borderColor rgb="FFFFB628"/>
              <x14:negativeFillColor rgb="FFFF0000"/>
              <x14:negativeBorderColor rgb="FFFF0000"/>
              <x14:axisColor rgb="FF000000"/>
            </x14:dataBar>
          </x14:cfRule>
          <xm:sqref>AB32 H32 J32:K32 Q32:S32</xm:sqref>
        </x14:conditionalFormatting>
        <x14:conditionalFormatting xmlns:xm="http://schemas.microsoft.com/office/excel/2006/main">
          <x14:cfRule type="dataBar" id="{A189B770-4613-4384-9874-1861D353D0AE}">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DF3989EC-2C4D-42F8-97AB-4D2BADE93238}">
            <x14:dataBar minLength="0" maxLength="100" gradient="0">
              <x14:cfvo type="autoMin"/>
              <x14:cfvo type="autoMax"/>
              <x14:negativeFillColor rgb="FFFF0000"/>
              <x14:axisColor rgb="FF000000"/>
            </x14:dataBar>
          </x14:cfRule>
          <xm:sqref>AB34 H34 J34:K34 Q34:S34</xm:sqref>
        </x14:conditionalFormatting>
        <x14:conditionalFormatting xmlns:xm="http://schemas.microsoft.com/office/excel/2006/main">
          <x14:cfRule type="dataBar" id="{BE3AB380-D62F-4221-AA4F-912388184586}">
            <x14:dataBar minLength="0" maxLength="100" border="1" negativeBarBorderColorSameAsPositive="0">
              <x14:cfvo type="autoMin"/>
              <x14:cfvo type="autoMax"/>
              <x14:borderColor rgb="FFFFB628"/>
              <x14:negativeFillColor rgb="FFFF0000"/>
              <x14:negativeBorderColor rgb="FFFF0000"/>
              <x14:axisColor rgb="FF000000"/>
            </x14:dataBar>
          </x14:cfRule>
          <xm:sqref>AB34 H34 J34:K34 Q34:S34</xm:sqref>
        </x14:conditionalFormatting>
        <x14:conditionalFormatting xmlns:xm="http://schemas.microsoft.com/office/excel/2006/main">
          <x14:cfRule type="dataBar" id="{B5E2B1DC-0930-48B2-A681-5EB151EF9C55}">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BE1638E8-1228-4F42-B2E8-5D63743067B9}">
            <x14:dataBar minLength="0" maxLength="100" gradient="0">
              <x14:cfvo type="autoMin"/>
              <x14:cfvo type="autoMax"/>
              <x14:negativeFillColor rgb="FFFF0000"/>
              <x14:axisColor rgb="FF000000"/>
            </x14:dataBar>
          </x14:cfRule>
          <xm:sqref>AB35 H35 J35:K35 Q35:S35</xm:sqref>
        </x14:conditionalFormatting>
        <x14:conditionalFormatting xmlns:xm="http://schemas.microsoft.com/office/excel/2006/main">
          <x14:cfRule type="dataBar" id="{AE6CF2C9-7EEF-45C6-9DF8-5DFA746751D2}">
            <x14:dataBar minLength="0" maxLength="100" border="1" negativeBarBorderColorSameAsPositive="0">
              <x14:cfvo type="autoMin"/>
              <x14:cfvo type="autoMax"/>
              <x14:borderColor rgb="FFFFB628"/>
              <x14:negativeFillColor rgb="FFFF0000"/>
              <x14:negativeBorderColor rgb="FFFF0000"/>
              <x14:axisColor rgb="FF000000"/>
            </x14:dataBar>
          </x14:cfRule>
          <xm:sqref>AB35 H35 J35:K35 Q35:S35</xm:sqref>
        </x14:conditionalFormatting>
        <x14:conditionalFormatting xmlns:xm="http://schemas.microsoft.com/office/excel/2006/main">
          <x14:cfRule type="dataBar" id="{05FE8778-5615-40E5-ADB8-6E7620C30CC8}">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C86598D8-B063-4D6E-833F-563334672ACB}">
            <x14:dataBar minLength="0" maxLength="100" gradient="0">
              <x14:cfvo type="autoMin"/>
              <x14:cfvo type="autoMax"/>
              <x14:negativeFillColor rgb="FFFF0000"/>
              <x14:axisColor rgb="FF000000"/>
            </x14:dataBar>
          </x14:cfRule>
          <xm:sqref>AB39 H39 J39:K39</xm:sqref>
        </x14:conditionalFormatting>
        <x14:conditionalFormatting xmlns:xm="http://schemas.microsoft.com/office/excel/2006/main">
          <x14:cfRule type="dataBar" id="{F160D2F0-DC93-40EF-8746-C0E88DB8D029}">
            <x14:dataBar minLength="0" maxLength="100" border="1" negativeBarBorderColorSameAsPositive="0">
              <x14:cfvo type="autoMin"/>
              <x14:cfvo type="autoMax"/>
              <x14:borderColor rgb="FFFFB628"/>
              <x14:negativeFillColor rgb="FFFF0000"/>
              <x14:negativeBorderColor rgb="FFFF0000"/>
              <x14:axisColor rgb="FF000000"/>
            </x14:dataBar>
          </x14:cfRule>
          <xm:sqref>AB39 H39 J39:K39</xm:sqref>
        </x14:conditionalFormatting>
        <x14:conditionalFormatting xmlns:xm="http://schemas.microsoft.com/office/excel/2006/main">
          <x14:cfRule type="dataBar" id="{66ABD446-CCCF-45AD-8724-A94B1077AE2C}">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5681D638-F893-4BB7-88C9-9F766FB4A448}">
            <x14:dataBar minLength="0" maxLength="100" gradient="0">
              <x14:cfvo type="autoMin"/>
              <x14:cfvo type="autoMax"/>
              <x14:negativeFillColor rgb="FFFF0000"/>
              <x14:axisColor rgb="FF000000"/>
            </x14:dataBar>
          </x14:cfRule>
          <xm:sqref>AB40 H40 J40:K40 Q40:S40</xm:sqref>
        </x14:conditionalFormatting>
        <x14:conditionalFormatting xmlns:xm="http://schemas.microsoft.com/office/excel/2006/main">
          <x14:cfRule type="dataBar" id="{B95175E1-A256-4327-8590-270CD0F57E46}">
            <x14:dataBar minLength="0" maxLength="100" border="1" negativeBarBorderColorSameAsPositive="0">
              <x14:cfvo type="autoMin"/>
              <x14:cfvo type="autoMax"/>
              <x14:borderColor rgb="FFFFB628"/>
              <x14:negativeFillColor rgb="FFFF0000"/>
              <x14:negativeBorderColor rgb="FFFF0000"/>
              <x14:axisColor rgb="FF000000"/>
            </x14:dataBar>
          </x14:cfRule>
          <xm:sqref>AB40 H40 J40:K40 Q40:S40</xm:sqref>
        </x14:conditionalFormatting>
        <x14:conditionalFormatting xmlns:xm="http://schemas.microsoft.com/office/excel/2006/main">
          <x14:cfRule type="dataBar" id="{96E27848-4F28-4690-A1A4-61906770D32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9FB4A844-3CDB-48BF-B5FF-06F9E29265DD}">
            <x14:dataBar minLength="0" maxLength="100" gradient="0">
              <x14:cfvo type="autoMin"/>
              <x14:cfvo type="autoMax"/>
              <x14:negativeFillColor rgb="FFFF0000"/>
              <x14:axisColor rgb="FF000000"/>
            </x14:dataBar>
          </x14:cfRule>
          <xm:sqref>J41:K41 AB41 Q41:S41</xm:sqref>
        </x14:conditionalFormatting>
        <x14:conditionalFormatting xmlns:xm="http://schemas.microsoft.com/office/excel/2006/main">
          <x14:cfRule type="dataBar" id="{8BC23F26-CC53-46A2-92D0-22A9B6D756D0}">
            <x14:dataBar minLength="0" maxLength="100" border="1" negativeBarBorderColorSameAsPositive="0">
              <x14:cfvo type="autoMin"/>
              <x14:cfvo type="autoMax"/>
              <x14:borderColor rgb="FFFFB628"/>
              <x14:negativeFillColor rgb="FFFF0000"/>
              <x14:negativeBorderColor rgb="FFFF0000"/>
              <x14:axisColor rgb="FF000000"/>
            </x14:dataBar>
          </x14:cfRule>
          <xm:sqref>J41:K41 AB41 Q41:S41</xm:sqref>
        </x14:conditionalFormatting>
        <x14:conditionalFormatting xmlns:xm="http://schemas.microsoft.com/office/excel/2006/main">
          <x14:cfRule type="dataBar" id="{A3127497-084A-40B5-9E64-685183D58512}">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26C5D378-F7B7-4AFE-A6BE-DC67BD81C92D}">
            <x14:dataBar minLength="0" maxLength="100" gradient="0">
              <x14:cfvo type="autoMin"/>
              <x14:cfvo type="autoMax"/>
              <x14:negativeFillColor rgb="FFFF0000"/>
              <x14:axisColor rgb="FF000000"/>
            </x14:dataBar>
          </x14:cfRule>
          <xm:sqref>H41</xm:sqref>
        </x14:conditionalFormatting>
        <x14:conditionalFormatting xmlns:xm="http://schemas.microsoft.com/office/excel/2006/main">
          <x14:cfRule type="dataBar" id="{D8069E35-6AB9-467C-A81A-5878C58CC56B}">
            <x14:dataBar minLength="0" maxLength="100" border="1" negativeBarBorderColorSameAsPositive="0">
              <x14:cfvo type="autoMin"/>
              <x14:cfvo type="autoMax"/>
              <x14:borderColor rgb="FFFFB628"/>
              <x14:negativeFillColor rgb="FFFF0000"/>
              <x14:negativeBorderColor rgb="FFFF0000"/>
              <x14:axisColor rgb="FF000000"/>
            </x14:dataBar>
          </x14:cfRule>
          <xm:sqref>H41</xm:sqref>
        </x14:conditionalFormatting>
        <x14:conditionalFormatting xmlns:xm="http://schemas.microsoft.com/office/excel/2006/main">
          <x14:cfRule type="dataBar" id="{CA9D851A-8F2E-4740-BF43-BE04537DD857}">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1CA03EEB-A28E-42C8-A5E5-949D07568494}">
            <x14:dataBar minLength="0" maxLength="100" gradient="0">
              <x14:cfvo type="autoMin"/>
              <x14:cfvo type="autoMax"/>
              <x14:negativeFillColor rgb="FFFF0000"/>
              <x14:axisColor rgb="FF000000"/>
            </x14:dataBar>
          </x14:cfRule>
          <xm:sqref>AB42 H42 J42:K42 Q42:S42</xm:sqref>
        </x14:conditionalFormatting>
        <x14:conditionalFormatting xmlns:xm="http://schemas.microsoft.com/office/excel/2006/main">
          <x14:cfRule type="dataBar" id="{FF0A9B75-45B9-4882-BDFC-9548EA847747}">
            <x14:dataBar minLength="0" maxLength="100" border="1" negativeBarBorderColorSameAsPositive="0">
              <x14:cfvo type="autoMin"/>
              <x14:cfvo type="autoMax"/>
              <x14:borderColor rgb="FFFFB628"/>
              <x14:negativeFillColor rgb="FFFF0000"/>
              <x14:negativeBorderColor rgb="FFFF0000"/>
              <x14:axisColor rgb="FF000000"/>
            </x14:dataBar>
          </x14:cfRule>
          <xm:sqref>AB42 H42 J42:K42 Q42:S42</xm:sqref>
        </x14:conditionalFormatting>
        <x14:conditionalFormatting xmlns:xm="http://schemas.microsoft.com/office/excel/2006/main">
          <x14:cfRule type="dataBar" id="{63D39502-349E-47E3-A548-129E40DB66C1}">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24DE46C1-93ED-4601-BE93-AC6EA638BB2A}">
            <x14:dataBar minLength="0" maxLength="100" gradient="0">
              <x14:cfvo type="autoMin"/>
              <x14:cfvo type="autoMax"/>
              <x14:negativeFillColor rgb="FFFF0000"/>
              <x14:axisColor rgb="FF000000"/>
            </x14:dataBar>
          </x14:cfRule>
          <xm:sqref>AB43 H43 K46 K49 K52 J43:K43 Q43:S43 Q46:S46 Q49:S49 Q52:S52</xm:sqref>
        </x14:conditionalFormatting>
        <x14:conditionalFormatting xmlns:xm="http://schemas.microsoft.com/office/excel/2006/main">
          <x14:cfRule type="dataBar" id="{E38512AC-9469-4C7C-9D21-05FA1DB19D34}">
            <x14:dataBar minLength="0" maxLength="100" border="1" negativeBarBorderColorSameAsPositive="0">
              <x14:cfvo type="autoMin"/>
              <x14:cfvo type="autoMax"/>
              <x14:borderColor rgb="FFFFB628"/>
              <x14:negativeFillColor rgb="FFFF0000"/>
              <x14:negativeBorderColor rgb="FFFF0000"/>
              <x14:axisColor rgb="FF000000"/>
            </x14:dataBar>
          </x14:cfRule>
          <xm:sqref>AB43 H43 K46 K49 K52 J43:K43 Q43:S43 Q46:S46 Q49:S49 Q52:S52</xm:sqref>
        </x14:conditionalFormatting>
        <x14:conditionalFormatting xmlns:xm="http://schemas.microsoft.com/office/excel/2006/main">
          <x14:cfRule type="dataBar" id="{A97166A0-8E68-461B-812D-4051BAFA72BB}">
            <x14:dataBar minLength="0" maxLength="100" gradient="0">
              <x14:cfvo type="autoMin"/>
              <x14:cfvo type="autoMax"/>
              <x14:negativeFillColor rgb="FFFF0000"/>
              <x14:axisColor rgb="FF000000"/>
            </x14:dataBar>
          </x14:cfRule>
          <xm:sqref>H44 AB44 K47 K50 J44:K44 Q44:S44 Q47:S47 Q50:S50</xm:sqref>
        </x14:conditionalFormatting>
        <x14:conditionalFormatting xmlns:xm="http://schemas.microsoft.com/office/excel/2006/main">
          <x14:cfRule type="dataBar" id="{D706FFA8-3905-41C4-B97E-D61F00F74EC5}">
            <x14:dataBar minLength="0" maxLength="100" gradient="0">
              <x14:cfvo type="autoMin"/>
              <x14:cfvo type="autoMax"/>
              <x14:negativeFillColor rgb="FFFF0000"/>
              <x14:axisColor rgb="FF000000"/>
            </x14:dataBar>
          </x14:cfRule>
          <xm:sqref>AB44 H44 K47 K50 J44:K44 Q44:S44 Q47:S47 Q50:S50</xm:sqref>
        </x14:conditionalFormatting>
        <x14:conditionalFormatting xmlns:xm="http://schemas.microsoft.com/office/excel/2006/main">
          <x14:cfRule type="dataBar" id="{1D535594-41CE-4AF5-BAC4-5032C4149FE2}">
            <x14:dataBar minLength="0" maxLength="100" border="1" negativeBarBorderColorSameAsPositive="0">
              <x14:cfvo type="autoMin"/>
              <x14:cfvo type="autoMax"/>
              <x14:borderColor rgb="FFFFB628"/>
              <x14:negativeFillColor rgb="FFFF0000"/>
              <x14:negativeBorderColor rgb="FFFF0000"/>
              <x14:axisColor rgb="FF000000"/>
            </x14:dataBar>
          </x14:cfRule>
          <xm:sqref>H44 AB44 K47 K50 J44:K44 Q44:S44 Q47:S47 Q50:S50</xm:sqref>
        </x14:conditionalFormatting>
        <x14:conditionalFormatting xmlns:xm="http://schemas.microsoft.com/office/excel/2006/main">
          <x14:cfRule type="dataBar" id="{FA15F278-3E13-44B9-8A11-60238BE3F2CF}">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133F986-DE90-4633-BE63-85F74E28CE39}">
            <x14:dataBar minLength="0" maxLength="100" gradient="0">
              <x14:cfvo type="autoMin"/>
              <x14:cfvo type="autoMax"/>
              <x14:negativeFillColor rgb="FFFF0000"/>
              <x14:axisColor rgb="FF000000"/>
            </x14:dataBar>
          </x14:cfRule>
          <xm:sqref>AB45:AB48 H45:H48 K48 K51 J46:J48 J45:K45 Q45:S45 Q48:S48 Q51:S51</xm:sqref>
        </x14:conditionalFormatting>
        <x14:conditionalFormatting xmlns:xm="http://schemas.microsoft.com/office/excel/2006/main">
          <x14:cfRule type="dataBar" id="{4AFE1406-6078-4C12-ADBB-81A632A1E186}">
            <x14:dataBar minLength="0" maxLength="100" border="1" negativeBarBorderColorSameAsPositive="0">
              <x14:cfvo type="autoMin"/>
              <x14:cfvo type="autoMax"/>
              <x14:borderColor rgb="FFFFB628"/>
              <x14:negativeFillColor rgb="FFFF0000"/>
              <x14:negativeBorderColor rgb="FFFF0000"/>
              <x14:axisColor rgb="FF000000"/>
            </x14:dataBar>
          </x14:cfRule>
          <xm:sqref>AB45:AB48 H45:H48 K48 K51 J46:J48 J45:K45 Q45:S45 Q48:S48 Q51:S51</xm:sqref>
        </x14:conditionalFormatting>
        <x14:conditionalFormatting xmlns:xm="http://schemas.microsoft.com/office/excel/2006/main">
          <x14:cfRule type="dataBar" id="{9A575052-5B2B-49A2-9B82-47A230DC7034}">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D1F92F06-EFD6-4118-B708-08928801242C}">
            <x14:dataBar minLength="0" maxLength="100" gradient="0">
              <x14:cfvo type="autoMin"/>
              <x14:cfvo type="autoMax"/>
              <x14:negativeFillColor rgb="FFFF0000"/>
              <x14:axisColor rgb="FF000000"/>
            </x14:dataBar>
          </x14:cfRule>
          <xm:sqref>AB49:AB51 H49:H51 J49:J51</xm:sqref>
        </x14:conditionalFormatting>
        <x14:conditionalFormatting xmlns:xm="http://schemas.microsoft.com/office/excel/2006/main">
          <x14:cfRule type="dataBar" id="{3FD76791-E754-4501-9E90-B41729B6D3B0}">
            <x14:dataBar minLength="0" maxLength="100" border="1" negativeBarBorderColorSameAsPositive="0">
              <x14:cfvo type="autoMin"/>
              <x14:cfvo type="autoMax"/>
              <x14:borderColor rgb="FFFFB628"/>
              <x14:negativeFillColor rgb="FFFF0000"/>
              <x14:negativeBorderColor rgb="FFFF0000"/>
              <x14:axisColor rgb="FF000000"/>
            </x14:dataBar>
          </x14:cfRule>
          <xm:sqref>AB49:AB51 H49:H51 J49:J51</xm:sqref>
        </x14:conditionalFormatting>
        <x14:conditionalFormatting xmlns:xm="http://schemas.microsoft.com/office/excel/2006/main">
          <x14:cfRule type="dataBar" id="{98F1593F-8EA1-4586-AA1D-600D39723353}">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4E3E9034-ED4D-4DC8-BD72-D7D2BB934696}">
            <x14:dataBar minLength="0" maxLength="100" gradient="0">
              <x14:cfvo type="autoMin"/>
              <x14:cfvo type="autoMax"/>
              <x14:negativeFillColor rgb="FFFF0000"/>
              <x14:axisColor rgb="FF000000"/>
            </x14:dataBar>
          </x14:cfRule>
          <xm:sqref>H52 AB52 J52</xm:sqref>
        </x14:conditionalFormatting>
        <x14:conditionalFormatting xmlns:xm="http://schemas.microsoft.com/office/excel/2006/main">
          <x14:cfRule type="dataBar" id="{2AF474A3-F94A-4793-8ADF-B2FAB07AD419}">
            <x14:dataBar minLength="0" maxLength="100" border="1" negativeBarBorderColorSameAsPositive="0">
              <x14:cfvo type="autoMin"/>
              <x14:cfvo type="autoMax"/>
              <x14:borderColor rgb="FFFFB628"/>
              <x14:negativeFillColor rgb="FFFF0000"/>
              <x14:negativeBorderColor rgb="FFFF0000"/>
              <x14:axisColor rgb="FF000000"/>
            </x14:dataBar>
          </x14:cfRule>
          <xm:sqref>H52 AB52 J52</xm:sqref>
        </x14:conditionalFormatting>
        <x14:conditionalFormatting xmlns:xm="http://schemas.microsoft.com/office/excel/2006/main">
          <x14:cfRule type="dataBar" id="{C02CAC33-8912-4FD0-A805-CDBF4EAB675D}">
            <x14:dataBar minLength="0" maxLength="100" gradient="0">
              <x14:cfvo type="autoMin"/>
              <x14:cfvo type="autoMax"/>
              <x14:negativeFillColor rgb="FFFF0000"/>
              <x14:axisColor rgb="FF000000"/>
            </x14:dataBar>
          </x14:cfRule>
          <xm:sqref>I53:K53 AB56 H56:K56 H53:H54 AB53:AB54 J54 Q53:S53 Q56:S56</xm:sqref>
        </x14:conditionalFormatting>
        <x14:conditionalFormatting xmlns:xm="http://schemas.microsoft.com/office/excel/2006/main">
          <x14:cfRule type="dataBar" id="{16992CA8-6FA6-4BA7-84A5-CAF3C9CBB101}">
            <x14:dataBar minLength="0" maxLength="100" gradient="0">
              <x14:cfvo type="autoMin"/>
              <x14:cfvo type="autoMax"/>
              <x14:negativeFillColor rgb="FFFF0000"/>
              <x14:axisColor rgb="FF000000"/>
            </x14:dataBar>
          </x14:cfRule>
          <xm:sqref>AB53:AB54 F53:K53 H54 H56:K56 AB56 J54 Q53:S53 Q56:S56</xm:sqref>
        </x14:conditionalFormatting>
        <x14:conditionalFormatting xmlns:xm="http://schemas.microsoft.com/office/excel/2006/main">
          <x14:cfRule type="dataBar" id="{EE9AE726-6E65-4826-9FBA-55DD7E9E719D}">
            <x14:dataBar minLength="0" maxLength="100" border="1" negativeBarBorderColorSameAsPositive="0">
              <x14:cfvo type="autoMin"/>
              <x14:cfvo type="autoMax"/>
              <x14:borderColor rgb="FFFFB628"/>
              <x14:negativeFillColor rgb="FFFF0000"/>
              <x14:negativeBorderColor rgb="FFFF0000"/>
              <x14:axisColor rgb="FF000000"/>
            </x14:dataBar>
          </x14:cfRule>
          <xm:sqref>AB53:AB54 F53:K53 H54 H56:K56 AB56 J54 Q53:S53 Q56:S56</xm:sqref>
        </x14:conditionalFormatting>
        <x14:conditionalFormatting xmlns:xm="http://schemas.microsoft.com/office/excel/2006/main">
          <x14:cfRule type="dataBar" id="{90D1A411-43C7-46BE-8569-3A1A4B3DE234}">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8830A7A6-44F5-4E0C-BE58-E17BFB8AB82F}">
            <x14:dataBar minLength="0" maxLength="100" gradient="0">
              <x14:cfvo type="autoMin"/>
              <x14:cfvo type="autoMax"/>
              <x14:negativeFillColor rgb="FFFF0000"/>
              <x14:axisColor rgb="FF000000"/>
            </x14:dataBar>
          </x14:cfRule>
          <xm:sqref>H67:H68 AB67 H169 J67:J68</xm:sqref>
        </x14:conditionalFormatting>
        <x14:conditionalFormatting xmlns:xm="http://schemas.microsoft.com/office/excel/2006/main">
          <x14:cfRule type="dataBar" id="{0BDC4C22-A41A-479E-8282-544D324F08C2}">
            <x14:dataBar minLength="0" maxLength="100" border="1" negativeBarBorderColorSameAsPositive="0">
              <x14:cfvo type="autoMin"/>
              <x14:cfvo type="autoMax"/>
              <x14:borderColor rgb="FFFFB628"/>
              <x14:negativeFillColor rgb="FFFF0000"/>
              <x14:negativeBorderColor rgb="FFFF0000"/>
              <x14:axisColor rgb="FF000000"/>
            </x14:dataBar>
          </x14:cfRule>
          <xm:sqref>H67:H68 AB67 H169 J67:J68</xm:sqref>
        </x14:conditionalFormatting>
        <x14:conditionalFormatting xmlns:xm="http://schemas.microsoft.com/office/excel/2006/main">
          <x14:cfRule type="dataBar" id="{5B8D4BFE-7528-43C4-9C3F-6FDB85092A96}">
            <x14:dataBar minLength="0" maxLength="100" gradient="0">
              <x14:cfvo type="autoMin"/>
              <x14:cfvo type="autoMax"/>
              <x14:negativeFillColor rgb="FFFF0000"/>
              <x14:axisColor rgb="FF000000"/>
            </x14:dataBar>
          </x14:cfRule>
          <xm:sqref>AB71:AB73 H71:H73 Q73:S73 Q71:S71 J71:K73</xm:sqref>
        </x14:conditionalFormatting>
        <x14:conditionalFormatting xmlns:xm="http://schemas.microsoft.com/office/excel/2006/main">
          <x14:cfRule type="dataBar" id="{5239A36D-F249-4B1D-A256-E3670AE7DB68}">
            <x14:dataBar minLength="0" maxLength="100" border="1" negativeBarBorderColorSameAsPositive="0">
              <x14:cfvo type="autoMin"/>
              <x14:cfvo type="autoMax"/>
              <x14:borderColor rgb="FFFFB628"/>
              <x14:negativeFillColor rgb="FFFF0000"/>
              <x14:negativeBorderColor rgb="FFFF0000"/>
              <x14:axisColor rgb="FF000000"/>
            </x14:dataBar>
          </x14:cfRule>
          <xm:sqref>AB71:AB73 H71:H73 Q73:S73 Q71:S71 J71:K73</xm:sqref>
        </x14:conditionalFormatting>
        <x14:conditionalFormatting xmlns:xm="http://schemas.microsoft.com/office/excel/2006/main">
          <x14:cfRule type="dataBar" id="{CA5BBDE3-DD6C-49DC-8A42-32CB9CD16AB9}">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50A5B82-FB5B-4288-B328-BF2F168F632D}">
            <x14:dataBar minLength="0" maxLength="100" gradient="0">
              <x14:cfvo type="autoMin"/>
              <x14:cfvo type="autoMax"/>
              <x14:negativeFillColor rgb="FFFF0000"/>
              <x14:axisColor rgb="FF000000"/>
            </x14:dataBar>
          </x14:cfRule>
          <xm:sqref>AB74:AB75 H74:H76 J75 J74:K74 Q74:S74</xm:sqref>
        </x14:conditionalFormatting>
        <x14:conditionalFormatting xmlns:xm="http://schemas.microsoft.com/office/excel/2006/main">
          <x14:cfRule type="dataBar" id="{B60BD09A-115E-4533-8E4B-75CA9CCA1A6D}">
            <x14:dataBar minLength="0" maxLength="100" border="1" negativeBarBorderColorSameAsPositive="0">
              <x14:cfvo type="autoMin"/>
              <x14:cfvo type="autoMax"/>
              <x14:borderColor rgb="FFFFB628"/>
              <x14:negativeFillColor rgb="FFFF0000"/>
              <x14:negativeBorderColor rgb="FFFF0000"/>
              <x14:axisColor rgb="FF000000"/>
            </x14:dataBar>
          </x14:cfRule>
          <xm:sqref>AB74:AB75 H74:H76 J75 J74:K74 Q74:S74</xm:sqref>
        </x14:conditionalFormatting>
        <x14:conditionalFormatting xmlns:xm="http://schemas.microsoft.com/office/excel/2006/main">
          <x14:cfRule type="dataBar" id="{5EF835D3-B243-4D4C-B4BD-193A48A00539}">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A188AE4F-ACFB-4228-8EF5-8A3D80C9BC55}">
            <x14:dataBar minLength="0" maxLength="100" gradient="0">
              <x14:cfvo type="autoMin"/>
              <x14:cfvo type="autoMax"/>
              <x14:negativeFillColor rgb="FFFF0000"/>
              <x14:axisColor rgb="FF000000"/>
            </x14:dataBar>
          </x14:cfRule>
          <xm:sqref>AB85:AB89 H85:H89 Q86:S86 Q89:S89 J85:K89</xm:sqref>
        </x14:conditionalFormatting>
        <x14:conditionalFormatting xmlns:xm="http://schemas.microsoft.com/office/excel/2006/main">
          <x14:cfRule type="dataBar" id="{9948EC96-C6FE-41A8-A298-6DF1A6D77349}">
            <x14:dataBar minLength="0" maxLength="100" border="1" negativeBarBorderColorSameAsPositive="0">
              <x14:cfvo type="autoMin"/>
              <x14:cfvo type="autoMax"/>
              <x14:borderColor rgb="FFFFB628"/>
              <x14:negativeFillColor rgb="FFFF0000"/>
              <x14:negativeBorderColor rgb="FFFF0000"/>
              <x14:axisColor rgb="FF000000"/>
            </x14:dataBar>
          </x14:cfRule>
          <xm:sqref>AB85:AB89 H85:H89 Q86:S86 Q89:S89 J85:K89</xm:sqref>
        </x14:conditionalFormatting>
        <x14:conditionalFormatting xmlns:xm="http://schemas.microsoft.com/office/excel/2006/main">
          <x14:cfRule type="dataBar" id="{FEBF3EC6-479A-4D84-93F4-57E8228C464E}">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6B44734E-6110-4FB3-8756-6FB3E2669925}">
            <x14:dataBar minLength="0" maxLength="100" gradient="0">
              <x14:cfvo type="autoMin"/>
              <x14:cfvo type="autoMax"/>
              <x14:negativeFillColor rgb="FFFF0000"/>
              <x14:axisColor rgb="FF000000"/>
            </x14:dataBar>
          </x14:cfRule>
          <xm:sqref>AB92:AB93 H92:H93 Q92:S92 J92:K93</xm:sqref>
        </x14:conditionalFormatting>
        <x14:conditionalFormatting xmlns:xm="http://schemas.microsoft.com/office/excel/2006/main">
          <x14:cfRule type="dataBar" id="{E056F7A4-A111-4A6D-8F08-72BA956570ED}">
            <x14:dataBar minLength="0" maxLength="100" border="1" negativeBarBorderColorSameAsPositive="0">
              <x14:cfvo type="autoMin"/>
              <x14:cfvo type="autoMax"/>
              <x14:borderColor rgb="FFFFB628"/>
              <x14:negativeFillColor rgb="FFFF0000"/>
              <x14:negativeBorderColor rgb="FFFF0000"/>
              <x14:axisColor rgb="FF000000"/>
            </x14:dataBar>
          </x14:cfRule>
          <xm:sqref>AB92:AB93 H92:H93 Q92:S92 J92:K93</xm:sqref>
        </x14:conditionalFormatting>
        <x14:conditionalFormatting xmlns:xm="http://schemas.microsoft.com/office/excel/2006/main">
          <x14:cfRule type="dataBar" id="{53871DF2-DA7C-4783-B429-C662C8DE3605}">
            <x14:dataBar minLength="0" maxLength="100" gradient="0">
              <x14:cfvo type="autoMin"/>
              <x14:cfvo type="autoMax"/>
              <x14:negativeFillColor rgb="FFFF0000"/>
              <x14:axisColor rgb="FF000000"/>
            </x14:dataBar>
          </x14:cfRule>
          <xm:sqref>AB101:AB102 I101 H101:H102 J102:K102 K101 Q101:S102</xm:sqref>
        </x14:conditionalFormatting>
        <x14:conditionalFormatting xmlns:xm="http://schemas.microsoft.com/office/excel/2006/main">
          <x14:cfRule type="dataBar" id="{8010A728-BBE3-4350-9446-24867D86A851}">
            <x14:dataBar minLength="0" maxLength="100" gradient="0">
              <x14:cfvo type="autoMin"/>
              <x14:cfvo type="autoMax"/>
              <x14:negativeFillColor rgb="FFFF0000"/>
              <x14:axisColor rgb="FF000000"/>
            </x14:dataBar>
          </x14:cfRule>
          <xm:sqref>AB101:AB102 H102 H101:I101 J102:K102 K101 Q101:S102</xm:sqref>
        </x14:conditionalFormatting>
        <x14:conditionalFormatting xmlns:xm="http://schemas.microsoft.com/office/excel/2006/main">
          <x14:cfRule type="dataBar" id="{26D2566A-4C9F-4B7D-8363-099B6E9561B9}">
            <x14:dataBar minLength="0" maxLength="100" border="1" negativeBarBorderColorSameAsPositive="0">
              <x14:cfvo type="autoMin"/>
              <x14:cfvo type="autoMax"/>
              <x14:borderColor rgb="FFFFB628"/>
              <x14:negativeFillColor rgb="FFFF0000"/>
              <x14:negativeBorderColor rgb="FFFF0000"/>
              <x14:axisColor rgb="FF000000"/>
            </x14:dataBar>
          </x14:cfRule>
          <xm:sqref>AB101:AB102 H102 H101:I101 J102:K102 K101 Q101:S102</xm:sqref>
        </x14:conditionalFormatting>
        <x14:conditionalFormatting xmlns:xm="http://schemas.microsoft.com/office/excel/2006/main">
          <x14:cfRule type="dataBar" id="{8129D4D5-C6A1-48A4-8A83-AD996B67610B}">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1D6B184B-FA75-4E8C-A2F7-157A4AC3E70E}">
            <x14:dataBar minLength="0" maxLength="100" gradient="0">
              <x14:cfvo type="autoMin"/>
              <x14:cfvo type="autoMax"/>
              <x14:negativeFillColor rgb="FFFF0000"/>
              <x14:axisColor rgb="FF000000"/>
            </x14:dataBar>
          </x14:cfRule>
          <xm:sqref>H103:H104 AB103</xm:sqref>
        </x14:conditionalFormatting>
        <x14:conditionalFormatting xmlns:xm="http://schemas.microsoft.com/office/excel/2006/main">
          <x14:cfRule type="dataBar" id="{2682C309-7D40-4009-81E2-BEE37DDC28D7}">
            <x14:dataBar minLength="0" maxLength="100" border="1" negativeBarBorderColorSameAsPositive="0">
              <x14:cfvo type="autoMin"/>
              <x14:cfvo type="autoMax"/>
              <x14:borderColor rgb="FFFFB628"/>
              <x14:negativeFillColor rgb="FFFF0000"/>
              <x14:negativeBorderColor rgb="FFFF0000"/>
              <x14:axisColor rgb="FF000000"/>
            </x14:dataBar>
          </x14:cfRule>
          <xm:sqref>H103:H104 AB103</xm:sqref>
        </x14:conditionalFormatting>
        <x14:conditionalFormatting xmlns:xm="http://schemas.microsoft.com/office/excel/2006/main">
          <x14:cfRule type="dataBar" id="{C889DE73-0E7F-44C0-9DED-7117AA2363F0}">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4360C49C-8BAF-4579-B175-E9C64629B90D}">
            <x14:dataBar minLength="0" maxLength="100" gradient="0">
              <x14:cfvo type="autoMin"/>
              <x14:cfvo type="autoMax"/>
              <x14:negativeFillColor rgb="FFFF0000"/>
              <x14:axisColor rgb="FF000000"/>
            </x14:dataBar>
          </x14:cfRule>
          <xm:sqref>H105 AB105 K105 Q105:S105</xm:sqref>
        </x14:conditionalFormatting>
        <x14:conditionalFormatting xmlns:xm="http://schemas.microsoft.com/office/excel/2006/main">
          <x14:cfRule type="dataBar" id="{1DF12873-9AB4-48ED-ABFC-BF7CBAE3CE22}">
            <x14:dataBar minLength="0" maxLength="100" border="1" negativeBarBorderColorSameAsPositive="0">
              <x14:cfvo type="autoMin"/>
              <x14:cfvo type="autoMax"/>
              <x14:borderColor rgb="FFFFB628"/>
              <x14:negativeFillColor rgb="FFFF0000"/>
              <x14:negativeBorderColor rgb="FFFF0000"/>
              <x14:axisColor rgb="FF000000"/>
            </x14:dataBar>
          </x14:cfRule>
          <xm:sqref>H105 AB105 K105 Q105:S105</xm:sqref>
        </x14:conditionalFormatting>
        <x14:conditionalFormatting xmlns:xm="http://schemas.microsoft.com/office/excel/2006/main">
          <x14:cfRule type="dataBar" id="{A59692A7-C94E-4405-81BC-1CFB2AE2D063}">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0363C6F0-97A1-4F10-83E7-4AE91CA43A10}">
            <x14:dataBar minLength="0" maxLength="100" gradient="0">
              <x14:cfvo type="autoMin"/>
              <x14:cfvo type="autoMax"/>
              <x14:negativeFillColor rgb="FFFF0000"/>
              <x14:axisColor rgb="FF000000"/>
            </x14:dataBar>
          </x14:cfRule>
          <xm:sqref>AB107:AB109 H107:H109 K107:K109 Q107:S109</xm:sqref>
        </x14:conditionalFormatting>
        <x14:conditionalFormatting xmlns:xm="http://schemas.microsoft.com/office/excel/2006/main">
          <x14:cfRule type="dataBar" id="{7F6248D3-7774-4487-9107-0D5CDACB3D5D}">
            <x14:dataBar minLength="0" maxLength="100" border="1" negativeBarBorderColorSameAsPositive="0">
              <x14:cfvo type="autoMin"/>
              <x14:cfvo type="autoMax"/>
              <x14:borderColor rgb="FFFFB628"/>
              <x14:negativeFillColor rgb="FFFF0000"/>
              <x14:negativeBorderColor rgb="FFFF0000"/>
              <x14:axisColor rgb="FF000000"/>
            </x14:dataBar>
          </x14:cfRule>
          <xm:sqref>AB107:AB109 H107:H109 K107:K109 Q107:S109</xm:sqref>
        </x14:conditionalFormatting>
        <x14:conditionalFormatting xmlns:xm="http://schemas.microsoft.com/office/excel/2006/main">
          <x14:cfRule type="dataBar" id="{B3A3B49A-C8E7-49CE-96A6-6F985760F19B}">
            <x14:dataBar minLength="0" maxLength="100" gradient="0">
              <x14:cfvo type="autoMin"/>
              <x14:cfvo type="autoMax"/>
              <x14:negativeFillColor rgb="FFFF0000"/>
              <x14:axisColor rgb="FF000000"/>
            </x14:dataBar>
          </x14:cfRule>
          <xm:sqref>AB113:AB114 I114 H113:H114 Q113:S114 K113:K114</xm:sqref>
        </x14:conditionalFormatting>
        <x14:conditionalFormatting xmlns:xm="http://schemas.microsoft.com/office/excel/2006/main">
          <x14:cfRule type="dataBar" id="{6059906C-042D-41BB-B963-ED0EF73DF371}">
            <x14:dataBar minLength="0" maxLength="100" gradient="0">
              <x14:cfvo type="autoMin"/>
              <x14:cfvo type="autoMax"/>
              <x14:negativeFillColor rgb="FFFF0000"/>
              <x14:axisColor rgb="FF000000"/>
            </x14:dataBar>
          </x14:cfRule>
          <xm:sqref>AB113:AB114 H114:I114 H113 Q113:S114 K113:K114</xm:sqref>
        </x14:conditionalFormatting>
        <x14:conditionalFormatting xmlns:xm="http://schemas.microsoft.com/office/excel/2006/main">
          <x14:cfRule type="dataBar" id="{A04FFCA4-D4D6-4414-BD10-7AD6F68D8EEB}">
            <x14:dataBar minLength="0" maxLength="100" border="1" negativeBarBorderColorSameAsPositive="0">
              <x14:cfvo type="autoMin"/>
              <x14:cfvo type="autoMax"/>
              <x14:borderColor rgb="FFFFB628"/>
              <x14:negativeFillColor rgb="FFFF0000"/>
              <x14:negativeBorderColor rgb="FFFF0000"/>
              <x14:axisColor rgb="FF000000"/>
            </x14:dataBar>
          </x14:cfRule>
          <xm:sqref>AB113:AB114 H114:I114 H113 Q113:S114 K113:K114</xm:sqref>
        </x14:conditionalFormatting>
        <x14:conditionalFormatting xmlns:xm="http://schemas.microsoft.com/office/excel/2006/main">
          <x14:cfRule type="dataBar" id="{42CECC1A-70CE-4C92-8A88-AA63B7A521D5}">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2AE8F5E0-5104-4E5F-9AED-7327D96FD002}">
            <x14:dataBar minLength="0" maxLength="100" gradient="0">
              <x14:cfvo type="autoMin"/>
              <x14:cfvo type="autoMax"/>
              <x14:negativeFillColor rgb="FFFF0000"/>
              <x14:axisColor rgb="FF000000"/>
            </x14:dataBar>
          </x14:cfRule>
          <xm:sqref>H117 AB117 Q117:S117</xm:sqref>
        </x14:conditionalFormatting>
        <x14:conditionalFormatting xmlns:xm="http://schemas.microsoft.com/office/excel/2006/main">
          <x14:cfRule type="dataBar" id="{D13BD3AB-E6C7-484C-9E8C-EA353664D200}">
            <x14:dataBar minLength="0" maxLength="100" border="1" negativeBarBorderColorSameAsPositive="0">
              <x14:cfvo type="autoMin"/>
              <x14:cfvo type="autoMax"/>
              <x14:borderColor rgb="FFFFB628"/>
              <x14:negativeFillColor rgb="FFFF0000"/>
              <x14:negativeBorderColor rgb="FFFF0000"/>
              <x14:axisColor rgb="FF000000"/>
            </x14:dataBar>
          </x14:cfRule>
          <xm:sqref>H117 AB117 Q117:S117</xm:sqref>
        </x14:conditionalFormatting>
        <x14:conditionalFormatting xmlns:xm="http://schemas.microsoft.com/office/excel/2006/main">
          <x14:cfRule type="dataBar" id="{952B9165-0277-4452-8E6E-2A911FFABFA1}">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09F190AD-12D9-4413-9B69-6EC7282BC150}">
            <x14:dataBar minLength="0" maxLength="100" gradient="0">
              <x14:cfvo type="autoMin"/>
              <x14:cfvo type="autoMax"/>
              <x14:negativeFillColor rgb="FFFF0000"/>
              <x14:axisColor rgb="FF000000"/>
            </x14:dataBar>
          </x14:cfRule>
          <xm:sqref>H122 AB122 K122 Q122:S122</xm:sqref>
        </x14:conditionalFormatting>
        <x14:conditionalFormatting xmlns:xm="http://schemas.microsoft.com/office/excel/2006/main">
          <x14:cfRule type="dataBar" id="{A215D44D-290F-4DCF-8BB2-CDD17C685A34}">
            <x14:dataBar minLength="0" maxLength="100" border="1" negativeBarBorderColorSameAsPositive="0">
              <x14:cfvo type="autoMin"/>
              <x14:cfvo type="autoMax"/>
              <x14:borderColor rgb="FFFFB628"/>
              <x14:negativeFillColor rgb="FFFF0000"/>
              <x14:negativeBorderColor rgb="FFFF0000"/>
              <x14:axisColor rgb="FF000000"/>
            </x14:dataBar>
          </x14:cfRule>
          <xm:sqref>H122 AB122 K122 Q122:S122</xm:sqref>
        </x14:conditionalFormatting>
        <x14:conditionalFormatting xmlns:xm="http://schemas.microsoft.com/office/excel/2006/main">
          <x14:cfRule type="dataBar" id="{812D90D3-8CD6-4394-B472-5058DBC2B957}">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53C070B-F607-4B2E-B1EF-F7B92F587F94}">
            <x14:dataBar minLength="0" maxLength="100" gradient="0">
              <x14:cfvo type="autoMin"/>
              <x14:cfvo type="autoMax"/>
              <x14:negativeFillColor rgb="FFFF0000"/>
              <x14:axisColor rgb="FF000000"/>
            </x14:dataBar>
          </x14:cfRule>
          <xm:sqref>AB123:AB124 H123:H124 K123:K124 Q123:S124</xm:sqref>
        </x14:conditionalFormatting>
        <x14:conditionalFormatting xmlns:xm="http://schemas.microsoft.com/office/excel/2006/main">
          <x14:cfRule type="dataBar" id="{3EB50A8F-E779-4644-9F8A-E675B134B856}">
            <x14:dataBar minLength="0" maxLength="100" border="1" negativeBarBorderColorSameAsPositive="0">
              <x14:cfvo type="autoMin"/>
              <x14:cfvo type="autoMax"/>
              <x14:borderColor rgb="FFFFB628"/>
              <x14:negativeFillColor rgb="FFFF0000"/>
              <x14:negativeBorderColor rgb="FFFF0000"/>
              <x14:axisColor rgb="FF000000"/>
            </x14:dataBar>
          </x14:cfRule>
          <xm:sqref>AB123:AB124 H123:H124 K123:K124 Q123:S124</xm:sqref>
        </x14:conditionalFormatting>
        <x14:conditionalFormatting xmlns:xm="http://schemas.microsoft.com/office/excel/2006/main">
          <x14:cfRule type="dataBar" id="{DC045070-A6A9-4063-84E8-486143175064}">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416D8E0C-973B-44A7-8D93-D7CA457FE7A9}">
            <x14:dataBar minLength="0" maxLength="100" gradient="0">
              <x14:cfvo type="autoMin"/>
              <x14:cfvo type="autoMax"/>
              <x14:negativeFillColor rgb="FFFF0000"/>
              <x14:axisColor rgb="FF000000"/>
            </x14:dataBar>
          </x14:cfRule>
          <xm:sqref>AB125:AB127 H125:H127 K125:K127 Q125:S127</xm:sqref>
        </x14:conditionalFormatting>
        <x14:conditionalFormatting xmlns:xm="http://schemas.microsoft.com/office/excel/2006/main">
          <x14:cfRule type="dataBar" id="{3D6A3B13-B9AF-4904-B8BC-347573903307}">
            <x14:dataBar minLength="0" maxLength="100" border="1" negativeBarBorderColorSameAsPositive="0">
              <x14:cfvo type="autoMin"/>
              <x14:cfvo type="autoMax"/>
              <x14:borderColor rgb="FFFFB628"/>
              <x14:negativeFillColor rgb="FFFF0000"/>
              <x14:negativeBorderColor rgb="FFFF0000"/>
              <x14:axisColor rgb="FF000000"/>
            </x14:dataBar>
          </x14:cfRule>
          <xm:sqref>AB125:AB127 H125:H127 K125:K127 Q125:S127</xm:sqref>
        </x14:conditionalFormatting>
        <x14:conditionalFormatting xmlns:xm="http://schemas.microsoft.com/office/excel/2006/main">
          <x14:cfRule type="dataBar" id="{BE39CDE8-F7D8-4E8A-B72C-A4B90B2AC498}">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BF30C386-69C2-459E-9324-C425529D4CB9}">
            <x14:dataBar minLength="0" maxLength="100" gradient="0">
              <x14:cfvo type="autoMin"/>
              <x14:cfvo type="autoMax"/>
              <x14:negativeFillColor rgb="FFFF0000"/>
              <x14:axisColor rgb="FF000000"/>
            </x14:dataBar>
          </x14:cfRule>
          <xm:sqref>H63 AB63 J63:K63 Q63:S63</xm:sqref>
        </x14:conditionalFormatting>
        <x14:conditionalFormatting xmlns:xm="http://schemas.microsoft.com/office/excel/2006/main">
          <x14:cfRule type="dataBar" id="{4721102F-F26B-4227-88C6-FA01BDAB0448}">
            <x14:dataBar minLength="0" maxLength="100" border="1" negativeBarBorderColorSameAsPositive="0">
              <x14:cfvo type="autoMin"/>
              <x14:cfvo type="autoMax"/>
              <x14:borderColor rgb="FFFFB628"/>
              <x14:negativeFillColor rgb="FFFF0000"/>
              <x14:negativeBorderColor rgb="FFFF0000"/>
              <x14:axisColor rgb="FF000000"/>
            </x14:dataBar>
          </x14:cfRule>
          <xm:sqref>H63 AB63 J63:K63 Q63:S63</xm:sqref>
        </x14:conditionalFormatting>
        <x14:conditionalFormatting xmlns:xm="http://schemas.microsoft.com/office/excel/2006/main">
          <x14:cfRule type="dataBar" id="{4582100D-88FE-4A10-B26F-DDCD0AEB729E}">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7DFFBE39-001D-4344-BCAB-BB4C33476170}">
            <x14:dataBar minLength="0" maxLength="100" gradient="0">
              <x14:cfvo type="autoMin"/>
              <x14:cfvo type="autoMax"/>
              <x14:negativeFillColor rgb="FFFF0000"/>
              <x14:axisColor rgb="FF000000"/>
            </x14:dataBar>
          </x14:cfRule>
          <xm:sqref>AB28 H28 J28:K28</xm:sqref>
        </x14:conditionalFormatting>
        <x14:conditionalFormatting xmlns:xm="http://schemas.microsoft.com/office/excel/2006/main">
          <x14:cfRule type="dataBar" id="{E559B721-A277-4F9C-BAF5-3841DCF685A3}">
            <x14:dataBar minLength="0" maxLength="100" border="1" negativeBarBorderColorSameAsPositive="0">
              <x14:cfvo type="autoMin"/>
              <x14:cfvo type="autoMax"/>
              <x14:borderColor rgb="FFFFB628"/>
              <x14:negativeFillColor rgb="FFFF0000"/>
              <x14:negativeBorderColor rgb="FFFF0000"/>
              <x14:axisColor rgb="FF000000"/>
            </x14:dataBar>
          </x14:cfRule>
          <xm:sqref>AB28 H28 J28:K28</xm:sqref>
        </x14:conditionalFormatting>
        <x14:conditionalFormatting xmlns:xm="http://schemas.microsoft.com/office/excel/2006/main">
          <x14:cfRule type="dataBar" id="{2CFF96E0-47BD-49EA-9990-86DE96BF4983}">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814BE5-F50D-45CF-ADE3-4A140B4BF1CD}">
            <x14:dataBar minLength="0" maxLength="100" gradient="0">
              <x14:cfvo type="autoMin"/>
              <x14:cfvo type="autoMax"/>
              <x14:negativeFillColor rgb="FFFF0000"/>
              <x14:axisColor rgb="FF000000"/>
            </x14:dataBar>
          </x14:cfRule>
          <xm:sqref>H77 AB80 H79:H80 J80:K80 Q80:S80</xm:sqref>
        </x14:conditionalFormatting>
        <x14:conditionalFormatting xmlns:xm="http://schemas.microsoft.com/office/excel/2006/main">
          <x14:cfRule type="dataBar" id="{494001AB-82DA-40FC-9030-7F9A91216627}">
            <x14:dataBar minLength="0" maxLength="100" border="1" negativeBarBorderColorSameAsPositive="0">
              <x14:cfvo type="autoMin"/>
              <x14:cfvo type="autoMax"/>
              <x14:borderColor rgb="FFFFB628"/>
              <x14:negativeFillColor rgb="FFFF0000"/>
              <x14:negativeBorderColor rgb="FFFF0000"/>
              <x14:axisColor rgb="FF000000"/>
            </x14:dataBar>
          </x14:cfRule>
          <xm:sqref>H77 AB80 H79:H80 J80:K80 Q80:S80</xm:sqref>
        </x14:conditionalFormatting>
        <x14:conditionalFormatting xmlns:xm="http://schemas.microsoft.com/office/excel/2006/main">
          <x14:cfRule type="dataBar" id="{3E0EF8D0-1B2B-410F-804E-324030CC32AB}">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E23F5C21-D9F5-407B-95D4-E4E60CB9086D}">
            <x14:dataBar minLength="0" maxLength="100" gradient="0">
              <x14:cfvo type="autoMin"/>
              <x14:cfvo type="autoMax"/>
              <x14:negativeFillColor rgb="FFFF0000"/>
              <x14:axisColor rgb="FF000000"/>
            </x14:dataBar>
          </x14:cfRule>
          <xm:sqref>AB69:AB70 H69:H70 J69:J70</xm:sqref>
        </x14:conditionalFormatting>
        <x14:conditionalFormatting xmlns:xm="http://schemas.microsoft.com/office/excel/2006/main">
          <x14:cfRule type="dataBar" id="{86620083-661A-4F93-96F4-3F321A361E10}">
            <x14:dataBar minLength="0" maxLength="100" border="1" negativeBarBorderColorSameAsPositive="0">
              <x14:cfvo type="autoMin"/>
              <x14:cfvo type="autoMax"/>
              <x14:borderColor rgb="FFFFB628"/>
              <x14:negativeFillColor rgb="FFFF0000"/>
              <x14:negativeBorderColor rgb="FFFF0000"/>
              <x14:axisColor rgb="FF000000"/>
            </x14:dataBar>
          </x14:cfRule>
          <xm:sqref>AB69:AB70 H69:H70 J69:J70</xm:sqref>
        </x14:conditionalFormatting>
        <x14:conditionalFormatting xmlns:xm="http://schemas.microsoft.com/office/excel/2006/main">
          <x14:cfRule type="dataBar" id="{75658502-51AB-451C-A949-BE6C18F574AB}">
            <x14:dataBar minLength="0" maxLength="100" gradient="0">
              <x14:cfvo type="autoMin"/>
              <x14:cfvo type="autoMax"/>
              <x14:negativeFillColor rgb="FFFF0000"/>
              <x14:axisColor rgb="FF000000"/>
            </x14:dataBar>
          </x14:cfRule>
          <xm:sqref>AB71:AB73 H71:H73 Q73:S73 J71:K73 Q71:S71</xm:sqref>
        </x14:conditionalFormatting>
        <x14:conditionalFormatting xmlns:xm="http://schemas.microsoft.com/office/excel/2006/main">
          <x14:cfRule type="dataBar" id="{84AC36D3-F75A-403D-B0CF-846B7A60F2D6}">
            <x14:dataBar minLength="0" maxLength="100" gradient="0">
              <x14:cfvo type="autoMin"/>
              <x14:cfvo type="autoMax"/>
              <x14:negativeFillColor rgb="FFFF0000"/>
              <x14:axisColor rgb="FF000000"/>
            </x14:dataBar>
          </x14:cfRule>
          <xm:sqref>H64 AB64 J64</xm:sqref>
        </x14:conditionalFormatting>
        <x14:conditionalFormatting xmlns:xm="http://schemas.microsoft.com/office/excel/2006/main">
          <x14:cfRule type="dataBar" id="{ECAD16F8-7ABA-43A8-8F3B-EFA514737513}">
            <x14:dataBar minLength="0" maxLength="100" gradient="0">
              <x14:cfvo type="autoMin"/>
              <x14:cfvo type="autoMax"/>
              <x14:negativeFillColor rgb="FFFF0000"/>
              <x14:axisColor rgb="FF000000"/>
            </x14:dataBar>
          </x14:cfRule>
          <xm:sqref>F61:G61 H64 AB64 J64</xm:sqref>
        </x14:conditionalFormatting>
        <x14:conditionalFormatting xmlns:xm="http://schemas.microsoft.com/office/excel/2006/main">
          <x14:cfRule type="dataBar" id="{150000E2-B4AF-4AE4-8E43-A18AA1D69774}">
            <x14:dataBar minLength="0" maxLength="100" border="1" negativeBarBorderColorSameAsPositive="0">
              <x14:cfvo type="autoMin"/>
              <x14:cfvo type="autoMax"/>
              <x14:borderColor rgb="FFFFB628"/>
              <x14:negativeFillColor rgb="FFFF0000"/>
              <x14:negativeBorderColor rgb="FFFF0000"/>
              <x14:axisColor rgb="FF000000"/>
            </x14:dataBar>
          </x14:cfRule>
          <xm:sqref>F61:G61 H64 AB64 J64</xm:sqref>
        </x14:conditionalFormatting>
        <x14:conditionalFormatting xmlns:xm="http://schemas.microsoft.com/office/excel/2006/main">
          <x14:cfRule type="dataBar" id="{73191A57-CFFF-4057-A11A-C1360B113F5C}">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A6C35EF3-A26F-4572-8F52-73B95EC24828}">
            <x14:dataBar minLength="0" maxLength="100" gradient="0">
              <x14:cfvo type="autoMin"/>
              <x14:cfvo type="autoMax"/>
              <x14:negativeFillColor rgb="FFFF0000"/>
              <x14:axisColor rgb="FF000000"/>
            </x14:dataBar>
          </x14:cfRule>
          <xm:sqref>AB58:AB60 H58:H60 J58:J60</xm:sqref>
        </x14:conditionalFormatting>
        <x14:conditionalFormatting xmlns:xm="http://schemas.microsoft.com/office/excel/2006/main">
          <x14:cfRule type="dataBar" id="{AF1BB9B8-BBA5-4803-9BCF-F7C477ABEEA1}">
            <x14:dataBar minLength="0" maxLength="100" gradient="0">
              <x14:cfvo type="autoMin"/>
              <x14:cfvo type="autoMax"/>
              <x14:negativeFillColor rgb="FFFF0000"/>
              <x14:axisColor rgb="FF000000"/>
            </x14:dataBar>
          </x14:cfRule>
          <xm:sqref>AB59:AB60 H59:H60 J59:J60</xm:sqref>
        </x14:conditionalFormatting>
        <x14:conditionalFormatting xmlns:xm="http://schemas.microsoft.com/office/excel/2006/main">
          <x14:cfRule type="dataBar" id="{83CC9EF2-5DC2-4847-84AF-5205334C17D1}">
            <x14:dataBar minLength="0" maxLength="100" border="1" negativeBarBorderColorSameAsPositive="0">
              <x14:cfvo type="autoMin"/>
              <x14:cfvo type="autoMax"/>
              <x14:borderColor rgb="FFFFB628"/>
              <x14:negativeFillColor rgb="FFFF0000"/>
              <x14:negativeBorderColor rgb="FFFF0000"/>
              <x14:axisColor rgb="FF000000"/>
            </x14:dataBar>
          </x14:cfRule>
          <xm:sqref>AB59:AB60 H59:H60 J59:J60</xm:sqref>
        </x14:conditionalFormatting>
        <x14:conditionalFormatting xmlns:xm="http://schemas.microsoft.com/office/excel/2006/main">
          <x14:cfRule type="dataBar" id="{B8FA24BD-5AE5-49E0-9CB4-C2C82E335C17}">
            <x14:dataBar minLength="0" maxLength="100" gradient="0">
              <x14:cfvo type="autoMin"/>
              <x14:cfvo type="autoMax"/>
              <x14:negativeFillColor rgb="FFFF0000"/>
              <x14:axisColor rgb="FF000000"/>
            </x14:dataBar>
          </x14:cfRule>
          <xm:sqref>F168:F171 F174:F179</xm:sqref>
        </x14:conditionalFormatting>
        <x14:conditionalFormatting xmlns:xm="http://schemas.microsoft.com/office/excel/2006/main">
          <x14:cfRule type="dataBar" id="{28C2524B-7390-4C49-8797-A7A980AE583D}">
            <x14:dataBar minLength="0" maxLength="100" border="1" negativeBarBorderColorSameAsPositive="0">
              <x14:cfvo type="autoMin"/>
              <x14:cfvo type="autoMax"/>
              <x14:borderColor rgb="FFFFB628"/>
              <x14:negativeFillColor rgb="FFFF0000"/>
              <x14:negativeBorderColor rgb="FFFF0000"/>
              <x14:axisColor rgb="FF000000"/>
            </x14:dataBar>
          </x14:cfRule>
          <xm:sqref>F168:F171 F174:F179</xm:sqref>
        </x14:conditionalFormatting>
        <x14:conditionalFormatting xmlns:xm="http://schemas.microsoft.com/office/excel/2006/main">
          <x14:cfRule type="dataBar" id="{0EBACA39-D0BF-4435-95B0-D41300CB8DA2}">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009908AF-B926-47DF-A897-0842B216BEC7}">
            <x14:dataBar minLength="0" maxLength="100" gradient="0">
              <x14:cfvo type="autoMin"/>
              <x14:cfvo type="autoMax"/>
              <x14:negativeFillColor rgb="FFFF0000"/>
              <x14:axisColor rgb="FF000000"/>
            </x14:dataBar>
          </x14:cfRule>
          <xm:sqref>G175</xm:sqref>
        </x14:conditionalFormatting>
        <x14:conditionalFormatting xmlns:xm="http://schemas.microsoft.com/office/excel/2006/main">
          <x14:cfRule type="dataBar" id="{149FD943-585B-4151-A6A4-7CD578543822}">
            <x14:dataBar minLength="0" maxLength="100" border="1" negativeBarBorderColorSameAsPositive="0">
              <x14:cfvo type="autoMin"/>
              <x14:cfvo type="autoMax"/>
              <x14:borderColor rgb="FFFFB628"/>
              <x14:negativeFillColor rgb="FFFF0000"/>
              <x14:negativeBorderColor rgb="FFFF0000"/>
              <x14:axisColor rgb="FF000000"/>
            </x14:dataBar>
          </x14:cfRule>
          <xm:sqref>G175</xm:sqref>
        </x14:conditionalFormatting>
        <x14:conditionalFormatting xmlns:xm="http://schemas.microsoft.com/office/excel/2006/main">
          <x14:cfRule type="dataBar" id="{626DAF4B-8FB5-45CF-AE8E-0BEE0C74B6B5}">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ADCBB516-4AB8-4303-BCB0-5925E1375F84}">
            <x14:dataBar minLength="0" maxLength="100" gradient="0">
              <x14:cfvo type="autoMin"/>
              <x14:cfvo type="autoMax"/>
              <x14:negativeFillColor rgb="FFFF0000"/>
              <x14:axisColor rgb="FF000000"/>
            </x14:dataBar>
          </x14:cfRule>
          <xm:sqref>G142</xm:sqref>
        </x14:conditionalFormatting>
        <x14:conditionalFormatting xmlns:xm="http://schemas.microsoft.com/office/excel/2006/main">
          <x14:cfRule type="dataBar" id="{C4B7739F-7725-4077-8259-4556894FB0AB}">
            <x14:dataBar minLength="0" maxLength="100" gradient="0">
              <x14:cfvo type="autoMin"/>
              <x14:cfvo type="autoMax"/>
              <x14:negativeFillColor rgb="FFFF0000"/>
              <x14:axisColor rgb="FF000000"/>
            </x14:dataBar>
          </x14:cfRule>
          <xm:sqref>F142:G142</xm:sqref>
        </x14:conditionalFormatting>
        <x14:conditionalFormatting xmlns:xm="http://schemas.microsoft.com/office/excel/2006/main">
          <x14:cfRule type="dataBar" id="{B2F71475-77C5-48AA-8A03-713E8F06A3C6}">
            <x14:dataBar minLength="0" maxLength="100" border="1" negativeBarBorderColorSameAsPositive="0">
              <x14:cfvo type="autoMin"/>
              <x14:cfvo type="autoMax"/>
              <x14:borderColor rgb="FFFFB628"/>
              <x14:negativeFillColor rgb="FFFF0000"/>
              <x14:negativeBorderColor rgb="FFFF0000"/>
              <x14:axisColor rgb="FF000000"/>
            </x14:dataBar>
          </x14:cfRule>
          <xm:sqref>F142:G142</xm:sqref>
        </x14:conditionalFormatting>
        <x14:conditionalFormatting xmlns:xm="http://schemas.microsoft.com/office/excel/2006/main">
          <x14:cfRule type="dataBar" id="{C2B5D8BA-4A5E-4AB4-A71E-B5F825CF4CA9}">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DFD029-7053-4B96-BFB4-A2AACC3DBDDF}">
            <x14:dataBar minLength="0" maxLength="100" gradient="0">
              <x14:cfvo type="autoMin"/>
              <x14:cfvo type="autoMax"/>
              <x14:negativeFillColor rgb="FFFF0000"/>
              <x14:axisColor rgb="FF000000"/>
            </x14:dataBar>
          </x14:cfRule>
          <xm:sqref>I180</xm:sqref>
        </x14:conditionalFormatting>
        <x14:conditionalFormatting xmlns:xm="http://schemas.microsoft.com/office/excel/2006/main">
          <x14:cfRule type="dataBar" id="{DC655EDC-67B4-4860-AF38-562A10B5AE37}">
            <x14:dataBar minLength="0" maxLength="100" border="1" negativeBarBorderColorSameAsPositive="0">
              <x14:cfvo type="autoMin"/>
              <x14:cfvo type="autoMax"/>
              <x14:borderColor rgb="FFFFB628"/>
              <x14:negativeFillColor rgb="FFFF0000"/>
              <x14:negativeBorderColor rgb="FFFF0000"/>
              <x14:axisColor rgb="FF000000"/>
            </x14:dataBar>
          </x14:cfRule>
          <xm:sqref>I180</xm:sqref>
        </x14:conditionalFormatting>
        <x14:conditionalFormatting xmlns:xm="http://schemas.microsoft.com/office/excel/2006/main">
          <x14:cfRule type="dataBar" id="{9CC141A9-F959-4C89-BC92-856544338E8B}">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EA8AD68B-0370-462E-95B9-BC5A0D46A158}">
            <x14:dataBar minLength="0" maxLength="100" gradient="0">
              <x14:cfvo type="autoMin"/>
              <x14:cfvo type="autoMax"/>
              <x14:negativeFillColor rgb="FFFF0000"/>
              <x14:axisColor rgb="FF000000"/>
            </x14:dataBar>
          </x14:cfRule>
          <xm:sqref>I181</xm:sqref>
        </x14:conditionalFormatting>
        <x14:conditionalFormatting xmlns:xm="http://schemas.microsoft.com/office/excel/2006/main">
          <x14:cfRule type="dataBar" id="{66CAAAA1-EAF9-43CC-971E-85A21CB53891}">
            <x14:dataBar minLength="0" maxLength="100" border="1" negativeBarBorderColorSameAsPositive="0">
              <x14:cfvo type="autoMin"/>
              <x14:cfvo type="autoMax"/>
              <x14:borderColor rgb="FFFFB628"/>
              <x14:negativeFillColor rgb="FFFF0000"/>
              <x14:negativeBorderColor rgb="FFFF0000"/>
              <x14:axisColor rgb="FF000000"/>
            </x14:dataBar>
          </x14:cfRule>
          <xm:sqref>I181</xm:sqref>
        </x14:conditionalFormatting>
        <x14:conditionalFormatting xmlns:xm="http://schemas.microsoft.com/office/excel/2006/main">
          <x14:cfRule type="dataBar" id="{99DD7807-7728-4628-8E7F-235AF7BA2557}">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B6EEA7EF-625B-47CE-8D44-17B61B5F3C96}">
            <x14:dataBar minLength="0" maxLength="100" gradient="0">
              <x14:cfvo type="autoMin"/>
              <x14:cfvo type="autoMax"/>
              <x14:negativeFillColor rgb="FFFF0000"/>
              <x14:axisColor rgb="FF000000"/>
            </x14:dataBar>
          </x14:cfRule>
          <xm:sqref>I182</xm:sqref>
        </x14:conditionalFormatting>
        <x14:conditionalFormatting xmlns:xm="http://schemas.microsoft.com/office/excel/2006/main">
          <x14:cfRule type="dataBar" id="{A3D2E815-C20C-409D-B3CD-3C2725AA0217}">
            <x14:dataBar minLength="0" maxLength="100" border="1" negativeBarBorderColorSameAsPositive="0">
              <x14:cfvo type="autoMin"/>
              <x14:cfvo type="autoMax"/>
              <x14:borderColor rgb="FFFFB628"/>
              <x14:negativeFillColor rgb="FFFF0000"/>
              <x14:negativeBorderColor rgb="FFFF0000"/>
              <x14:axisColor rgb="FF000000"/>
            </x14:dataBar>
          </x14:cfRule>
          <xm:sqref>I182</xm:sqref>
        </x14:conditionalFormatting>
        <x14:conditionalFormatting xmlns:xm="http://schemas.microsoft.com/office/excel/2006/main">
          <x14:cfRule type="dataBar" id="{32576FFC-6B2E-4381-AA8C-387E56253606}">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4045A4E6-C2CB-4C26-BCC0-BF8A554CF259}">
            <x14:dataBar minLength="0" maxLength="100" gradient="0">
              <x14:cfvo type="autoMin"/>
              <x14:cfvo type="autoMax"/>
              <x14:negativeFillColor rgb="FFFF0000"/>
              <x14:axisColor rgb="FF000000"/>
            </x14:dataBar>
          </x14:cfRule>
          <xm:sqref>I183</xm:sqref>
        </x14:conditionalFormatting>
        <x14:conditionalFormatting xmlns:xm="http://schemas.microsoft.com/office/excel/2006/main">
          <x14:cfRule type="dataBar" id="{81F9DC09-5F7F-406F-A709-C8AAFEC2F577}">
            <x14:dataBar minLength="0" maxLength="100" border="1" negativeBarBorderColorSameAsPositive="0">
              <x14:cfvo type="autoMin"/>
              <x14:cfvo type="autoMax"/>
              <x14:borderColor rgb="FFFFB628"/>
              <x14:negativeFillColor rgb="FFFF0000"/>
              <x14:negativeBorderColor rgb="FFFF0000"/>
              <x14:axisColor rgb="FF000000"/>
            </x14:dataBar>
          </x14:cfRule>
          <xm:sqref>I183</xm:sqref>
        </x14:conditionalFormatting>
        <x14:conditionalFormatting xmlns:xm="http://schemas.microsoft.com/office/excel/2006/main">
          <x14:cfRule type="dataBar" id="{7DC6A56F-8385-4396-835B-1870E0EA7FC4}">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7A2B3A63-E4F4-4328-9DCC-48C143D16F46}">
            <x14:dataBar minLength="0" maxLength="100" gradient="0">
              <x14:cfvo type="autoMin"/>
              <x14:cfvo type="autoMax"/>
              <x14:negativeFillColor rgb="FFFF0000"/>
              <x14:axisColor rgb="FF000000"/>
            </x14:dataBar>
          </x14:cfRule>
          <xm:sqref>I184</xm:sqref>
        </x14:conditionalFormatting>
        <x14:conditionalFormatting xmlns:xm="http://schemas.microsoft.com/office/excel/2006/main">
          <x14:cfRule type="dataBar" id="{BC4CB638-E927-4222-AC01-6D22C9B4D2C4}">
            <x14:dataBar minLength="0" maxLength="100" border="1" negativeBarBorderColorSameAsPositive="0">
              <x14:cfvo type="autoMin"/>
              <x14:cfvo type="autoMax"/>
              <x14:borderColor rgb="FFFFB628"/>
              <x14:negativeFillColor rgb="FFFF0000"/>
              <x14:negativeBorderColor rgb="FFFF0000"/>
              <x14:axisColor rgb="FF000000"/>
            </x14:dataBar>
          </x14:cfRule>
          <xm:sqref>I184</xm:sqref>
        </x14:conditionalFormatting>
        <x14:conditionalFormatting xmlns:xm="http://schemas.microsoft.com/office/excel/2006/main">
          <x14:cfRule type="dataBar" id="{7E903868-E134-459E-9D08-D00F03EE21AF}">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4D2D6E99-90E8-4603-9F11-B1F4B9428664}">
            <x14:dataBar minLength="0" maxLength="100" gradient="0">
              <x14:cfvo type="autoMin"/>
              <x14:cfvo type="autoMax"/>
              <x14:negativeFillColor rgb="FFFF0000"/>
              <x14:axisColor rgb="FF000000"/>
            </x14:dataBar>
          </x14:cfRule>
          <xm:sqref>I185</xm:sqref>
        </x14:conditionalFormatting>
        <x14:conditionalFormatting xmlns:xm="http://schemas.microsoft.com/office/excel/2006/main">
          <x14:cfRule type="dataBar" id="{A3647294-B02E-4C19-A07B-C88F2FB92C17}">
            <x14:dataBar minLength="0" maxLength="100" border="1" negativeBarBorderColorSameAsPositive="0">
              <x14:cfvo type="autoMin"/>
              <x14:cfvo type="autoMax"/>
              <x14:borderColor rgb="FFFFB628"/>
              <x14:negativeFillColor rgb="FFFF0000"/>
              <x14:negativeBorderColor rgb="FFFF0000"/>
              <x14:axisColor rgb="FF000000"/>
            </x14:dataBar>
          </x14:cfRule>
          <xm:sqref>I185</xm:sqref>
        </x14:conditionalFormatting>
        <x14:conditionalFormatting xmlns:xm="http://schemas.microsoft.com/office/excel/2006/main">
          <x14:cfRule type="dataBar" id="{C9CBB103-A39F-46C5-BE59-E90700A5568E}">
            <x14:dataBar minLength="0" maxLength="100" gradient="0">
              <x14:cfvo type="autoMin"/>
              <x14:cfvo type="autoMax"/>
              <x14:negativeFillColor rgb="FFFF0000"/>
              <x14:axisColor rgb="FF000000"/>
            </x14:dataBar>
          </x14:cfRule>
          <xm:sqref>G186</xm:sqref>
        </x14:conditionalFormatting>
        <x14:conditionalFormatting xmlns:xm="http://schemas.microsoft.com/office/excel/2006/main">
          <x14:cfRule type="dataBar" id="{ACECC8EB-AC31-4443-B53A-2AB2034A5C8F}">
            <x14:dataBar minLength="0" maxLength="100" gradient="0">
              <x14:cfvo type="autoMin"/>
              <x14:cfvo type="autoMax"/>
              <x14:negativeFillColor rgb="FFFF0000"/>
              <x14:axisColor rgb="FF000000"/>
            </x14:dataBar>
          </x14:cfRule>
          <xm:sqref>F186:G186</xm:sqref>
        </x14:conditionalFormatting>
        <x14:conditionalFormatting xmlns:xm="http://schemas.microsoft.com/office/excel/2006/main">
          <x14:cfRule type="dataBar" id="{3C88062C-C38B-4CD5-BA50-D510E18F6437}">
            <x14:dataBar minLength="0" maxLength="100" border="1" negativeBarBorderColorSameAsPositive="0">
              <x14:cfvo type="autoMin"/>
              <x14:cfvo type="autoMax"/>
              <x14:borderColor rgb="FFFFB628"/>
              <x14:negativeFillColor rgb="FFFF0000"/>
              <x14:negativeBorderColor rgb="FFFF0000"/>
              <x14:axisColor rgb="FF000000"/>
            </x14:dataBar>
          </x14:cfRule>
          <xm:sqref>F186:G186</xm:sqref>
        </x14:conditionalFormatting>
        <x14:conditionalFormatting xmlns:xm="http://schemas.microsoft.com/office/excel/2006/main">
          <x14:cfRule type="dataBar" id="{4ED309E4-7817-4122-9FEA-012E87973681}">
            <x14:dataBar minLength="0" maxLength="100" gradient="0">
              <x14:cfvo type="autoMin"/>
              <x14:cfvo type="autoMax"/>
              <x14:negativeFillColor rgb="FFFF0000"/>
              <x14:axisColor rgb="FF000000"/>
            </x14:dataBar>
          </x14:cfRule>
          <xm:sqref>G187:G190</xm:sqref>
        </x14:conditionalFormatting>
        <x14:conditionalFormatting xmlns:xm="http://schemas.microsoft.com/office/excel/2006/main">
          <x14:cfRule type="dataBar" id="{12E9D870-DDCB-4A29-9C0E-84CC36CFB760}">
            <x14:dataBar minLength="0" maxLength="100" gradient="0">
              <x14:cfvo type="autoMin"/>
              <x14:cfvo type="autoMax"/>
              <x14:negativeFillColor rgb="FFFF0000"/>
              <x14:axisColor rgb="FF000000"/>
            </x14:dataBar>
          </x14:cfRule>
          <xm:sqref>F187:G190</xm:sqref>
        </x14:conditionalFormatting>
        <x14:conditionalFormatting xmlns:xm="http://schemas.microsoft.com/office/excel/2006/main">
          <x14:cfRule type="dataBar" id="{9E71B74C-C607-4E39-9884-6DC3A475C133}">
            <x14:dataBar minLength="0" maxLength="100" border="1" negativeBarBorderColorSameAsPositive="0">
              <x14:cfvo type="autoMin"/>
              <x14:cfvo type="autoMax"/>
              <x14:borderColor rgb="FFFFB628"/>
              <x14:negativeFillColor rgb="FFFF0000"/>
              <x14:negativeBorderColor rgb="FFFF0000"/>
              <x14:axisColor rgb="FF000000"/>
            </x14:dataBar>
          </x14:cfRule>
          <xm:sqref>F187:G190</xm:sqref>
        </x14:conditionalFormatting>
        <x14:conditionalFormatting xmlns:xm="http://schemas.microsoft.com/office/excel/2006/main">
          <x14:cfRule type="dataBar" id="{50A4ED1C-7E0B-4D5B-A89C-946647E24034}">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F02BED8D-4AE4-4550-8C63-7CFEB8830515}">
            <x14:dataBar minLength="0" maxLength="100" gradient="0">
              <x14:cfvo type="autoMin"/>
              <x14:cfvo type="autoMax"/>
              <x14:negativeFillColor rgb="FFFF0000"/>
              <x14:axisColor rgb="FF000000"/>
            </x14:dataBar>
          </x14:cfRule>
          <xm:sqref>I186</xm:sqref>
        </x14:conditionalFormatting>
        <x14:conditionalFormatting xmlns:xm="http://schemas.microsoft.com/office/excel/2006/main">
          <x14:cfRule type="dataBar" id="{AA1F5176-87E4-410B-BF23-BE0A28F47A20}">
            <x14:dataBar minLength="0" maxLength="100" border="1" negativeBarBorderColorSameAsPositive="0">
              <x14:cfvo type="autoMin"/>
              <x14:cfvo type="autoMax"/>
              <x14:borderColor rgb="FFFFB628"/>
              <x14:negativeFillColor rgb="FFFF0000"/>
              <x14:negativeBorderColor rgb="FFFF0000"/>
              <x14:axisColor rgb="FF000000"/>
            </x14:dataBar>
          </x14:cfRule>
          <xm:sqref>I186</xm:sqref>
        </x14:conditionalFormatting>
        <x14:conditionalFormatting xmlns:xm="http://schemas.microsoft.com/office/excel/2006/main">
          <x14:cfRule type="dataBar" id="{C9EF19E2-421D-44C4-82C7-2C10A4EFE5A1}">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D2867B71-5A75-4794-9D78-F93AC54862BA}">
            <x14:dataBar minLength="0" maxLength="100" gradient="0">
              <x14:cfvo type="autoMin"/>
              <x14:cfvo type="autoMax"/>
              <x14:negativeFillColor rgb="FFFF0000"/>
              <x14:axisColor rgb="FF000000"/>
            </x14:dataBar>
          </x14:cfRule>
          <xm:sqref>I150</xm:sqref>
        </x14:conditionalFormatting>
        <x14:conditionalFormatting xmlns:xm="http://schemas.microsoft.com/office/excel/2006/main">
          <x14:cfRule type="dataBar" id="{A4E23373-3F30-4118-B66D-C2C285757A77}">
            <x14:dataBar minLength="0" maxLength="100" border="1" negativeBarBorderColorSameAsPositive="0">
              <x14:cfvo type="autoMin"/>
              <x14:cfvo type="autoMax"/>
              <x14:borderColor rgb="FFFFB628"/>
              <x14:negativeFillColor rgb="FFFF0000"/>
              <x14:negativeBorderColor rgb="FFFF0000"/>
              <x14:axisColor rgb="FF000000"/>
            </x14:dataBar>
          </x14:cfRule>
          <xm:sqref>I150</xm:sqref>
        </x14:conditionalFormatting>
        <x14:conditionalFormatting xmlns:xm="http://schemas.microsoft.com/office/excel/2006/main">
          <x14:cfRule type="dataBar" id="{C8DBF4D0-6AEF-4DD0-8669-05B826959DF7}">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D71D7F22-6060-4312-9FD3-B4D82E4FB43A}">
            <x14:dataBar minLength="0" maxLength="100" gradient="0">
              <x14:cfvo type="autoMin"/>
              <x14:cfvo type="autoMax"/>
              <x14:negativeFillColor rgb="FFFF0000"/>
              <x14:axisColor rgb="FF000000"/>
            </x14:dataBar>
          </x14:cfRule>
          <xm:sqref>H192</xm:sqref>
        </x14:conditionalFormatting>
        <x14:conditionalFormatting xmlns:xm="http://schemas.microsoft.com/office/excel/2006/main">
          <x14:cfRule type="dataBar" id="{5D73A52D-22CC-43EA-B61E-AA0A0B8C2456}">
            <x14:dataBar minLength="0" maxLength="100" border="1" negativeBarBorderColorSameAsPositive="0">
              <x14:cfvo type="autoMin"/>
              <x14:cfvo type="autoMax"/>
              <x14:borderColor rgb="FFFFB628"/>
              <x14:negativeFillColor rgb="FFFF0000"/>
              <x14:negativeBorderColor rgb="FFFF0000"/>
              <x14:axisColor rgb="FF000000"/>
            </x14:dataBar>
          </x14:cfRule>
          <xm:sqref>H192</xm:sqref>
        </x14:conditionalFormatting>
        <x14:conditionalFormatting xmlns:xm="http://schemas.microsoft.com/office/excel/2006/main">
          <x14:cfRule type="dataBar" id="{83ED8360-8149-40D1-8774-17D32CC7DBFE}">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9723DE49-3626-499E-B535-D4B4EAC8CFBA}">
            <x14:dataBar minLength="0" maxLength="100" gradient="0">
              <x14:cfvo type="autoMin"/>
              <x14:cfvo type="autoMax"/>
              <x14:negativeFillColor rgb="FFFF0000"/>
              <x14:axisColor rgb="FF000000"/>
            </x14:dataBar>
          </x14:cfRule>
          <xm:sqref>Q28:S28</xm:sqref>
        </x14:conditionalFormatting>
        <x14:conditionalFormatting xmlns:xm="http://schemas.microsoft.com/office/excel/2006/main">
          <x14:cfRule type="dataBar" id="{2BF8C402-09FB-483B-B432-B0ED2818A02C}">
            <x14:dataBar minLength="0" maxLength="100" border="1" negativeBarBorderColorSameAsPositive="0">
              <x14:cfvo type="autoMin"/>
              <x14:cfvo type="autoMax"/>
              <x14:borderColor rgb="FFFFB628"/>
              <x14:negativeFillColor rgb="FFFF0000"/>
              <x14:negativeBorderColor rgb="FFFF0000"/>
              <x14:axisColor rgb="FF000000"/>
            </x14:dataBar>
          </x14:cfRule>
          <xm:sqref>Q28:S28</xm:sqref>
        </x14:conditionalFormatting>
        <x14:conditionalFormatting xmlns:xm="http://schemas.microsoft.com/office/excel/2006/main">
          <x14:cfRule type="dataBar" id="{BAA48BBA-0EFD-4E1D-8E26-A8F76E9B10F2}">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F3AC184-C923-454E-8832-7678BE588CBE}">
            <x14:dataBar minLength="0" maxLength="100" gradient="0">
              <x14:cfvo type="autoMin"/>
              <x14:cfvo type="autoMax"/>
              <x14:negativeFillColor rgb="FFFF0000"/>
              <x14:axisColor rgb="FF000000"/>
            </x14:dataBar>
          </x14:cfRule>
          <xm:sqref>Q39:S39</xm:sqref>
        </x14:conditionalFormatting>
        <x14:conditionalFormatting xmlns:xm="http://schemas.microsoft.com/office/excel/2006/main">
          <x14:cfRule type="dataBar" id="{0396E1A4-6FC3-4B5C-A9A8-2A64FFCF1517}">
            <x14:dataBar minLength="0" maxLength="100" border="1" negativeBarBorderColorSameAsPositive="0">
              <x14:cfvo type="autoMin"/>
              <x14:cfvo type="autoMax"/>
              <x14:borderColor rgb="FFFFB628"/>
              <x14:negativeFillColor rgb="FFFF0000"/>
              <x14:negativeBorderColor rgb="FFFF0000"/>
              <x14:axisColor rgb="FF000000"/>
            </x14:dataBar>
          </x14:cfRule>
          <xm:sqref>Q39:S39</xm:sqref>
        </x14:conditionalFormatting>
        <x14:conditionalFormatting xmlns:xm="http://schemas.microsoft.com/office/excel/2006/main">
          <x14:cfRule type="dataBar" id="{FA76EF44-AA01-4437-920C-61879070BF12}">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C34508D2-C04C-4691-8AD0-9384E19450A6}">
            <x14:dataBar minLength="0" maxLength="100" gradient="0">
              <x14:cfvo type="autoMin"/>
              <x14:cfvo type="autoMax"/>
              <x14:negativeFillColor rgb="FFFF0000"/>
              <x14:axisColor rgb="FF000000"/>
            </x14:dataBar>
          </x14:cfRule>
          <xm:sqref>Q76:S76</xm:sqref>
        </x14:conditionalFormatting>
        <x14:conditionalFormatting xmlns:xm="http://schemas.microsoft.com/office/excel/2006/main">
          <x14:cfRule type="dataBar" id="{FC4583DD-540C-451A-A490-77B37A8322C1}">
            <x14:dataBar minLength="0" maxLength="100" border="1" negativeBarBorderColorSameAsPositive="0">
              <x14:cfvo type="autoMin"/>
              <x14:cfvo type="autoMax"/>
              <x14:borderColor rgb="FFFFB628"/>
              <x14:negativeFillColor rgb="FFFF0000"/>
              <x14:negativeBorderColor rgb="FFFF0000"/>
              <x14:axisColor rgb="FF000000"/>
            </x14:dataBar>
          </x14:cfRule>
          <xm:sqref>Q76:S76</xm:sqref>
        </x14:conditionalFormatting>
        <x14:conditionalFormatting xmlns:xm="http://schemas.microsoft.com/office/excel/2006/main">
          <x14:cfRule type="dataBar" id="{E37ACFE0-CC5F-424D-A534-9C4BF99F64AB}">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39CA161C-B639-48A3-98DF-D03040CE84D6}">
            <x14:dataBar minLength="0" maxLength="100" gradient="0">
              <x14:cfvo type="autoMin"/>
              <x14:cfvo type="autoMax"/>
              <x14:negativeFillColor rgb="FFFF0000"/>
              <x14:axisColor rgb="FF000000"/>
            </x14:dataBar>
          </x14:cfRule>
          <xm:sqref>Q77:S77</xm:sqref>
        </x14:conditionalFormatting>
        <x14:conditionalFormatting xmlns:xm="http://schemas.microsoft.com/office/excel/2006/main">
          <x14:cfRule type="dataBar" id="{9FD6630F-D8D5-4E1E-807F-49627B92A5C6}">
            <x14:dataBar minLength="0" maxLength="100" border="1" negativeBarBorderColorSameAsPositive="0">
              <x14:cfvo type="autoMin"/>
              <x14:cfvo type="autoMax"/>
              <x14:borderColor rgb="FFFFB628"/>
              <x14:negativeFillColor rgb="FFFF0000"/>
              <x14:negativeBorderColor rgb="FFFF0000"/>
              <x14:axisColor rgb="FF000000"/>
            </x14:dataBar>
          </x14:cfRule>
          <xm:sqref>Q77:S77</xm:sqref>
        </x14:conditionalFormatting>
        <x14:conditionalFormatting xmlns:xm="http://schemas.microsoft.com/office/excel/2006/main">
          <x14:cfRule type="dataBar" id="{3E355AFA-4607-4141-B8D7-CDF04D5B0E29}">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15BFCB75-4C01-48CC-9261-AEBC0AB89557}">
            <x14:dataBar minLength="0" maxLength="100" gradient="0">
              <x14:cfvo type="autoMin"/>
              <x14:cfvo type="autoMax"/>
              <x14:negativeFillColor rgb="FFFF0000"/>
              <x14:axisColor rgb="FF000000"/>
            </x14:dataBar>
          </x14:cfRule>
          <xm:sqref>Q78:S78</xm:sqref>
        </x14:conditionalFormatting>
        <x14:conditionalFormatting xmlns:xm="http://schemas.microsoft.com/office/excel/2006/main">
          <x14:cfRule type="dataBar" id="{FF8B8206-2F0D-4DAE-A737-8812690545F3}">
            <x14:dataBar minLength="0" maxLength="100" border="1" negativeBarBorderColorSameAsPositive="0">
              <x14:cfvo type="autoMin"/>
              <x14:cfvo type="autoMax"/>
              <x14:borderColor rgb="FFFFB628"/>
              <x14:negativeFillColor rgb="FFFF0000"/>
              <x14:negativeBorderColor rgb="FFFF0000"/>
              <x14:axisColor rgb="FF000000"/>
            </x14:dataBar>
          </x14:cfRule>
          <xm:sqref>Q78:S78</xm:sqref>
        </x14:conditionalFormatting>
        <x14:conditionalFormatting xmlns:xm="http://schemas.microsoft.com/office/excel/2006/main">
          <x14:cfRule type="dataBar" id="{918C569B-7FB0-485F-9F98-6CA424A4BD6F}">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7DE67462-5460-4683-B3A9-881230ECD7AC}">
            <x14:dataBar minLength="0" maxLength="100" gradient="0">
              <x14:cfvo type="autoMin"/>
              <x14:cfvo type="autoMax"/>
              <x14:negativeFillColor rgb="FFFF0000"/>
              <x14:axisColor rgb="FF000000"/>
            </x14:dataBar>
          </x14:cfRule>
          <xm:sqref>Q79:S79</xm:sqref>
        </x14:conditionalFormatting>
        <x14:conditionalFormatting xmlns:xm="http://schemas.microsoft.com/office/excel/2006/main">
          <x14:cfRule type="dataBar" id="{165935B6-F853-49D0-A6F4-5A67D747178A}">
            <x14:dataBar minLength="0" maxLength="100" border="1" negativeBarBorderColorSameAsPositive="0">
              <x14:cfvo type="autoMin"/>
              <x14:cfvo type="autoMax"/>
              <x14:borderColor rgb="FFFFB628"/>
              <x14:negativeFillColor rgb="FFFF0000"/>
              <x14:negativeBorderColor rgb="FFFF0000"/>
              <x14:axisColor rgb="FF000000"/>
            </x14:dataBar>
          </x14:cfRule>
          <xm:sqref>Q79:S79</xm:sqref>
        </x14:conditionalFormatting>
        <x14:conditionalFormatting xmlns:xm="http://schemas.microsoft.com/office/excel/2006/main">
          <x14:cfRule type="dataBar" id="{582854FC-0C91-442C-B29A-DE953D85399D}">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7590A694-8449-4D86-81DA-47DE388D24A4}">
            <x14:dataBar minLength="0" maxLength="100" gradient="0">
              <x14:cfvo type="autoMin"/>
              <x14:cfvo type="autoMax"/>
              <x14:negativeFillColor rgb="FFFF0000"/>
              <x14:axisColor rgb="FF000000"/>
            </x14:dataBar>
          </x14:cfRule>
          <xm:sqref>Q81:S81</xm:sqref>
        </x14:conditionalFormatting>
        <x14:conditionalFormatting xmlns:xm="http://schemas.microsoft.com/office/excel/2006/main">
          <x14:cfRule type="dataBar" id="{0B16843A-9139-477E-818E-D8521986D73B}">
            <x14:dataBar minLength="0" maxLength="100" border="1" negativeBarBorderColorSameAsPositive="0">
              <x14:cfvo type="autoMin"/>
              <x14:cfvo type="autoMax"/>
              <x14:borderColor rgb="FFFFB628"/>
              <x14:negativeFillColor rgb="FFFF0000"/>
              <x14:negativeBorderColor rgb="FFFF0000"/>
              <x14:axisColor rgb="FF000000"/>
            </x14:dataBar>
          </x14:cfRule>
          <xm:sqref>Q81:S81</xm:sqref>
        </x14:conditionalFormatting>
        <x14:conditionalFormatting xmlns:xm="http://schemas.microsoft.com/office/excel/2006/main">
          <x14:cfRule type="dataBar" id="{7D6BFE3A-BE3E-4B91-AC86-9EC2DC687110}">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E6953B1A-F6B4-4969-A1B7-7921275464B9}">
            <x14:dataBar minLength="0" maxLength="100" gradient="0">
              <x14:cfvo type="autoMin"/>
              <x14:cfvo type="autoMax"/>
              <x14:negativeFillColor rgb="FFFF0000"/>
              <x14:axisColor rgb="FF000000"/>
            </x14:dataBar>
          </x14:cfRule>
          <xm:sqref>Q82:S82</xm:sqref>
        </x14:conditionalFormatting>
        <x14:conditionalFormatting xmlns:xm="http://schemas.microsoft.com/office/excel/2006/main">
          <x14:cfRule type="dataBar" id="{CFB963C9-EA9B-4F9E-8910-43B109227DC2}">
            <x14:dataBar minLength="0" maxLength="100" border="1" negativeBarBorderColorSameAsPositive="0">
              <x14:cfvo type="autoMin"/>
              <x14:cfvo type="autoMax"/>
              <x14:borderColor rgb="FFFFB628"/>
              <x14:negativeFillColor rgb="FFFF0000"/>
              <x14:negativeBorderColor rgb="FFFF0000"/>
              <x14:axisColor rgb="FF000000"/>
            </x14:dataBar>
          </x14:cfRule>
          <xm:sqref>Q82:S82</xm:sqref>
        </x14:conditionalFormatting>
        <x14:conditionalFormatting xmlns:xm="http://schemas.microsoft.com/office/excel/2006/main">
          <x14:cfRule type="dataBar" id="{1842897C-0406-40F7-9741-36D8714A0CE7}">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D13BD4B3-09C6-40E5-BAE1-66D663D8DDA0}">
            <x14:dataBar minLength="0" maxLength="100" gradient="0">
              <x14:cfvo type="autoMin"/>
              <x14:cfvo type="autoMax"/>
              <x14:negativeFillColor rgb="FFFF0000"/>
              <x14:axisColor rgb="FF000000"/>
            </x14:dataBar>
          </x14:cfRule>
          <xm:sqref>Q87:S87</xm:sqref>
        </x14:conditionalFormatting>
        <x14:conditionalFormatting xmlns:xm="http://schemas.microsoft.com/office/excel/2006/main">
          <x14:cfRule type="dataBar" id="{0E14D90C-E188-4E82-90C6-230BED9F6531}">
            <x14:dataBar minLength="0" maxLength="100" border="1" negativeBarBorderColorSameAsPositive="0">
              <x14:cfvo type="autoMin"/>
              <x14:cfvo type="autoMax"/>
              <x14:borderColor rgb="FFFFB628"/>
              <x14:negativeFillColor rgb="FFFF0000"/>
              <x14:negativeBorderColor rgb="FFFF0000"/>
              <x14:axisColor rgb="FF000000"/>
            </x14:dataBar>
          </x14:cfRule>
          <xm:sqref>Q87:S87</xm:sqref>
        </x14:conditionalFormatting>
        <x14:conditionalFormatting xmlns:xm="http://schemas.microsoft.com/office/excel/2006/main">
          <x14:cfRule type="dataBar" id="{25658ACF-5A51-46EE-9AD5-E4C2A146CE19}">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E4C5FF07-C7F4-4E18-A471-71D54ADB9EEB}">
            <x14:dataBar minLength="0" maxLength="100" gradient="0">
              <x14:cfvo type="autoMin"/>
              <x14:cfvo type="autoMax"/>
              <x14:negativeFillColor rgb="FFFF0000"/>
              <x14:axisColor rgb="FF000000"/>
            </x14:dataBar>
          </x14:cfRule>
          <xm:sqref>Q88:S88</xm:sqref>
        </x14:conditionalFormatting>
        <x14:conditionalFormatting xmlns:xm="http://schemas.microsoft.com/office/excel/2006/main">
          <x14:cfRule type="dataBar" id="{C7180904-A210-4C84-84C6-BCE13119CE43}">
            <x14:dataBar minLength="0" maxLength="100" border="1" negativeBarBorderColorSameAsPositive="0">
              <x14:cfvo type="autoMin"/>
              <x14:cfvo type="autoMax"/>
              <x14:borderColor rgb="FFFFB628"/>
              <x14:negativeFillColor rgb="FFFF0000"/>
              <x14:negativeBorderColor rgb="FFFF0000"/>
              <x14:axisColor rgb="FF000000"/>
            </x14:dataBar>
          </x14:cfRule>
          <xm:sqref>Q88:S88</xm:sqref>
        </x14:conditionalFormatting>
        <x14:conditionalFormatting xmlns:xm="http://schemas.microsoft.com/office/excel/2006/main">
          <x14:cfRule type="dataBar" id="{E7B95086-FD56-49D1-B0D1-06CC319372A3}">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5DE8AD0E-AE4C-4195-94BF-B1B58B6E2CD0}">
            <x14:dataBar minLength="0" maxLength="100" gradient="0">
              <x14:cfvo type="autoMin"/>
              <x14:cfvo type="autoMax"/>
              <x14:negativeFillColor rgb="FFFF0000"/>
              <x14:axisColor rgb="FF000000"/>
            </x14:dataBar>
          </x14:cfRule>
          <xm:sqref>AA170</xm:sqref>
        </x14:conditionalFormatting>
        <x14:conditionalFormatting xmlns:xm="http://schemas.microsoft.com/office/excel/2006/main">
          <x14:cfRule type="dataBar" id="{F576E8CE-FF34-4F61-B375-683B9ADC634D}">
            <x14:dataBar minLength="0" maxLength="100" border="1" negativeBarBorderColorSameAsPositive="0">
              <x14:cfvo type="autoMin"/>
              <x14:cfvo type="autoMax"/>
              <x14:borderColor rgb="FFFFB628"/>
              <x14:negativeFillColor rgb="FFFF0000"/>
              <x14:negativeBorderColor rgb="FFFF0000"/>
              <x14:axisColor rgb="FF000000"/>
            </x14:dataBar>
          </x14:cfRule>
          <xm:sqref>AA170</xm:sqref>
        </x14:conditionalFormatting>
        <x14:conditionalFormatting xmlns:xm="http://schemas.microsoft.com/office/excel/2006/main">
          <x14:cfRule type="dataBar" id="{FAA1D6C4-C8C7-4214-A3D5-64474D9BD77A}">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FA99A073-DC19-4785-9684-AE60F9A71570}">
            <x14:dataBar minLength="0" maxLength="100" gradient="0">
              <x14:cfvo type="autoMin"/>
              <x14:cfvo type="autoMax"/>
              <x14:negativeFillColor rgb="FFFF0000"/>
              <x14:axisColor rgb="FF000000"/>
            </x14:dataBar>
          </x14:cfRule>
          <xm:sqref>AA175</xm:sqref>
        </x14:conditionalFormatting>
        <x14:conditionalFormatting xmlns:xm="http://schemas.microsoft.com/office/excel/2006/main">
          <x14:cfRule type="dataBar" id="{53F3D2B4-51A6-4D52-ABC9-02D1F3743315}">
            <x14:dataBar minLength="0" maxLength="100" border="1" negativeBarBorderColorSameAsPositive="0">
              <x14:cfvo type="autoMin"/>
              <x14:cfvo type="autoMax"/>
              <x14:borderColor rgb="FFFFB628"/>
              <x14:negativeFillColor rgb="FFFF0000"/>
              <x14:negativeBorderColor rgb="FFFF0000"/>
              <x14:axisColor rgb="FF000000"/>
            </x14:dataBar>
          </x14:cfRule>
          <xm:sqref>AA175</xm:sqref>
        </x14:conditionalFormatting>
        <x14:conditionalFormatting xmlns:xm="http://schemas.microsoft.com/office/excel/2006/main">
          <x14:cfRule type="dataBar" id="{FB0CE3B5-B9E3-4EB5-BD06-04F14C9E499C}">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4F9AF6CC-3394-40C9-B34F-BE1FD77DA7B1}">
            <x14:dataBar minLength="0" maxLength="100" gradient="0">
              <x14:cfvo type="autoMin"/>
              <x14:cfvo type="autoMax"/>
              <x14:negativeFillColor rgb="FFFF0000"/>
              <x14:axisColor rgb="FF000000"/>
            </x14:dataBar>
          </x14:cfRule>
          <xm:sqref>I70</xm:sqref>
        </x14:conditionalFormatting>
        <x14:conditionalFormatting xmlns:xm="http://schemas.microsoft.com/office/excel/2006/main">
          <x14:cfRule type="dataBar" id="{594FC144-BF89-4EDD-A399-7D9C327EB308}">
            <x14:dataBar minLength="0" maxLength="100" border="1" negativeBarBorderColorSameAsPositive="0">
              <x14:cfvo type="autoMin"/>
              <x14:cfvo type="autoMax"/>
              <x14:borderColor rgb="FFFFB628"/>
              <x14:negativeFillColor rgb="FFFF0000"/>
              <x14:negativeBorderColor rgb="FFFF0000"/>
              <x14:axisColor rgb="FF000000"/>
            </x14:dataBar>
          </x14:cfRule>
          <xm:sqref>I70</xm:sqref>
        </x14:conditionalFormatting>
        <x14:conditionalFormatting xmlns:xm="http://schemas.microsoft.com/office/excel/2006/main">
          <x14:cfRule type="dataBar" id="{F61CD72F-9422-4204-B3C0-5272F820D503}">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50EE79C1-1439-4DD8-BE3B-759D5D991734}">
            <x14:dataBar minLength="0" maxLength="100" gradient="0">
              <x14:cfvo type="autoMin"/>
              <x14:cfvo type="autoMax"/>
              <x14:negativeFillColor rgb="FFFF0000"/>
              <x14:axisColor rgb="FF000000"/>
            </x14:dataBar>
          </x14:cfRule>
          <xm:sqref>G152</xm:sqref>
        </x14:conditionalFormatting>
        <x14:conditionalFormatting xmlns:xm="http://schemas.microsoft.com/office/excel/2006/main">
          <x14:cfRule type="dataBar" id="{EACB0117-C69D-4C24-887C-0B2915F0E833}">
            <x14:dataBar minLength="0" maxLength="100" gradient="0">
              <x14:cfvo type="autoMin"/>
              <x14:cfvo type="autoMax"/>
              <x14:negativeFillColor rgb="FFFF0000"/>
              <x14:axisColor rgb="FF000000"/>
            </x14:dataBar>
          </x14:cfRule>
          <xm:sqref>F152:G152</xm:sqref>
        </x14:conditionalFormatting>
        <x14:conditionalFormatting xmlns:xm="http://schemas.microsoft.com/office/excel/2006/main">
          <x14:cfRule type="dataBar" id="{117726C4-881E-46A6-9DC5-3EB6CD60C350}">
            <x14:dataBar minLength="0" maxLength="100" border="1" negativeBarBorderColorSameAsPositive="0">
              <x14:cfvo type="autoMin"/>
              <x14:cfvo type="autoMax"/>
              <x14:borderColor rgb="FFFFB628"/>
              <x14:negativeFillColor rgb="FFFF0000"/>
              <x14:negativeBorderColor rgb="FFFF0000"/>
              <x14:axisColor rgb="FF000000"/>
            </x14:dataBar>
          </x14:cfRule>
          <xm:sqref>F152:G152</xm:sqref>
        </x14:conditionalFormatting>
        <x14:conditionalFormatting xmlns:xm="http://schemas.microsoft.com/office/excel/2006/main">
          <x14:cfRule type="dataBar" id="{113EB9AD-5F05-4DC7-A886-CDA7B9693BB9}">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DB0C1C7A-4534-46A6-B148-99FD49B4F8A0}">
            <x14:dataBar minLength="0" maxLength="100" gradient="0">
              <x14:cfvo type="autoMin"/>
              <x14:cfvo type="autoMax"/>
              <x14:negativeFillColor rgb="FFFF0000"/>
              <x14:axisColor rgb="FF000000"/>
            </x14:dataBar>
          </x14:cfRule>
          <xm:sqref>I152</xm:sqref>
        </x14:conditionalFormatting>
        <x14:conditionalFormatting xmlns:xm="http://schemas.microsoft.com/office/excel/2006/main">
          <x14:cfRule type="dataBar" id="{54A80DD6-B088-4050-8A2A-0E22ABB0D05F}">
            <x14:dataBar minLength="0" maxLength="100" border="1" negativeBarBorderColorSameAsPositive="0">
              <x14:cfvo type="autoMin"/>
              <x14:cfvo type="autoMax"/>
              <x14:borderColor rgb="FFFFB628"/>
              <x14:negativeFillColor rgb="FFFF0000"/>
              <x14:negativeBorderColor rgb="FFFF0000"/>
              <x14:axisColor rgb="FF000000"/>
            </x14:dataBar>
          </x14:cfRule>
          <xm:sqref>I152</xm:sqref>
        </x14:conditionalFormatting>
        <x14:conditionalFormatting xmlns:xm="http://schemas.microsoft.com/office/excel/2006/main">
          <x14:cfRule type="dataBar" id="{E4A3F32E-9436-465B-BAC2-74ADF9BA1652}">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4D94899D-AC59-4FA1-8A10-19FCADBA6EEB}">
            <x14:dataBar minLength="0" maxLength="100" gradient="0">
              <x14:cfvo type="autoMin"/>
              <x14:cfvo type="autoMax"/>
              <x14:negativeFillColor rgb="FFFF0000"/>
              <x14:axisColor rgb="FF000000"/>
            </x14:dataBar>
          </x14:cfRule>
          <xm:sqref>G165</xm:sqref>
        </x14:conditionalFormatting>
        <x14:conditionalFormatting xmlns:xm="http://schemas.microsoft.com/office/excel/2006/main">
          <x14:cfRule type="dataBar" id="{5AE615D5-E2D9-4766-BC4F-98FE5BF760CC}">
            <x14:dataBar minLength="0" maxLength="100" gradient="0">
              <x14:cfvo type="autoMin"/>
              <x14:cfvo type="autoMax"/>
              <x14:negativeFillColor rgb="FFFF0000"/>
              <x14:axisColor rgb="FF000000"/>
            </x14:dataBar>
          </x14:cfRule>
          <xm:sqref>F165:G165</xm:sqref>
        </x14:conditionalFormatting>
        <x14:conditionalFormatting xmlns:xm="http://schemas.microsoft.com/office/excel/2006/main">
          <x14:cfRule type="dataBar" id="{E58F6BF9-1136-42D9-B306-D672B481DB6A}">
            <x14:dataBar minLength="0" maxLength="100" border="1" negativeBarBorderColorSameAsPositive="0">
              <x14:cfvo type="autoMin"/>
              <x14:cfvo type="autoMax"/>
              <x14:borderColor rgb="FFFFB628"/>
              <x14:negativeFillColor rgb="FFFF0000"/>
              <x14:negativeBorderColor rgb="FFFF0000"/>
              <x14:axisColor rgb="FF000000"/>
            </x14:dataBar>
          </x14:cfRule>
          <xm:sqref>F165:G165</xm:sqref>
        </x14:conditionalFormatting>
        <x14:conditionalFormatting xmlns:xm="http://schemas.microsoft.com/office/excel/2006/main">
          <x14:cfRule type="dataBar" id="{F81C3E4E-E85C-4B43-A612-421F1418D088}">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F5752286-DD83-473E-A337-E3E0E9BE8396}">
            <x14:dataBar minLength="0" maxLength="100" gradient="0">
              <x14:cfvo type="autoMin"/>
              <x14:cfvo type="autoMax"/>
              <x14:negativeFillColor rgb="FFFF0000"/>
              <x14:axisColor rgb="FF000000"/>
            </x14:dataBar>
          </x14:cfRule>
          <xm:sqref>I165</xm:sqref>
        </x14:conditionalFormatting>
        <x14:conditionalFormatting xmlns:xm="http://schemas.microsoft.com/office/excel/2006/main">
          <x14:cfRule type="dataBar" id="{13D11DA0-21AD-4988-A2C2-C551305D3404}">
            <x14:dataBar minLength="0" maxLength="100" border="1" negativeBarBorderColorSameAsPositive="0">
              <x14:cfvo type="autoMin"/>
              <x14:cfvo type="autoMax"/>
              <x14:borderColor rgb="FFFFB628"/>
              <x14:negativeFillColor rgb="FFFF0000"/>
              <x14:negativeBorderColor rgb="FFFF0000"/>
              <x14:axisColor rgb="FF000000"/>
            </x14:dataBar>
          </x14:cfRule>
          <xm:sqref>I165</xm:sqref>
        </x14:conditionalFormatting>
        <x14:conditionalFormatting xmlns:xm="http://schemas.microsoft.com/office/excel/2006/main">
          <x14:cfRule type="dataBar" id="{4B72132B-0FC2-402D-92E8-449A5832488E}">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B1F8E213-4A12-4480-9638-9913E56B501C}">
            <x14:dataBar minLength="0" maxLength="100" gradient="0">
              <x14:cfvo type="autoMin"/>
              <x14:cfvo type="autoMax"/>
              <x14:negativeFillColor rgb="FFFF0000"/>
              <x14:axisColor rgb="FF000000"/>
            </x14:dataBar>
          </x14:cfRule>
          <xm:sqref>G166</xm:sqref>
        </x14:conditionalFormatting>
        <x14:conditionalFormatting xmlns:xm="http://schemas.microsoft.com/office/excel/2006/main">
          <x14:cfRule type="dataBar" id="{6F2613A8-AE10-4E3C-A255-C665B17C4412}">
            <x14:dataBar minLength="0" maxLength="100" gradient="0">
              <x14:cfvo type="autoMin"/>
              <x14:cfvo type="autoMax"/>
              <x14:negativeFillColor rgb="FFFF0000"/>
              <x14:axisColor rgb="FF000000"/>
            </x14:dataBar>
          </x14:cfRule>
          <xm:sqref>F166:G166</xm:sqref>
        </x14:conditionalFormatting>
        <x14:conditionalFormatting xmlns:xm="http://schemas.microsoft.com/office/excel/2006/main">
          <x14:cfRule type="dataBar" id="{48A695EA-3E4D-45B4-B121-45D7558488AA}">
            <x14:dataBar minLength="0" maxLength="100" border="1" negativeBarBorderColorSameAsPositive="0">
              <x14:cfvo type="autoMin"/>
              <x14:cfvo type="autoMax"/>
              <x14:borderColor rgb="FFFFB628"/>
              <x14:negativeFillColor rgb="FFFF0000"/>
              <x14:negativeBorderColor rgb="FFFF0000"/>
              <x14:axisColor rgb="FF000000"/>
            </x14:dataBar>
          </x14:cfRule>
          <xm:sqref>F166:G166</xm:sqref>
        </x14:conditionalFormatting>
        <x14:conditionalFormatting xmlns:xm="http://schemas.microsoft.com/office/excel/2006/main">
          <x14:cfRule type="dataBar" id="{B2B18A77-55C3-4D3A-9A5E-97BCD9375BA8}">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DBEAFC92-4ACD-460C-9DE6-645B06727AFD}">
            <x14:dataBar minLength="0" maxLength="100" gradient="0">
              <x14:cfvo type="autoMin"/>
              <x14:cfvo type="autoMax"/>
              <x14:negativeFillColor rgb="FFFF0000"/>
              <x14:axisColor rgb="FF000000"/>
            </x14:dataBar>
          </x14:cfRule>
          <xm:sqref>I166</xm:sqref>
        </x14:conditionalFormatting>
        <x14:conditionalFormatting xmlns:xm="http://schemas.microsoft.com/office/excel/2006/main">
          <x14:cfRule type="dataBar" id="{4AE1033F-960E-453B-8120-F4F93CE2029F}">
            <x14:dataBar minLength="0" maxLength="100" border="1" negativeBarBorderColorSameAsPositive="0">
              <x14:cfvo type="autoMin"/>
              <x14:cfvo type="autoMax"/>
              <x14:borderColor rgb="FFFFB628"/>
              <x14:negativeFillColor rgb="FFFF0000"/>
              <x14:negativeBorderColor rgb="FFFF0000"/>
              <x14:axisColor rgb="FF000000"/>
            </x14:dataBar>
          </x14:cfRule>
          <xm:sqref>I166</xm:sqref>
        </x14:conditionalFormatting>
        <x14:conditionalFormatting xmlns:xm="http://schemas.microsoft.com/office/excel/2006/main">
          <x14:cfRule type="dataBar" id="{E3708DFE-6474-40A4-89D9-25446E374BD4}">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17319E62-D8F0-4F75-8317-C4A806424002}">
            <x14:dataBar minLength="0" maxLength="100" gradient="0">
              <x14:cfvo type="autoMin"/>
              <x14:cfvo type="autoMax"/>
              <x14:negativeFillColor rgb="FFFF0000"/>
              <x14:axisColor rgb="FF000000"/>
            </x14:dataBar>
          </x14:cfRule>
          <xm:sqref>Q70:S70</xm:sqref>
        </x14:conditionalFormatting>
        <x14:conditionalFormatting xmlns:xm="http://schemas.microsoft.com/office/excel/2006/main">
          <x14:cfRule type="dataBar" id="{05C56C2A-278C-4486-84DA-37901E0EC3BE}">
            <x14:dataBar minLength="0" maxLength="100" border="1" negativeBarBorderColorSameAsPositive="0">
              <x14:cfvo type="autoMin"/>
              <x14:cfvo type="autoMax"/>
              <x14:borderColor rgb="FFFFB628"/>
              <x14:negativeFillColor rgb="FFFF0000"/>
              <x14:negativeBorderColor rgb="FFFF0000"/>
              <x14:axisColor rgb="FF000000"/>
            </x14:dataBar>
          </x14:cfRule>
          <xm:sqref>Q70:S70</xm:sqref>
        </x14:conditionalFormatting>
        <x14:conditionalFormatting xmlns:xm="http://schemas.microsoft.com/office/excel/2006/main">
          <x14:cfRule type="dataBar" id="{82ABC5FC-7909-483E-B81A-2389D0D16D7E}">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D97C7264-3F0D-44FC-8187-C8C9F1BED52D}">
            <x14:dataBar minLength="0" maxLength="100" gradient="0">
              <x14:cfvo type="autoMin"/>
              <x14:cfvo type="autoMax"/>
              <x14:negativeFillColor rgb="FFFF0000"/>
              <x14:axisColor rgb="FF000000"/>
            </x14:dataBar>
          </x14:cfRule>
          <xm:sqref>F193:H193</xm:sqref>
        </x14:conditionalFormatting>
        <x14:conditionalFormatting xmlns:xm="http://schemas.microsoft.com/office/excel/2006/main">
          <x14:cfRule type="dataBar" id="{C64D00AC-F284-46F2-AADE-F35C6551B171}">
            <x14:dataBar minLength="0" maxLength="100" border="1" negativeBarBorderColorSameAsPositive="0">
              <x14:cfvo type="autoMin"/>
              <x14:cfvo type="autoMax"/>
              <x14:borderColor rgb="FFFFB628"/>
              <x14:negativeFillColor rgb="FFFF0000"/>
              <x14:negativeBorderColor rgb="FFFF0000"/>
              <x14:axisColor rgb="FF000000"/>
            </x14:dataBar>
          </x14:cfRule>
          <xm:sqref>F193:H193</xm:sqref>
        </x14:conditionalFormatting>
        <x14:conditionalFormatting xmlns:xm="http://schemas.microsoft.com/office/excel/2006/main">
          <x14:cfRule type="dataBar" id="{9E70ABB0-8A73-4E16-AFD0-7786232B5061}">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315CDD4-6103-42D7-AFA8-BF1495EBCC07}">
            <x14:dataBar minLength="0" maxLength="100" gradient="0">
              <x14:cfvo type="autoMin"/>
              <x14:cfvo type="autoMax"/>
              <x14:negativeFillColor rgb="FFFF0000"/>
              <x14:axisColor rgb="FF000000"/>
            </x14:dataBar>
          </x14:cfRule>
          <xm:sqref>I193</xm:sqref>
        </x14:conditionalFormatting>
        <x14:conditionalFormatting xmlns:xm="http://schemas.microsoft.com/office/excel/2006/main">
          <x14:cfRule type="dataBar" id="{443EDC05-B91A-470B-B89B-97D3F4541C28}">
            <x14:dataBar minLength="0" maxLength="100" border="1" negativeBarBorderColorSameAsPositive="0">
              <x14:cfvo type="autoMin"/>
              <x14:cfvo type="autoMax"/>
              <x14:borderColor rgb="FFFFB628"/>
              <x14:negativeFillColor rgb="FFFF0000"/>
              <x14:negativeBorderColor rgb="FFFF0000"/>
              <x14:axisColor rgb="FF000000"/>
            </x14:dataBar>
          </x14:cfRule>
          <xm:sqref>I193</xm:sqref>
        </x14:conditionalFormatting>
        <x14:conditionalFormatting xmlns:xm="http://schemas.microsoft.com/office/excel/2006/main">
          <x14:cfRule type="dataBar" id="{CDDFA0CB-0257-4ED1-9C50-174B364F169F}">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E54ECD71-7B76-4567-A3E3-7329F9D8BED9}">
            <x14:dataBar minLength="0" maxLength="100" gradient="0">
              <x14:cfvo type="autoMin"/>
              <x14:cfvo type="autoMax"/>
              <x14:negativeFillColor rgb="FFFF0000"/>
              <x14:axisColor rgb="FF000000"/>
            </x14:dataBar>
          </x14:cfRule>
          <xm:sqref>F194:G194</xm:sqref>
        </x14:conditionalFormatting>
        <x14:conditionalFormatting xmlns:xm="http://schemas.microsoft.com/office/excel/2006/main">
          <x14:cfRule type="dataBar" id="{4CBEFF08-0D08-495A-8E1E-152EA15A3283}">
            <x14:dataBar minLength="0" maxLength="100" border="1" negativeBarBorderColorSameAsPositive="0">
              <x14:cfvo type="autoMin"/>
              <x14:cfvo type="autoMax"/>
              <x14:borderColor rgb="FFFFB628"/>
              <x14:negativeFillColor rgb="FFFF0000"/>
              <x14:negativeBorderColor rgb="FFFF0000"/>
              <x14:axisColor rgb="FF000000"/>
            </x14:dataBar>
          </x14:cfRule>
          <xm:sqref>F194:G194</xm:sqref>
        </x14:conditionalFormatting>
        <x14:conditionalFormatting xmlns:xm="http://schemas.microsoft.com/office/excel/2006/main">
          <x14:cfRule type="dataBar" id="{0CAC653A-BE06-4C77-A033-D8AE4C7A289E}">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E35857C2-D7CC-4CB8-93C0-BB7476EE89E3}">
            <x14:dataBar minLength="0" maxLength="100" gradient="0">
              <x14:cfvo type="autoMin"/>
              <x14:cfvo type="autoMax"/>
              <x14:negativeFillColor rgb="FFFF0000"/>
              <x14:axisColor rgb="FF000000"/>
            </x14:dataBar>
          </x14:cfRule>
          <xm:sqref>I194</xm:sqref>
        </x14:conditionalFormatting>
        <x14:conditionalFormatting xmlns:xm="http://schemas.microsoft.com/office/excel/2006/main">
          <x14:cfRule type="dataBar" id="{84507D2A-A2D6-4539-AB40-C3923F2B13F2}">
            <x14:dataBar minLength="0" maxLength="100" border="1" negativeBarBorderColorSameAsPositive="0">
              <x14:cfvo type="autoMin"/>
              <x14:cfvo type="autoMax"/>
              <x14:borderColor rgb="FFFFB628"/>
              <x14:negativeFillColor rgb="FFFF0000"/>
              <x14:negativeBorderColor rgb="FFFF0000"/>
              <x14:axisColor rgb="FF000000"/>
            </x14:dataBar>
          </x14:cfRule>
          <xm:sqref>I194</xm:sqref>
        </x14:conditionalFormatting>
        <x14:conditionalFormatting xmlns:xm="http://schemas.microsoft.com/office/excel/2006/main">
          <x14:cfRule type="dataBar" id="{06299AE3-96F1-41DA-9ECA-3DE2841FC039}">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6665C333-FA32-4E1A-AA69-A8BAC80D37FA}">
            <x14:dataBar minLength="0" maxLength="100" gradient="0">
              <x14:cfvo type="autoMin"/>
              <x14:cfvo type="autoMax"/>
              <x14:negativeFillColor rgb="FFFF0000"/>
              <x14:axisColor rgb="FF000000"/>
            </x14:dataBar>
          </x14:cfRule>
          <xm:sqref>I21</xm:sqref>
        </x14:conditionalFormatting>
        <x14:conditionalFormatting xmlns:xm="http://schemas.microsoft.com/office/excel/2006/main">
          <x14:cfRule type="dataBar" id="{B485AF79-FE6A-4F1D-ADA5-1DB71B8DE597}">
            <x14:dataBar minLength="0" maxLength="100" border="1" negativeBarBorderColorSameAsPositive="0">
              <x14:cfvo type="autoMin"/>
              <x14:cfvo type="autoMax"/>
              <x14:borderColor rgb="FFFFB628"/>
              <x14:negativeFillColor rgb="FFFF0000"/>
              <x14:negativeBorderColor rgb="FFFF0000"/>
              <x14:axisColor rgb="FF000000"/>
            </x14:dataBar>
          </x14:cfRule>
          <xm:sqref>I21</xm:sqref>
        </x14:conditionalFormatting>
        <x14:conditionalFormatting xmlns:xm="http://schemas.microsoft.com/office/excel/2006/main">
          <x14:cfRule type="dataBar" id="{1E9AFE38-D424-4878-8665-1513A0CD3A80}">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92FDC9F6-FD3A-4690-898B-941BCBC1B8E9}">
            <x14:dataBar minLength="0" maxLength="100" gradient="0">
              <x14:cfvo type="autoMin"/>
              <x14:cfvo type="autoMax"/>
              <x14:negativeFillColor rgb="FFFF0000"/>
              <x14:axisColor rgb="FF000000"/>
            </x14:dataBar>
          </x14:cfRule>
          <xm:sqref>F196:G196</xm:sqref>
        </x14:conditionalFormatting>
        <x14:conditionalFormatting xmlns:xm="http://schemas.microsoft.com/office/excel/2006/main">
          <x14:cfRule type="dataBar" id="{136BD072-0BA7-439A-A367-2416B9C86EA0}">
            <x14:dataBar minLength="0" maxLength="100" border="1" negativeBarBorderColorSameAsPositive="0">
              <x14:cfvo type="autoMin"/>
              <x14:cfvo type="autoMax"/>
              <x14:borderColor rgb="FFFFB628"/>
              <x14:negativeFillColor rgb="FFFF0000"/>
              <x14:negativeBorderColor rgb="FFFF0000"/>
              <x14:axisColor rgb="FF000000"/>
            </x14:dataBar>
          </x14:cfRule>
          <xm:sqref>F196:G196</xm:sqref>
        </x14:conditionalFormatting>
        <x14:conditionalFormatting xmlns:xm="http://schemas.microsoft.com/office/excel/2006/main">
          <x14:cfRule type="dataBar" id="{B0587968-BB0C-432F-87AA-B8E1EE16FFDD}">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7EF2D3AF-36D7-47B2-A448-6D23586CC464}">
            <x14:dataBar minLength="0" maxLength="100" gradient="0">
              <x14:cfvo type="autoMin"/>
              <x14:cfvo type="autoMax"/>
              <x14:negativeFillColor rgb="FFFF0000"/>
              <x14:axisColor rgb="FF000000"/>
            </x14:dataBar>
          </x14:cfRule>
          <xm:sqref>F197:G197</xm:sqref>
        </x14:conditionalFormatting>
        <x14:conditionalFormatting xmlns:xm="http://schemas.microsoft.com/office/excel/2006/main">
          <x14:cfRule type="dataBar" id="{1215CAF1-17A3-4154-8286-06550828A391}">
            <x14:dataBar minLength="0" maxLength="100" border="1" negativeBarBorderColorSameAsPositive="0">
              <x14:cfvo type="autoMin"/>
              <x14:cfvo type="autoMax"/>
              <x14:borderColor rgb="FFFFB628"/>
              <x14:negativeFillColor rgb="FFFF0000"/>
              <x14:negativeBorderColor rgb="FFFF0000"/>
              <x14:axisColor rgb="FF000000"/>
            </x14:dataBar>
          </x14:cfRule>
          <xm:sqref>F197:G197</xm:sqref>
        </x14:conditionalFormatting>
        <x14:conditionalFormatting xmlns:xm="http://schemas.microsoft.com/office/excel/2006/main">
          <x14:cfRule type="dataBar" id="{D2BF163D-DF41-4017-AA17-312FD3528287}">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33EEA104-01C4-419F-81DF-B3C3D9986DD9}">
            <x14:dataBar minLength="0" maxLength="100" gradient="0">
              <x14:cfvo type="autoMin"/>
              <x14:cfvo type="autoMax"/>
              <x14:negativeFillColor rgb="FFFF0000"/>
              <x14:axisColor rgb="FF000000"/>
            </x14:dataBar>
          </x14:cfRule>
          <xm:sqref>I196</xm:sqref>
        </x14:conditionalFormatting>
        <x14:conditionalFormatting xmlns:xm="http://schemas.microsoft.com/office/excel/2006/main">
          <x14:cfRule type="dataBar" id="{44594580-BA60-40AF-AACD-44A06248CEC8}">
            <x14:dataBar minLength="0" maxLength="100" border="1" negativeBarBorderColorSameAsPositive="0">
              <x14:cfvo type="autoMin"/>
              <x14:cfvo type="autoMax"/>
              <x14:borderColor rgb="FFFFB628"/>
              <x14:negativeFillColor rgb="FFFF0000"/>
              <x14:negativeBorderColor rgb="FFFF0000"/>
              <x14:axisColor rgb="FF000000"/>
            </x14:dataBar>
          </x14:cfRule>
          <xm:sqref>I196</xm:sqref>
        </x14:conditionalFormatting>
        <x14:conditionalFormatting xmlns:xm="http://schemas.microsoft.com/office/excel/2006/main">
          <x14:cfRule type="dataBar" id="{C6685534-AE42-4C06-8058-3F188831E64B}">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EFC21517-80EA-43C6-8BBC-83496686790C}">
            <x14:dataBar minLength="0" maxLength="100" gradient="0">
              <x14:cfvo type="autoMin"/>
              <x14:cfvo type="autoMax"/>
              <x14:negativeFillColor rgb="FFFF0000"/>
              <x14:axisColor rgb="FF000000"/>
            </x14:dataBar>
          </x14:cfRule>
          <xm:sqref>I197</xm:sqref>
        </x14:conditionalFormatting>
        <x14:conditionalFormatting xmlns:xm="http://schemas.microsoft.com/office/excel/2006/main">
          <x14:cfRule type="dataBar" id="{4AFDA138-0BBF-4787-8886-3CD0C548F119}">
            <x14:dataBar minLength="0" maxLength="100" border="1" negativeBarBorderColorSameAsPositive="0">
              <x14:cfvo type="autoMin"/>
              <x14:cfvo type="autoMax"/>
              <x14:borderColor rgb="FFFFB628"/>
              <x14:negativeFillColor rgb="FFFF0000"/>
              <x14:negativeBorderColor rgb="FFFF0000"/>
              <x14:axisColor rgb="FF000000"/>
            </x14:dataBar>
          </x14:cfRule>
          <xm:sqref>I197</xm:sqref>
        </x14:conditionalFormatting>
        <x14:conditionalFormatting xmlns:xm="http://schemas.microsoft.com/office/excel/2006/main">
          <x14:cfRule type="dataBar" id="{4CED5D9C-ED48-445C-8F43-65FAD12CDD13}">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9CFA8FC8-EBE7-48D4-B83F-2D8783A4B16A}">
            <x14:dataBar minLength="0" maxLength="100" gradient="0">
              <x14:cfvo type="autoMin"/>
              <x14:cfvo type="autoMax"/>
              <x14:negativeFillColor rgb="FFFF0000"/>
              <x14:axisColor rgb="FF000000"/>
            </x14:dataBar>
          </x14:cfRule>
          <xm:sqref>W196</xm:sqref>
        </x14:conditionalFormatting>
        <x14:conditionalFormatting xmlns:xm="http://schemas.microsoft.com/office/excel/2006/main">
          <x14:cfRule type="dataBar" id="{FD212711-6333-4E58-975D-4F9EA022A082}">
            <x14:dataBar minLength="0" maxLength="100" border="1" negativeBarBorderColorSameAsPositive="0">
              <x14:cfvo type="autoMin"/>
              <x14:cfvo type="autoMax"/>
              <x14:borderColor rgb="FFFFB628"/>
              <x14:negativeFillColor rgb="FFFF0000"/>
              <x14:negativeBorderColor rgb="FFFF0000"/>
              <x14:axisColor rgb="FF000000"/>
            </x14:dataBar>
          </x14:cfRule>
          <xm:sqref>W196</xm:sqref>
        </x14:conditionalFormatting>
        <x14:conditionalFormatting xmlns:xm="http://schemas.microsoft.com/office/excel/2006/main">
          <x14:cfRule type="dataBar" id="{4A27EEE8-3FD5-4BB7-85E8-082B44BEF04E}">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28E8B16C-51A3-4B26-8522-F5E2C026782B}">
            <x14:dataBar minLength="0" maxLength="100" gradient="0">
              <x14:cfvo type="autoMin"/>
              <x14:cfvo type="autoMax"/>
              <x14:negativeFillColor rgb="FFFF0000"/>
              <x14:axisColor rgb="FF000000"/>
            </x14:dataBar>
          </x14:cfRule>
          <xm:sqref>W197</xm:sqref>
        </x14:conditionalFormatting>
        <x14:conditionalFormatting xmlns:xm="http://schemas.microsoft.com/office/excel/2006/main">
          <x14:cfRule type="dataBar" id="{F2F9B484-5D6E-4773-8A89-5CB6A2ED3080}">
            <x14:dataBar minLength="0" maxLength="100" border="1" negativeBarBorderColorSameAsPositive="0">
              <x14:cfvo type="autoMin"/>
              <x14:cfvo type="autoMax"/>
              <x14:borderColor rgb="FFFFB628"/>
              <x14:negativeFillColor rgb="FFFF0000"/>
              <x14:negativeBorderColor rgb="FFFF0000"/>
              <x14:axisColor rgb="FF000000"/>
            </x14:dataBar>
          </x14:cfRule>
          <xm:sqref>W197</xm:sqref>
        </x14:conditionalFormatting>
        <x14:conditionalFormatting xmlns:xm="http://schemas.microsoft.com/office/excel/2006/main">
          <x14:cfRule type="dataBar" id="{CC951396-F75F-45F5-9ADF-43463C051BB5}">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29776A18-D811-4816-9E62-410A007C4CB9}">
            <x14:dataBar minLength="0" maxLength="100" gradient="0">
              <x14:cfvo type="autoMin"/>
              <x14:cfvo type="autoMax"/>
              <x14:negativeFillColor rgb="FFFF0000"/>
              <x14:axisColor rgb="FF000000"/>
            </x14:dataBar>
          </x14:cfRule>
          <xm:sqref>AA191</xm:sqref>
        </x14:conditionalFormatting>
        <x14:conditionalFormatting xmlns:xm="http://schemas.microsoft.com/office/excel/2006/main">
          <x14:cfRule type="dataBar" id="{BE45257D-B30A-40F8-B2D9-6C68F5DB0B32}">
            <x14:dataBar minLength="0" maxLength="100" border="1" negativeBarBorderColorSameAsPositive="0">
              <x14:cfvo type="autoMin"/>
              <x14:cfvo type="autoMax"/>
              <x14:borderColor rgb="FFFFB628"/>
              <x14:negativeFillColor rgb="FFFF0000"/>
              <x14:negativeBorderColor rgb="FFFF0000"/>
              <x14:axisColor rgb="FF000000"/>
            </x14:dataBar>
          </x14:cfRule>
          <xm:sqref>AA191</xm:sqref>
        </x14:conditionalFormatting>
        <x14:conditionalFormatting xmlns:xm="http://schemas.microsoft.com/office/excel/2006/main">
          <x14:cfRule type="dataBar" id="{08911859-9F6D-47DF-85E3-B4B3E0EB5433}">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8E143D72-A78C-4AFB-9E0B-6F286C61EE7F}">
            <x14:dataBar minLength="0" maxLength="100" gradient="0">
              <x14:cfvo type="autoMin"/>
              <x14:cfvo type="autoMax"/>
              <x14:negativeFillColor rgb="FFFF0000"/>
              <x14:axisColor rgb="FF000000"/>
            </x14:dataBar>
          </x14:cfRule>
          <xm:sqref>AA165:AA166</xm:sqref>
        </x14:conditionalFormatting>
        <x14:conditionalFormatting xmlns:xm="http://schemas.microsoft.com/office/excel/2006/main">
          <x14:cfRule type="dataBar" id="{EF7CDBCC-757B-4387-A59B-B97E5C01EB10}">
            <x14:dataBar minLength="0" maxLength="100" border="1" negativeBarBorderColorSameAsPositive="0">
              <x14:cfvo type="autoMin"/>
              <x14:cfvo type="autoMax"/>
              <x14:borderColor rgb="FFFFB628"/>
              <x14:negativeFillColor rgb="FFFF0000"/>
              <x14:negativeBorderColor rgb="FFFF0000"/>
              <x14:axisColor rgb="FF000000"/>
            </x14:dataBar>
          </x14:cfRule>
          <xm:sqref>AA165:AA166</xm:sqref>
        </x14:conditionalFormatting>
        <x14:conditionalFormatting xmlns:xm="http://schemas.microsoft.com/office/excel/2006/main">
          <x14:cfRule type="dataBar" id="{831DC033-A196-4B69-A2EB-3E1DC0724673}">
            <x14:dataBar minLength="0" maxLength="100" gradient="0">
              <x14:cfvo type="autoMin"/>
              <x14:cfvo type="autoMax"/>
              <x14:negativeFillColor rgb="FFFF0000"/>
              <x14:axisColor rgb="FF000000"/>
            </x14:dataBar>
          </x14:cfRule>
          <xm:sqref>AA4:AB9 Q9:T9 H4:L9 Q4:S4 Q5:T7 Q8:S8</xm:sqref>
        </x14:conditionalFormatting>
        <x14:conditionalFormatting xmlns:xm="http://schemas.microsoft.com/office/excel/2006/main">
          <x14:cfRule type="dataBar" id="{BDAA9542-F00D-47FD-B9DA-534F9B659523}">
            <x14:dataBar minLength="0" maxLength="100" gradient="0">
              <x14:cfvo type="autoMin"/>
              <x14:cfvo type="autoMax"/>
              <x14:negativeFillColor rgb="FFFF0000"/>
              <x14:axisColor rgb="FF000000"/>
            </x14:dataBar>
          </x14:cfRule>
          <xm:sqref>AA4:AB9 Q9:T9 F4:L9 Q4:S4 Q5:T7 Q8:S8</xm:sqref>
        </x14:conditionalFormatting>
        <x14:conditionalFormatting xmlns:xm="http://schemas.microsoft.com/office/excel/2006/main">
          <x14:cfRule type="dataBar" id="{CFBD77D7-55E7-459F-BE5F-EE0F23B7D47B}">
            <x14:dataBar minLength="0" maxLength="100" border="1" negativeBarBorderColorSameAsPositive="0">
              <x14:cfvo type="autoMin"/>
              <x14:cfvo type="autoMax"/>
              <x14:borderColor rgb="FFFFB628"/>
              <x14:negativeFillColor rgb="FFFF0000"/>
              <x14:negativeBorderColor rgb="FFFF0000"/>
              <x14:axisColor rgb="FF000000"/>
            </x14:dataBar>
          </x14:cfRule>
          <xm:sqref>AA4:AB9 Q9:T9 F4:L9 Q4:S4 Q5:T7 Q8:S8</xm:sqref>
        </x14:conditionalFormatting>
        <x14:conditionalFormatting xmlns:xm="http://schemas.microsoft.com/office/excel/2006/main">
          <x14:cfRule type="dataBar" id="{AAB1D511-904A-46AF-85B7-4A4A5A1526A9}">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2A927CE8-6448-425F-A97D-D0C8406FDCBD}">
            <x14:dataBar minLength="0" maxLength="100" gradient="0">
              <x14:cfvo type="autoMin"/>
              <x14:cfvo type="autoMax"/>
              <x14:negativeFillColor rgb="FFFF0000"/>
              <x14:axisColor rgb="FF000000"/>
            </x14:dataBar>
          </x14:cfRule>
          <xm:sqref>AA193:AB193 J193:K193 E193 Q193:T193</xm:sqref>
        </x14:conditionalFormatting>
        <x14:conditionalFormatting xmlns:xm="http://schemas.microsoft.com/office/excel/2006/main">
          <x14:cfRule type="dataBar" id="{773C67E2-A7B0-4385-A13E-651BC05511E8}">
            <x14:dataBar minLength="0" maxLength="100" border="1" negativeBarBorderColorSameAsPositive="0">
              <x14:cfvo type="autoMin"/>
              <x14:cfvo type="autoMax"/>
              <x14:borderColor rgb="FFFFB628"/>
              <x14:negativeFillColor rgb="FFFF0000"/>
              <x14:negativeBorderColor rgb="FFFF0000"/>
              <x14:axisColor rgb="FF000000"/>
            </x14:dataBar>
          </x14:cfRule>
          <xm:sqref>AA193:AB193 J193:K193 E193 Q193:T193</xm:sqref>
        </x14:conditionalFormatting>
        <x14:conditionalFormatting xmlns:xm="http://schemas.microsoft.com/office/excel/2006/main">
          <x14:cfRule type="dataBar" id="{A6B38F0E-BCED-49D5-B317-2DF8DB98A7D5}">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0C35FAF9-D31F-45A7-B809-62560EC10187}">
            <x14:dataBar minLength="0" maxLength="100" gradient="0">
              <x14:cfvo type="autoMin"/>
              <x14:cfvo type="autoMax"/>
              <x14:negativeFillColor rgb="FFFF0000"/>
              <x14:axisColor rgb="FF000000"/>
            </x14:dataBar>
          </x14:cfRule>
          <xm:sqref>AA194:AB194</xm:sqref>
        </x14:conditionalFormatting>
        <x14:conditionalFormatting xmlns:xm="http://schemas.microsoft.com/office/excel/2006/main">
          <x14:cfRule type="dataBar" id="{37A66D1D-80FC-4632-AF28-4C7887201694}">
            <x14:dataBar minLength="0" maxLength="100" border="1" negativeBarBorderColorSameAsPositive="0">
              <x14:cfvo type="autoMin"/>
              <x14:cfvo type="autoMax"/>
              <x14:borderColor rgb="FFFFB628"/>
              <x14:negativeFillColor rgb="FFFF0000"/>
              <x14:negativeBorderColor rgb="FFFF0000"/>
              <x14:axisColor rgb="FF000000"/>
            </x14:dataBar>
          </x14:cfRule>
          <xm:sqref>AA194:AB194</xm:sqref>
        </x14:conditionalFormatting>
        <x14:conditionalFormatting xmlns:xm="http://schemas.microsoft.com/office/excel/2006/main">
          <x14:cfRule type="dataBar" id="{E66D367C-C910-4B93-B155-041AE4F94D01}">
            <x14:dataBar minLength="0" maxLength="100" gradient="0">
              <x14:cfvo type="autoMin"/>
              <x14:cfvo type="autoMax"/>
              <x14:negativeFillColor rgb="FFFF0000"/>
              <x14:axisColor rgb="FF000000"/>
            </x14:dataBar>
          </x14:cfRule>
          <xm:sqref>F178:F179</xm:sqref>
        </x14:conditionalFormatting>
        <x14:conditionalFormatting xmlns:xm="http://schemas.microsoft.com/office/excel/2006/main">
          <x14:cfRule type="dataBar" id="{E4572748-5A9C-45B9-AC6F-D3F8D4C0AA74}">
            <x14:dataBar minLength="0" maxLength="100" border="1" negativeBarBorderColorSameAsPositive="0">
              <x14:cfvo type="autoMin"/>
              <x14:cfvo type="autoMax"/>
              <x14:borderColor rgb="FFFFB628"/>
              <x14:negativeFillColor rgb="FFFF0000"/>
              <x14:negativeBorderColor rgb="FFFF0000"/>
              <x14:axisColor rgb="FF000000"/>
            </x14:dataBar>
          </x14:cfRule>
          <xm:sqref>F178:F179</xm:sqref>
        </x14:conditionalFormatting>
        <x14:conditionalFormatting xmlns:xm="http://schemas.microsoft.com/office/excel/2006/main">
          <x14:cfRule type="dataBar" id="{80A15D63-285A-4D87-A34C-31BE1F492059}">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288B90C7-4ED8-4770-9B1D-B54F356A2F36}">
            <x14:dataBar minLength="0" maxLength="100" gradient="0">
              <x14:cfvo type="autoMin"/>
              <x14:cfvo type="autoMax"/>
              <x14:negativeFillColor rgb="FFFF0000"/>
              <x14:axisColor rgb="FF000000"/>
            </x14:dataBar>
          </x14:cfRule>
          <xm:sqref>G55</xm:sqref>
        </x14:conditionalFormatting>
        <x14:conditionalFormatting xmlns:xm="http://schemas.microsoft.com/office/excel/2006/main">
          <x14:cfRule type="dataBar" id="{AD8D6DD2-3D9A-42B4-A254-D9A9E9E89415}">
            <x14:dataBar minLength="0" maxLength="100" gradient="0">
              <x14:cfvo type="autoMin"/>
              <x14:cfvo type="autoMax"/>
              <x14:negativeFillColor rgb="FFFF0000"/>
              <x14:axisColor rgb="FF000000"/>
            </x14:dataBar>
          </x14:cfRule>
          <xm:sqref>F55:G55</xm:sqref>
        </x14:conditionalFormatting>
        <x14:conditionalFormatting xmlns:xm="http://schemas.microsoft.com/office/excel/2006/main">
          <x14:cfRule type="dataBar" id="{5C10F5B5-5F2E-4050-9326-0C0A399E625A}">
            <x14:dataBar minLength="0" maxLength="100" border="1" negativeBarBorderColorSameAsPositive="0">
              <x14:cfvo type="autoMin"/>
              <x14:cfvo type="autoMax"/>
              <x14:borderColor rgb="FFFFB628"/>
              <x14:negativeFillColor rgb="FFFF0000"/>
              <x14:negativeBorderColor rgb="FFFF0000"/>
              <x14:axisColor rgb="FF000000"/>
            </x14:dataBar>
          </x14:cfRule>
          <xm:sqref>F55:G55</xm:sqref>
        </x14:conditionalFormatting>
        <x14:conditionalFormatting xmlns:xm="http://schemas.microsoft.com/office/excel/2006/main">
          <x14:cfRule type="dataBar" id="{E0550FE3-E10E-4E3D-A18D-2053A48161E4}">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25A26A22-39D6-4BC7-B75C-67F4BCC08AAC}">
            <x14:dataBar minLength="0" maxLength="100" gradient="0">
              <x14:cfvo type="autoMin"/>
              <x14:cfvo type="autoMax"/>
              <x14:negativeFillColor rgb="FFFF0000"/>
              <x14:axisColor rgb="FF000000"/>
            </x14:dataBar>
          </x14:cfRule>
          <xm:sqref>I55</xm:sqref>
        </x14:conditionalFormatting>
        <x14:conditionalFormatting xmlns:xm="http://schemas.microsoft.com/office/excel/2006/main">
          <x14:cfRule type="dataBar" id="{770A1300-12B3-4510-8669-73614360BAAE}">
            <x14:dataBar minLength="0" maxLength="100" border="1" negativeBarBorderColorSameAsPositive="0">
              <x14:cfvo type="autoMin"/>
              <x14:cfvo type="autoMax"/>
              <x14:borderColor rgb="FFFFB628"/>
              <x14:negativeFillColor rgb="FFFF0000"/>
              <x14:negativeBorderColor rgb="FFFF0000"/>
              <x14:axisColor rgb="FF000000"/>
            </x14:dataBar>
          </x14:cfRule>
          <xm:sqref>I55</xm:sqref>
        </x14:conditionalFormatting>
        <x14:conditionalFormatting xmlns:xm="http://schemas.microsoft.com/office/excel/2006/main">
          <x14:cfRule type="dataBar" id="{C23C3AA5-3418-4E7A-AE0E-A3EA37A00F0D}">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A5074093-214A-4A08-B0BE-262893F5637F}">
            <x14:dataBar minLength="0" maxLength="100" gradient="0">
              <x14:cfvo type="autoMin"/>
              <x14:cfvo type="autoMax"/>
              <x14:negativeFillColor rgb="FFFF0000"/>
              <x14:axisColor rgb="FF000000"/>
            </x14:dataBar>
          </x14:cfRule>
          <xm:sqref>I19</xm:sqref>
        </x14:conditionalFormatting>
        <x14:conditionalFormatting xmlns:xm="http://schemas.microsoft.com/office/excel/2006/main">
          <x14:cfRule type="dataBar" id="{B7AE2532-B65A-439A-B7FC-C1554EB9B8A7}">
            <x14:dataBar minLength="0" maxLength="100" border="1" negativeBarBorderColorSameAsPositive="0">
              <x14:cfvo type="autoMin"/>
              <x14:cfvo type="autoMax"/>
              <x14:borderColor rgb="FFFFB628"/>
              <x14:negativeFillColor rgb="FFFF0000"/>
              <x14:negativeBorderColor rgb="FFFF0000"/>
              <x14:axisColor rgb="FF000000"/>
            </x14:dataBar>
          </x14:cfRule>
          <xm:sqref>I19</xm:sqref>
        </x14:conditionalFormatting>
        <x14:conditionalFormatting xmlns:xm="http://schemas.microsoft.com/office/excel/2006/main">
          <x14:cfRule type="dataBar" id="{B3A55623-CFA0-4BC6-8212-A73284047DF1}">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31C645BF-1C09-488A-86BE-5C1D7BF119B0}">
            <x14:dataBar minLength="0" maxLength="100" gradient="0">
              <x14:cfvo type="autoMin"/>
              <x14:cfvo type="autoMax"/>
              <x14:negativeFillColor rgb="FFFF0000"/>
              <x14:axisColor rgb="FF000000"/>
            </x14:dataBar>
          </x14:cfRule>
          <xm:sqref>AA151:AA152 T151:T152</xm:sqref>
        </x14:conditionalFormatting>
        <x14:conditionalFormatting xmlns:xm="http://schemas.microsoft.com/office/excel/2006/main">
          <x14:cfRule type="dataBar" id="{D3CAD299-4693-4E6C-BD36-16A898F87970}">
            <x14:dataBar minLength="0" maxLength="100" border="1" negativeBarBorderColorSameAsPositive="0">
              <x14:cfvo type="autoMin"/>
              <x14:cfvo type="autoMax"/>
              <x14:borderColor rgb="FFFFB628"/>
              <x14:negativeFillColor rgb="FFFF0000"/>
              <x14:negativeBorderColor rgb="FFFF0000"/>
              <x14:axisColor rgb="FF000000"/>
            </x14:dataBar>
          </x14:cfRule>
          <xm:sqref>AA151:AA152 T151:T152</xm:sqref>
        </x14:conditionalFormatting>
        <x14:conditionalFormatting xmlns:xm="http://schemas.microsoft.com/office/excel/2006/main">
          <x14:cfRule type="dataBar" id="{ED916B63-DFF3-483A-9D1D-897ED967E3C8}">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E69F279D-8A18-4DCE-87AC-B346034559F6}">
            <x14:dataBar minLength="0" maxLength="100" gradient="0">
              <x14:cfvo type="autoMin"/>
              <x14:cfvo type="autoMax"/>
              <x14:negativeFillColor rgb="FFFF0000"/>
              <x14:axisColor rgb="FF000000"/>
            </x14:dataBar>
          </x14:cfRule>
          <xm:sqref>T162 AA162</xm:sqref>
        </x14:conditionalFormatting>
        <x14:conditionalFormatting xmlns:xm="http://schemas.microsoft.com/office/excel/2006/main">
          <x14:cfRule type="dataBar" id="{F6560104-66FC-4D1F-A64F-BCC775B3C027}">
            <x14:dataBar minLength="0" maxLength="100" border="1" negativeBarBorderColorSameAsPositive="0">
              <x14:cfvo type="autoMin"/>
              <x14:cfvo type="autoMax"/>
              <x14:borderColor rgb="FFFFB628"/>
              <x14:negativeFillColor rgb="FFFF0000"/>
              <x14:negativeBorderColor rgb="FFFF0000"/>
              <x14:axisColor rgb="FF000000"/>
            </x14:dataBar>
          </x14:cfRule>
          <xm:sqref>T162 AA162</xm:sqref>
        </x14:conditionalFormatting>
        <x14:conditionalFormatting xmlns:xm="http://schemas.microsoft.com/office/excel/2006/main">
          <x14:cfRule type="dataBar" id="{E874200D-73B1-4456-A805-76377FF762EE}">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89935C93-7C96-4109-89F2-11AFF53193D1}">
            <x14:dataBar minLength="0" maxLength="100" gradient="0">
              <x14:cfvo type="autoMin"/>
              <x14:cfvo type="autoMax"/>
              <x14:negativeFillColor rgb="FFFF0000"/>
              <x14:axisColor rgb="FF000000"/>
            </x14:dataBar>
          </x14:cfRule>
          <xm:sqref>T164 AA164</xm:sqref>
        </x14:conditionalFormatting>
        <x14:conditionalFormatting xmlns:xm="http://schemas.microsoft.com/office/excel/2006/main">
          <x14:cfRule type="dataBar" id="{74E68F77-684F-40ED-B0B3-6118EB058A03}">
            <x14:dataBar minLength="0" maxLength="100" border="1" negativeBarBorderColorSameAsPositive="0">
              <x14:cfvo type="autoMin"/>
              <x14:cfvo type="autoMax"/>
              <x14:borderColor rgb="FFFFB628"/>
              <x14:negativeFillColor rgb="FFFF0000"/>
              <x14:negativeBorderColor rgb="FFFF0000"/>
              <x14:axisColor rgb="FF000000"/>
            </x14:dataBar>
          </x14:cfRule>
          <xm:sqref>T164 AA164</xm:sqref>
        </x14:conditionalFormatting>
        <x14:conditionalFormatting xmlns:xm="http://schemas.microsoft.com/office/excel/2006/main">
          <x14:cfRule type="dataBar" id="{EEFA450A-ED0A-49A5-855C-0DC67229229E}">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B5A97B47-4410-4012-A50A-E21C1E4D6205}">
            <x14:dataBar minLength="0" maxLength="100" gradient="0">
              <x14:cfvo type="autoMin"/>
              <x14:cfvo type="autoMax"/>
              <x14:negativeFillColor rgb="FFFF0000"/>
              <x14:axisColor rgb="FF000000"/>
            </x14:dataBar>
          </x14:cfRule>
          <xm:sqref>AA167:AA168 T167:T168</xm:sqref>
        </x14:conditionalFormatting>
        <x14:conditionalFormatting xmlns:xm="http://schemas.microsoft.com/office/excel/2006/main">
          <x14:cfRule type="dataBar" id="{9776881E-DB92-43D8-AA3A-9568AB3FF26D}">
            <x14:dataBar minLength="0" maxLength="100" border="1" negativeBarBorderColorSameAsPositive="0">
              <x14:cfvo type="autoMin"/>
              <x14:cfvo type="autoMax"/>
              <x14:borderColor rgb="FFFFB628"/>
              <x14:negativeFillColor rgb="FFFF0000"/>
              <x14:negativeBorderColor rgb="FFFF0000"/>
              <x14:axisColor rgb="FF000000"/>
            </x14:dataBar>
          </x14:cfRule>
          <xm:sqref>AA167:AA168 T167:T168</xm:sqref>
        </x14:conditionalFormatting>
        <x14:conditionalFormatting xmlns:xm="http://schemas.microsoft.com/office/excel/2006/main">
          <x14:cfRule type="dataBar" id="{29381183-A8E6-4D29-B2DE-1EB7B331952D}">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94DE8577-59EF-4B91-8401-31026B3D6FCC}">
            <x14:dataBar minLength="0" maxLength="100" gradient="0">
              <x14:cfvo type="autoMin"/>
              <x14:cfvo type="autoMax"/>
              <x14:negativeFillColor rgb="FFFF0000"/>
              <x14:axisColor rgb="FF000000"/>
            </x14:dataBar>
          </x14:cfRule>
          <xm:sqref>T169 AA169</xm:sqref>
        </x14:conditionalFormatting>
        <x14:conditionalFormatting xmlns:xm="http://schemas.microsoft.com/office/excel/2006/main">
          <x14:cfRule type="dataBar" id="{398709FD-40D6-466F-8F96-458F3AB03BF1}">
            <x14:dataBar minLength="0" maxLength="100" border="1" negativeBarBorderColorSameAsPositive="0">
              <x14:cfvo type="autoMin"/>
              <x14:cfvo type="autoMax"/>
              <x14:borderColor rgb="FFFFB628"/>
              <x14:negativeFillColor rgb="FFFF0000"/>
              <x14:negativeBorderColor rgb="FFFF0000"/>
              <x14:axisColor rgb="FF000000"/>
            </x14:dataBar>
          </x14:cfRule>
          <xm:sqref>T169 AA169</xm:sqref>
        </x14:conditionalFormatting>
        <x14:conditionalFormatting xmlns:xm="http://schemas.microsoft.com/office/excel/2006/main">
          <x14:cfRule type="dataBar" id="{BC441140-AE16-4736-85CC-9257F82EF71A}">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D0D6A9AB-D4A0-4302-B829-6598582FC61D}">
            <x14:dataBar minLength="0" maxLength="100" gradient="0">
              <x14:cfvo type="autoMin"/>
              <x14:cfvo type="autoMax"/>
              <x14:negativeFillColor rgb="FFFF0000"/>
              <x14:axisColor rgb="FF000000"/>
            </x14:dataBar>
          </x14:cfRule>
          <xm:sqref>T171 AA171</xm:sqref>
        </x14:conditionalFormatting>
        <x14:conditionalFormatting xmlns:xm="http://schemas.microsoft.com/office/excel/2006/main">
          <x14:cfRule type="dataBar" id="{33EA9BCC-D11E-448F-8C21-5839911DA8B0}">
            <x14:dataBar minLength="0" maxLength="100" border="1" negativeBarBorderColorSameAsPositive="0">
              <x14:cfvo type="autoMin"/>
              <x14:cfvo type="autoMax"/>
              <x14:borderColor rgb="FFFFB628"/>
              <x14:negativeFillColor rgb="FFFF0000"/>
              <x14:negativeBorderColor rgb="FFFF0000"/>
              <x14:axisColor rgb="FF000000"/>
            </x14:dataBar>
          </x14:cfRule>
          <xm:sqref>T171 AA171</xm:sqref>
        </x14:conditionalFormatting>
        <x14:conditionalFormatting xmlns:xm="http://schemas.microsoft.com/office/excel/2006/main">
          <x14:cfRule type="dataBar" id="{8565801D-C20A-4072-9C18-4C4602251AAC}">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75D9A735-AD56-4C5B-AF1F-F229422B3925}">
            <x14:dataBar minLength="0" maxLength="100" gradient="0">
              <x14:cfvo type="autoMin"/>
              <x14:cfvo type="autoMax"/>
              <x14:negativeFillColor rgb="FFFF0000"/>
              <x14:axisColor rgb="FF000000"/>
            </x14:dataBar>
          </x14:cfRule>
          <xm:sqref>T173 AA173</xm:sqref>
        </x14:conditionalFormatting>
        <x14:conditionalFormatting xmlns:xm="http://schemas.microsoft.com/office/excel/2006/main">
          <x14:cfRule type="dataBar" id="{ADBB9813-8FF6-4144-97CB-2DDC18C750CE}">
            <x14:dataBar minLength="0" maxLength="100" border="1" negativeBarBorderColorSameAsPositive="0">
              <x14:cfvo type="autoMin"/>
              <x14:cfvo type="autoMax"/>
              <x14:borderColor rgb="FFFFB628"/>
              <x14:negativeFillColor rgb="FFFF0000"/>
              <x14:negativeBorderColor rgb="FFFF0000"/>
              <x14:axisColor rgb="FF000000"/>
            </x14:dataBar>
          </x14:cfRule>
          <xm:sqref>T173 AA173</xm:sqref>
        </x14:conditionalFormatting>
        <x14:conditionalFormatting xmlns:xm="http://schemas.microsoft.com/office/excel/2006/main">
          <x14:cfRule type="dataBar" id="{F810D67D-1E80-4271-ADC3-C38AFC8210EC}">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9C6AF54D-17D9-47BA-BF20-640042F1597F}">
            <x14:dataBar minLength="0" maxLength="100" gradient="0">
              <x14:cfvo type="autoMin"/>
              <x14:cfvo type="autoMax"/>
              <x14:negativeFillColor rgb="FFFF0000"/>
              <x14:axisColor rgb="FF000000"/>
            </x14:dataBar>
          </x14:cfRule>
          <xm:sqref>T174 AA174</xm:sqref>
        </x14:conditionalFormatting>
        <x14:conditionalFormatting xmlns:xm="http://schemas.microsoft.com/office/excel/2006/main">
          <x14:cfRule type="dataBar" id="{22EB2205-E74B-44B6-8BB3-9D0BD39FC963}">
            <x14:dataBar minLength="0" maxLength="100" border="1" negativeBarBorderColorSameAsPositive="0">
              <x14:cfvo type="autoMin"/>
              <x14:cfvo type="autoMax"/>
              <x14:borderColor rgb="FFFFB628"/>
              <x14:negativeFillColor rgb="FFFF0000"/>
              <x14:negativeBorderColor rgb="FFFF0000"/>
              <x14:axisColor rgb="FF000000"/>
            </x14:dataBar>
          </x14:cfRule>
          <xm:sqref>T174 AA174</xm:sqref>
        </x14:conditionalFormatting>
        <x14:conditionalFormatting xmlns:xm="http://schemas.microsoft.com/office/excel/2006/main">
          <x14:cfRule type="dataBar" id="{2B48F563-8EDD-4283-849F-71BB7DCFA256}">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DFBAEC7D-A843-4B16-8720-617714815BBB}">
            <x14:dataBar minLength="0" maxLength="100" gradient="0">
              <x14:cfvo type="autoMin"/>
              <x14:cfvo type="autoMax"/>
              <x14:negativeFillColor rgb="FFFF0000"/>
              <x14:axisColor rgb="FF000000"/>
            </x14:dataBar>
          </x14:cfRule>
          <xm:sqref>AA16:AA17 T16:T17 T19 AA19</xm:sqref>
        </x14:conditionalFormatting>
        <x14:conditionalFormatting xmlns:xm="http://schemas.microsoft.com/office/excel/2006/main">
          <x14:cfRule type="dataBar" id="{A2E66AB9-59A7-4B89-8C1C-7FD2D5A78FB0}">
            <x14:dataBar minLength="0" maxLength="100" border="1" negativeBarBorderColorSameAsPositive="0">
              <x14:cfvo type="autoMin"/>
              <x14:cfvo type="autoMax"/>
              <x14:borderColor rgb="FFFFB628"/>
              <x14:negativeFillColor rgb="FFFF0000"/>
              <x14:negativeBorderColor rgb="FFFF0000"/>
              <x14:axisColor rgb="FF000000"/>
            </x14:dataBar>
          </x14:cfRule>
          <xm:sqref>AA16:AA17 T16:T17 T19 AA19</xm:sqref>
        </x14:conditionalFormatting>
        <x14:conditionalFormatting xmlns:xm="http://schemas.microsoft.com/office/excel/2006/main">
          <x14:cfRule type="dataBar" id="{10E8C7B6-51E4-4151-B652-86B81C0617D3}">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DCD66901-F6AC-4CB5-8B8D-E9A169D777B1}">
            <x14:dataBar minLength="0" maxLength="100" gradient="0">
              <x14:cfvo type="autoMin"/>
              <x14:cfvo type="autoMax"/>
              <x14:negativeFillColor rgb="FFFF0000"/>
              <x14:axisColor rgb="FF000000"/>
            </x14:dataBar>
          </x14:cfRule>
          <xm:sqref>AA140 T140</xm:sqref>
        </x14:conditionalFormatting>
        <x14:conditionalFormatting xmlns:xm="http://schemas.microsoft.com/office/excel/2006/main">
          <x14:cfRule type="dataBar" id="{CC09FD73-E749-4E69-A2F3-AAF2F4EBBB99}">
            <x14:dataBar minLength="0" maxLength="100" border="1" negativeBarBorderColorSameAsPositive="0">
              <x14:cfvo type="autoMin"/>
              <x14:cfvo type="autoMax"/>
              <x14:borderColor rgb="FFFFB628"/>
              <x14:negativeFillColor rgb="FFFF0000"/>
              <x14:negativeBorderColor rgb="FFFF0000"/>
              <x14:axisColor rgb="FF000000"/>
            </x14:dataBar>
          </x14:cfRule>
          <xm:sqref>AA140 T140</xm:sqref>
        </x14:conditionalFormatting>
        <x14:conditionalFormatting xmlns:xm="http://schemas.microsoft.com/office/excel/2006/main">
          <x14:cfRule type="dataBar" id="{E2982D0E-469B-43F2-8B4F-D73E65822179}">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5598B6F6-02B2-4B62-906C-391D879039E5}">
            <x14:dataBar minLength="0" maxLength="100" gradient="0">
              <x14:cfvo type="autoMin"/>
              <x14:cfvo type="autoMax"/>
              <x14:negativeFillColor rgb="FFFF0000"/>
              <x14:axisColor rgb="FF000000"/>
            </x14:dataBar>
          </x14:cfRule>
          <xm:sqref>AA150 T150</xm:sqref>
        </x14:conditionalFormatting>
        <x14:conditionalFormatting xmlns:xm="http://schemas.microsoft.com/office/excel/2006/main">
          <x14:cfRule type="dataBar" id="{FB519316-1887-4F79-8C24-8136A8E6A40C}">
            <x14:dataBar minLength="0" maxLength="100" border="1" negativeBarBorderColorSameAsPositive="0">
              <x14:cfvo type="autoMin"/>
              <x14:cfvo type="autoMax"/>
              <x14:borderColor rgb="FFFFB628"/>
              <x14:negativeFillColor rgb="FFFF0000"/>
              <x14:negativeBorderColor rgb="FFFF0000"/>
              <x14:axisColor rgb="FF000000"/>
            </x14:dataBar>
          </x14:cfRule>
          <xm:sqref>AA150 T150</xm:sqref>
        </x14:conditionalFormatting>
        <x14:conditionalFormatting xmlns:xm="http://schemas.microsoft.com/office/excel/2006/main">
          <x14:cfRule type="dataBar" id="{81D236AF-474A-4963-B7B9-A832F88F5E21}">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E888527A-D5FF-44C8-AB90-FEEDDD868023}">
            <x14:dataBar minLength="0" maxLength="100" gradient="0">
              <x14:cfvo type="autoMin"/>
              <x14:cfvo type="autoMax"/>
              <x14:negativeFillColor rgb="FFFF0000"/>
              <x14:axisColor rgb="FF000000"/>
            </x14:dataBar>
          </x14:cfRule>
          <xm:sqref>T192 AA192</xm:sqref>
        </x14:conditionalFormatting>
        <x14:conditionalFormatting xmlns:xm="http://schemas.microsoft.com/office/excel/2006/main">
          <x14:cfRule type="dataBar" id="{69905A04-C097-4A3A-BE5A-1F0EA1291D08}">
            <x14:dataBar minLength="0" maxLength="100" border="1" negativeBarBorderColorSameAsPositive="0">
              <x14:cfvo type="autoMin"/>
              <x14:cfvo type="autoMax"/>
              <x14:borderColor rgb="FFFFB628"/>
              <x14:negativeFillColor rgb="FFFF0000"/>
              <x14:negativeBorderColor rgb="FFFF0000"/>
              <x14:axisColor rgb="FF000000"/>
            </x14:dataBar>
          </x14:cfRule>
          <xm:sqref>T192 AA192</xm:sqref>
        </x14:conditionalFormatting>
        <x14:conditionalFormatting xmlns:xm="http://schemas.microsoft.com/office/excel/2006/main">
          <x14:cfRule type="dataBar" id="{A596E682-E16A-483B-96B6-C11CC4578DFE}">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8ED84B6C-C45B-417C-ABE9-7A4A2DCF1560}">
            <x14:dataBar minLength="0" maxLength="100" gradient="0">
              <x14:cfvo type="autoMin"/>
              <x14:cfvo type="autoMax"/>
              <x14:negativeFillColor rgb="FFFF0000"/>
              <x14:axisColor rgb="FF000000"/>
            </x14:dataBar>
          </x14:cfRule>
          <xm:sqref>I116</xm:sqref>
        </x14:conditionalFormatting>
        <x14:conditionalFormatting xmlns:xm="http://schemas.microsoft.com/office/excel/2006/main">
          <x14:cfRule type="dataBar" id="{96C70B41-E603-4501-AB82-DB38B0B4F51B}">
            <x14:dataBar minLength="0" maxLength="100" border="1" negativeBarBorderColorSameAsPositive="0">
              <x14:cfvo type="autoMin"/>
              <x14:cfvo type="autoMax"/>
              <x14:borderColor rgb="FFFFB628"/>
              <x14:negativeFillColor rgb="FFFF0000"/>
              <x14:negativeBorderColor rgb="FFFF0000"/>
              <x14:axisColor rgb="FF000000"/>
            </x14:dataBar>
          </x14:cfRule>
          <xm:sqref>I116</xm:sqref>
        </x14:conditionalFormatting>
        <x14:conditionalFormatting xmlns:xm="http://schemas.microsoft.com/office/excel/2006/main">
          <x14:cfRule type="dataBar" id="{9CDD1E65-7FE7-4559-8A45-AA2D0E066AF0}">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7869865F-A535-43F7-846E-C36921A778BB}">
            <x14:dataBar minLength="0" maxLength="100" gradient="0">
              <x14:cfvo type="autoMin"/>
              <x14:cfvo type="autoMax"/>
              <x14:negativeFillColor rgb="FFFF0000"/>
              <x14:axisColor rgb="FF000000"/>
            </x14:dataBar>
          </x14:cfRule>
          <xm:sqref>I138</xm:sqref>
        </x14:conditionalFormatting>
        <x14:conditionalFormatting xmlns:xm="http://schemas.microsoft.com/office/excel/2006/main">
          <x14:cfRule type="dataBar" id="{DAD392E9-2ECC-4F24-86DB-55C87149F7C4}">
            <x14:dataBar minLength="0" maxLength="100" border="1" negativeBarBorderColorSameAsPositive="0">
              <x14:cfvo type="autoMin"/>
              <x14:cfvo type="autoMax"/>
              <x14:borderColor rgb="FFFFB628"/>
              <x14:negativeFillColor rgb="FFFF0000"/>
              <x14:negativeBorderColor rgb="FFFF0000"/>
              <x14:axisColor rgb="FF000000"/>
            </x14:dataBar>
          </x14:cfRule>
          <xm:sqref>I138</xm:sqref>
        </x14:conditionalFormatting>
        <x14:conditionalFormatting xmlns:xm="http://schemas.microsoft.com/office/excel/2006/main">
          <x14:cfRule type="dataBar" id="{AD58DB6B-145D-4F72-82EE-92920DFE2137}">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FAA35614-221A-47FD-AB8A-EB4FFFB6353B}">
            <x14:dataBar minLength="0" maxLength="100" gradient="0">
              <x14:cfvo type="autoMin"/>
              <x14:cfvo type="autoMax"/>
              <x14:negativeFillColor rgb="FFFF0000"/>
              <x14:axisColor rgb="FF000000"/>
            </x14:dataBar>
          </x14:cfRule>
          <xm:sqref>I142</xm:sqref>
        </x14:conditionalFormatting>
        <x14:conditionalFormatting xmlns:xm="http://schemas.microsoft.com/office/excel/2006/main">
          <x14:cfRule type="dataBar" id="{9D9AAD7A-3B42-4671-9336-9F59F497782A}">
            <x14:dataBar minLength="0" maxLength="100" border="1" negativeBarBorderColorSameAsPositive="0">
              <x14:cfvo type="autoMin"/>
              <x14:cfvo type="autoMax"/>
              <x14:borderColor rgb="FFFFB628"/>
              <x14:negativeFillColor rgb="FFFF0000"/>
              <x14:negativeBorderColor rgb="FFFF0000"/>
              <x14:axisColor rgb="FF000000"/>
            </x14:dataBar>
          </x14:cfRule>
          <xm:sqref>I142</xm:sqref>
        </x14:conditionalFormatting>
        <x14:conditionalFormatting xmlns:xm="http://schemas.microsoft.com/office/excel/2006/main">
          <x14:cfRule type="dataBar" id="{0399FB6D-93FA-42BD-8F94-F7134151F5FF}">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C64634DD-AA44-4630-B6F9-026050379E10}">
            <x14:dataBar minLength="0" maxLength="100" gradient="0">
              <x14:cfvo type="autoMin"/>
              <x14:cfvo type="autoMax"/>
              <x14:negativeFillColor rgb="FFFF0000"/>
              <x14:axisColor rgb="FF000000"/>
            </x14:dataBar>
          </x14:cfRule>
          <xm:sqref>I175</xm:sqref>
        </x14:conditionalFormatting>
        <x14:conditionalFormatting xmlns:xm="http://schemas.microsoft.com/office/excel/2006/main">
          <x14:cfRule type="dataBar" id="{51521051-D3C3-452A-A80F-6B1130870A64}">
            <x14:dataBar minLength="0" maxLength="100" border="1" negativeBarBorderColorSameAsPositive="0">
              <x14:cfvo type="autoMin"/>
              <x14:cfvo type="autoMax"/>
              <x14:borderColor rgb="FFFFB628"/>
              <x14:negativeFillColor rgb="FFFF0000"/>
              <x14:negativeBorderColor rgb="FFFF0000"/>
              <x14:axisColor rgb="FF000000"/>
            </x14:dataBar>
          </x14:cfRule>
          <xm:sqref>I175</xm:sqref>
        </x14:conditionalFormatting>
        <x14:conditionalFormatting xmlns:xm="http://schemas.microsoft.com/office/excel/2006/main">
          <x14:cfRule type="dataBar" id="{0B60169F-DF17-4152-BB83-2963250E900E}">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7276B819-86DF-438A-9F2D-EB9542916E79}">
            <x14:dataBar minLength="0" maxLength="100" gradient="0">
              <x14:cfvo type="autoMin"/>
              <x14:cfvo type="autoMax"/>
              <x14:negativeFillColor rgb="FFFF0000"/>
              <x14:axisColor rgb="FF000000"/>
            </x14:dataBar>
          </x14:cfRule>
          <xm:sqref>I191</xm:sqref>
        </x14:conditionalFormatting>
        <x14:conditionalFormatting xmlns:xm="http://schemas.microsoft.com/office/excel/2006/main">
          <x14:cfRule type="dataBar" id="{CB75C623-F95A-4633-A0A5-9ADC29E70912}">
            <x14:dataBar minLength="0" maxLength="100" border="1" negativeBarBorderColorSameAsPositive="0">
              <x14:cfvo type="autoMin"/>
              <x14:cfvo type="autoMax"/>
              <x14:borderColor rgb="FFFFB628"/>
              <x14:negativeFillColor rgb="FFFF0000"/>
              <x14:negativeBorderColor rgb="FFFF0000"/>
              <x14:axisColor rgb="FF000000"/>
            </x14:dataBar>
          </x14:cfRule>
          <xm:sqref>I191</xm:sqref>
        </x14:conditionalFormatting>
        <x14:conditionalFormatting xmlns:xm="http://schemas.microsoft.com/office/excel/2006/main">
          <x14:cfRule type="dataBar" id="{377F0B38-09A3-453B-96EB-4CF9E6C1EB4C}">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543C2ACF-8C04-4F28-A747-55F39AAFAB75}">
            <x14:dataBar minLength="0" maxLength="100" gradient="0">
              <x14:cfvo type="autoMin"/>
              <x14:cfvo type="autoMax"/>
              <x14:negativeFillColor rgb="FFFF0000"/>
              <x14:axisColor rgb="FF000000"/>
            </x14:dataBar>
          </x14:cfRule>
          <xm:sqref>I195</xm:sqref>
        </x14:conditionalFormatting>
        <x14:conditionalFormatting xmlns:xm="http://schemas.microsoft.com/office/excel/2006/main">
          <x14:cfRule type="dataBar" id="{4C19FFAF-9313-4E03-8F94-7D7EFB214BC9}">
            <x14:dataBar minLength="0" maxLength="100" border="1" negativeBarBorderColorSameAsPositive="0">
              <x14:cfvo type="autoMin"/>
              <x14:cfvo type="autoMax"/>
              <x14:borderColor rgb="FFFFB628"/>
              <x14:negativeFillColor rgb="FFFF0000"/>
              <x14:negativeBorderColor rgb="FFFF0000"/>
              <x14:axisColor rgb="FF000000"/>
            </x14:dataBar>
          </x14:cfRule>
          <xm:sqref>I195</xm:sqref>
        </x14:conditionalFormatting>
        <x14:conditionalFormatting xmlns:xm="http://schemas.microsoft.com/office/excel/2006/main">
          <x14:cfRule type="dataBar" id="{F591EBDF-97F2-4B54-9BA0-F794433F6D5F}">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F19B27FC-9922-43AC-93A3-0949E376A755}">
            <x14:dataBar minLength="0" maxLength="100" gradient="0">
              <x14:cfvo type="autoMin"/>
              <x14:cfvo type="autoMax"/>
              <x14:negativeFillColor rgb="FFFF0000"/>
              <x14:axisColor rgb="FF000000"/>
            </x14:dataBar>
          </x14:cfRule>
          <xm:sqref>I198</xm:sqref>
        </x14:conditionalFormatting>
        <x14:conditionalFormatting xmlns:xm="http://schemas.microsoft.com/office/excel/2006/main">
          <x14:cfRule type="dataBar" id="{B1F57559-DCA1-4C3B-B69F-1620921A79AE}">
            <x14:dataBar minLength="0" maxLength="100" border="1" negativeBarBorderColorSameAsPositive="0">
              <x14:cfvo type="autoMin"/>
              <x14:cfvo type="autoMax"/>
              <x14:borderColor rgb="FFFFB628"/>
              <x14:negativeFillColor rgb="FFFF0000"/>
              <x14:negativeBorderColor rgb="FFFF0000"/>
              <x14:axisColor rgb="FF000000"/>
            </x14:dataBar>
          </x14:cfRule>
          <xm:sqref>I198</xm:sqref>
        </x14:conditionalFormatting>
        <x14:conditionalFormatting xmlns:xm="http://schemas.microsoft.com/office/excel/2006/main">
          <x14:cfRule type="dataBar" id="{533A67F1-EE66-4C90-B3A9-69CB6192F0E5}">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6AADF10A-E54D-42BF-A520-68CF100D8DD1}">
            <x14:dataBar minLength="0" maxLength="100" gradient="0">
              <x14:cfvo type="autoMin"/>
              <x14:cfvo type="autoMax"/>
              <x14:negativeFillColor rgb="FFFF0000"/>
              <x14:axisColor rgb="FF000000"/>
            </x14:dataBar>
          </x14:cfRule>
          <xm:sqref>F198:G198</xm:sqref>
        </x14:conditionalFormatting>
        <x14:conditionalFormatting xmlns:xm="http://schemas.microsoft.com/office/excel/2006/main">
          <x14:cfRule type="dataBar" id="{031CB6EB-7E17-4E2A-BC34-0E1B6925EA59}">
            <x14:dataBar minLength="0" maxLength="100" border="1" negativeBarBorderColorSameAsPositive="0">
              <x14:cfvo type="autoMin"/>
              <x14:cfvo type="autoMax"/>
              <x14:borderColor rgb="FFFFB628"/>
              <x14:negativeFillColor rgb="FFFF0000"/>
              <x14:negativeBorderColor rgb="FFFF0000"/>
              <x14:axisColor rgb="FF000000"/>
            </x14:dataBar>
          </x14:cfRule>
          <xm:sqref>F198:G198</xm:sqref>
        </x14:conditionalFormatting>
        <x14:conditionalFormatting xmlns:xm="http://schemas.microsoft.com/office/excel/2006/main">
          <x14:cfRule type="dataBar" id="{CA177EC4-CF0C-41EF-BE2F-784F0D063513}">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706D1450-8105-4830-8921-3267038E9676}">
            <x14:dataBar minLength="0" maxLength="100" gradient="0">
              <x14:cfvo type="autoMin"/>
              <x14:cfvo type="autoMax"/>
              <x14:negativeFillColor rgb="FFFF0000"/>
              <x14:axisColor rgb="FF000000"/>
            </x14:dataBar>
          </x14:cfRule>
          <xm:sqref>F195:G195</xm:sqref>
        </x14:conditionalFormatting>
        <x14:conditionalFormatting xmlns:xm="http://schemas.microsoft.com/office/excel/2006/main">
          <x14:cfRule type="dataBar" id="{B9691A24-8B66-4B42-8B26-3A0BFE89D3A1}">
            <x14:dataBar minLength="0" maxLength="100" border="1" negativeBarBorderColorSameAsPositive="0">
              <x14:cfvo type="autoMin"/>
              <x14:cfvo type="autoMax"/>
              <x14:borderColor rgb="FFFFB628"/>
              <x14:negativeFillColor rgb="FFFF0000"/>
              <x14:negativeBorderColor rgb="FFFF0000"/>
              <x14:axisColor rgb="FF000000"/>
            </x14:dataBar>
          </x14:cfRule>
          <xm:sqref>F195:G195</xm:sqref>
        </x14:conditionalFormatting>
        <x14:conditionalFormatting xmlns:xm="http://schemas.microsoft.com/office/excel/2006/main">
          <x14:cfRule type="dataBar" id="{F4E1C4D7-534D-4A3B-AC91-CF399AAA312A}">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4CFE7629-E75F-4BB1-A789-D9D0C284E440}">
            <x14:dataBar minLength="0" maxLength="100" gradient="0">
              <x14:cfvo type="autoMin"/>
              <x14:cfvo type="autoMax"/>
              <x14:negativeFillColor rgb="FFFF0000"/>
              <x14:axisColor rgb="FF000000"/>
            </x14:dataBar>
          </x14:cfRule>
          <xm:sqref>F184:G185</xm:sqref>
        </x14:conditionalFormatting>
        <x14:conditionalFormatting xmlns:xm="http://schemas.microsoft.com/office/excel/2006/main">
          <x14:cfRule type="dataBar" id="{2A4C4699-97E4-4730-B3BB-0184CF7CF9C1}">
            <x14:dataBar minLength="0" maxLength="100" border="1" negativeBarBorderColorSameAsPositive="0">
              <x14:cfvo type="autoMin"/>
              <x14:cfvo type="autoMax"/>
              <x14:borderColor rgb="FFFFB628"/>
              <x14:negativeFillColor rgb="FFFF0000"/>
              <x14:negativeBorderColor rgb="FFFF0000"/>
              <x14:axisColor rgb="FF000000"/>
            </x14:dataBar>
          </x14:cfRule>
          <xm:sqref>F184:G185</xm:sqref>
        </x14:conditionalFormatting>
        <x14:conditionalFormatting xmlns:xm="http://schemas.microsoft.com/office/excel/2006/main">
          <x14:cfRule type="dataBar" id="{18DC35AE-1D73-40BB-8BF1-A259EA59BC37}">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81C515D3-1E89-47A1-A1D5-6F752287B0A9}">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230F93DD-2422-444E-9632-4361B019C154}">
            <x14:dataBar minLength="0" maxLength="100" gradient="0">
              <x14:cfvo type="autoMin"/>
              <x14:cfvo type="autoMax"/>
              <x14:negativeFillColor rgb="FFFF0000"/>
              <x14:axisColor rgb="FF000000"/>
            </x14:dataBar>
          </x14:cfRule>
          <xm:sqref>F150:G150</xm:sqref>
        </x14:conditionalFormatting>
        <x14:conditionalFormatting xmlns:xm="http://schemas.microsoft.com/office/excel/2006/main">
          <x14:cfRule type="dataBar" id="{50761884-A637-48EB-A54D-FBAAB3059CAB}">
            <x14:dataBar minLength="0" maxLength="100" border="1" negativeBarBorderColorSameAsPositive="0">
              <x14:cfvo type="autoMin"/>
              <x14:cfvo type="autoMax"/>
              <x14:borderColor rgb="FFFFB628"/>
              <x14:negativeFillColor rgb="FFFF0000"/>
              <x14:negativeBorderColor rgb="FFFF0000"/>
              <x14:axisColor rgb="FF000000"/>
            </x14:dataBar>
          </x14:cfRule>
          <xm:sqref>F150:G150</xm:sqref>
        </x14:conditionalFormatting>
        <x14:conditionalFormatting xmlns:xm="http://schemas.microsoft.com/office/excel/2006/main">
          <x14:cfRule type="dataBar" id="{93BA7CC1-08FA-4561-B25A-DA913659BCE6}">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E07FE5EC-71B5-4D0C-9DF8-D85CFD18A053}">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9422A039-7757-4A54-B3DA-2FA655511E64}">
            <x14:dataBar minLength="0" maxLength="100" gradient="0">
              <x14:cfvo type="autoMin"/>
              <x14:cfvo type="autoMax"/>
              <x14:negativeFillColor rgb="FFFF0000"/>
              <x14:axisColor rgb="FF000000"/>
            </x14:dataBar>
          </x14:cfRule>
          <xm:sqref>G143</xm:sqref>
        </x14:conditionalFormatting>
        <x14:conditionalFormatting xmlns:xm="http://schemas.microsoft.com/office/excel/2006/main">
          <x14:cfRule type="dataBar" id="{4BF352B5-6D3A-48A0-AA63-EA44B44E9D60}">
            <x14:dataBar minLength="0" maxLength="100" border="1" negativeBarBorderColorSameAsPositive="0">
              <x14:cfvo type="autoMin"/>
              <x14:cfvo type="autoMax"/>
              <x14:borderColor rgb="FFFFB628"/>
              <x14:negativeFillColor rgb="FFFF0000"/>
              <x14:negativeBorderColor rgb="FFFF0000"/>
              <x14:axisColor rgb="FF000000"/>
            </x14:dataBar>
          </x14:cfRule>
          <xm:sqref>G143</xm:sqref>
        </x14:conditionalFormatting>
        <x14:conditionalFormatting xmlns:xm="http://schemas.microsoft.com/office/excel/2006/main">
          <x14:cfRule type="dataBar" id="{CC61AC4D-75DA-4D39-BB0F-A31D98A307EE}">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0931E01E-BD6F-4B99-B9D4-A04739172BEB}">
            <x14:dataBar minLength="0" maxLength="100" gradient="0">
              <x14:cfvo type="autoMin"/>
              <x14:cfvo type="autoMax"/>
              <x14:negativeFillColor rgb="FFFF0000"/>
              <x14:axisColor rgb="FF000000"/>
            </x14:dataBar>
          </x14:cfRule>
          <xm:sqref>H194:H198</xm:sqref>
        </x14:conditionalFormatting>
        <x14:conditionalFormatting xmlns:xm="http://schemas.microsoft.com/office/excel/2006/main">
          <x14:cfRule type="dataBar" id="{AB8E5F6F-0D65-48C2-A28C-E3909294C396}">
            <x14:dataBar minLength="0" maxLength="100" border="1" negativeBarBorderColorSameAsPositive="0">
              <x14:cfvo type="autoMin"/>
              <x14:cfvo type="autoMax"/>
              <x14:borderColor rgb="FFFFB628"/>
              <x14:negativeFillColor rgb="FFFF0000"/>
              <x14:negativeBorderColor rgb="FFFF0000"/>
              <x14:axisColor rgb="FF000000"/>
            </x14:dataBar>
          </x14:cfRule>
          <xm:sqref>H194:H198</xm:sqref>
        </x14:conditionalFormatting>
        <x14:conditionalFormatting xmlns:xm="http://schemas.microsoft.com/office/excel/2006/main">
          <x14:cfRule type="dataBar" id="{FB6444AD-53EB-44E0-BC42-D26C96F3E077}">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C67C251C-835E-4761-8EA6-23DB892E6096}">
            <x14:dataBar minLength="0" maxLength="100" gradient="0">
              <x14:cfvo type="autoMin"/>
              <x14:cfvo type="autoMax"/>
              <x14:negativeFillColor rgb="FFFF0000"/>
              <x14:axisColor rgb="FF000000"/>
            </x14:dataBar>
          </x14:cfRule>
          <xm:sqref>E196:E198</xm:sqref>
        </x14:conditionalFormatting>
        <x14:conditionalFormatting xmlns:xm="http://schemas.microsoft.com/office/excel/2006/main">
          <x14:cfRule type="dataBar" id="{7EEFDD4B-5201-4173-8404-FC964191CC96}">
            <x14:dataBar minLength="0" maxLength="100" border="1" negativeBarBorderColorSameAsPositive="0">
              <x14:cfvo type="autoMin"/>
              <x14:cfvo type="autoMax"/>
              <x14:borderColor rgb="FFFFB628"/>
              <x14:negativeFillColor rgb="FFFF0000"/>
              <x14:negativeBorderColor rgb="FFFF0000"/>
              <x14:axisColor rgb="FF000000"/>
            </x14:dataBar>
          </x14:cfRule>
          <xm:sqref>E196:E198</xm:sqref>
        </x14:conditionalFormatting>
        <x14:conditionalFormatting xmlns:xm="http://schemas.microsoft.com/office/excel/2006/main">
          <x14:cfRule type="dataBar" id="{AA6BAC22-CF5E-4057-A259-08F386788372}">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6ECBB0B2-06E6-42D7-9ACD-4564032F9A0E}">
            <x14:dataBar minLength="0" maxLength="100" gradient="0">
              <x14:cfvo type="autoMin"/>
              <x14:cfvo type="autoMax"/>
              <x14:negativeFillColor rgb="FFFF0000"/>
              <x14:axisColor rgb="FF000000"/>
            </x14:dataBar>
          </x14:cfRule>
          <xm:sqref>Q195:S195</xm:sqref>
        </x14:conditionalFormatting>
        <x14:conditionalFormatting xmlns:xm="http://schemas.microsoft.com/office/excel/2006/main">
          <x14:cfRule type="dataBar" id="{F5EE3AEE-D214-47A4-A8F4-3521C39256EC}">
            <x14:dataBar minLength="0" maxLength="100" border="1" negativeBarBorderColorSameAsPositive="0">
              <x14:cfvo type="autoMin"/>
              <x14:cfvo type="autoMax"/>
              <x14:borderColor rgb="FFFFB628"/>
              <x14:negativeFillColor rgb="FFFF0000"/>
              <x14:negativeBorderColor rgb="FFFF0000"/>
              <x14:axisColor rgb="FF000000"/>
            </x14:dataBar>
          </x14:cfRule>
          <xm:sqref>Q195:S195</xm:sqref>
        </x14:conditionalFormatting>
        <x14:conditionalFormatting xmlns:xm="http://schemas.microsoft.com/office/excel/2006/main">
          <x14:cfRule type="dataBar" id="{2A7AC32A-82C0-4499-9B22-5F8207DA1E43}">
            <x14:dataBar minLength="0" maxLength="100" gradient="0">
              <x14:cfvo type="autoMin"/>
              <x14:cfvo type="autoMax"/>
              <x14:negativeFillColor rgb="FFFF0000"/>
              <x14:axisColor rgb="FF000000"/>
            </x14:dataBar>
          </x14:cfRule>
          <xm:sqref>AB3</xm:sqref>
        </x14:conditionalFormatting>
        <x14:conditionalFormatting xmlns:xm="http://schemas.microsoft.com/office/excel/2006/main">
          <x14:cfRule type="dataBar" id="{ACE07668-3A34-414E-A0C2-3029962619C1}">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863D5610-FCCF-4DD1-AA2C-FD70D0D7DBC4}">
            <x14:dataBar minLength="0" maxLength="100" gradient="0">
              <x14:cfvo type="autoMin"/>
              <x14:cfvo type="autoMax"/>
              <x14:negativeFillColor rgb="FFFF0000"/>
              <x14:axisColor rgb="FF000000"/>
            </x14:dataBar>
          </x14:cfRule>
          <xm:sqref>J194:K194 Q194:T194</xm:sqref>
        </x14:conditionalFormatting>
        <x14:conditionalFormatting xmlns:xm="http://schemas.microsoft.com/office/excel/2006/main">
          <x14:cfRule type="dataBar" id="{602677AF-C4B7-4009-A207-A903326EC851}">
            <x14:dataBar minLength="0" maxLength="100" border="1" negativeBarBorderColorSameAsPositive="0">
              <x14:cfvo type="autoMin"/>
              <x14:cfvo type="autoMax"/>
              <x14:borderColor rgb="FFFFB628"/>
              <x14:negativeFillColor rgb="FFFF0000"/>
              <x14:negativeBorderColor rgb="FFFF0000"/>
              <x14:axisColor rgb="FF000000"/>
            </x14:dataBar>
          </x14:cfRule>
          <xm:sqref>J194:K194 Q194:T194</xm:sqref>
        </x14:conditionalFormatting>
        <x14:conditionalFormatting xmlns:xm="http://schemas.microsoft.com/office/excel/2006/main">
          <x14:cfRule type="dataBar" id="{8BC53B84-A712-48D3-A94D-0988FF3F60D0}">
            <x14:dataBar minLength="0" maxLength="100" gradient="0">
              <x14:cfvo type="autoMin"/>
              <x14:cfvo type="autoMax"/>
              <x14:negativeFillColor rgb="FFFF0000"/>
              <x14:axisColor rgb="FF000000"/>
            </x14:dataBar>
          </x14:cfRule>
          <xm:sqref>X3:AA3 AA2:AB2 H2:N3 Q2:W3</xm:sqref>
        </x14:conditionalFormatting>
        <x14:conditionalFormatting xmlns:xm="http://schemas.microsoft.com/office/excel/2006/main">
          <x14:cfRule type="dataBar" id="{919F796A-D39E-4386-A85B-1A2A03884332}">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F5B0EA16-FF92-4575-B31B-C9BF00F36789}">
            <x14:dataBar minLength="0" maxLength="100" gradient="0">
              <x14:cfvo type="autoMin"/>
              <x14:cfvo type="autoMax"/>
              <x14:negativeFillColor rgb="FFFF0000"/>
              <x14:axisColor rgb="FF000000"/>
            </x14:dataBar>
          </x14:cfRule>
          <xm:sqref>L19</xm:sqref>
        </x14:conditionalFormatting>
        <x14:conditionalFormatting xmlns:xm="http://schemas.microsoft.com/office/excel/2006/main">
          <x14:cfRule type="dataBar" id="{D21532B5-B1AB-4597-82CB-1D32B4775CC2}">
            <x14:dataBar minLength="0" maxLength="100" border="1" negativeBarBorderColorSameAsPositive="0">
              <x14:cfvo type="autoMin"/>
              <x14:cfvo type="autoMax"/>
              <x14:borderColor rgb="FFFFB628"/>
              <x14:negativeFillColor rgb="FFFF0000"/>
              <x14:negativeBorderColor rgb="FFFF0000"/>
              <x14:axisColor rgb="FF000000"/>
            </x14:dataBar>
          </x14:cfRule>
          <xm:sqref>L19</xm:sqref>
        </x14:conditionalFormatting>
        <x14:conditionalFormatting xmlns:xm="http://schemas.microsoft.com/office/excel/2006/main">
          <x14:cfRule type="dataBar" id="{1D4FBD26-883A-4F2C-82A8-2ADF3F5AD58D}">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21CE4547-FC66-4952-97BF-DBF17CE3CF25}">
            <x14:dataBar minLength="0" maxLength="100" gradient="0">
              <x14:cfvo type="autoMin"/>
              <x14:cfvo type="autoMax"/>
              <x14:negativeFillColor rgb="FFFF0000"/>
              <x14:axisColor rgb="FF000000"/>
            </x14:dataBar>
          </x14:cfRule>
          <xm:sqref>L21</xm:sqref>
        </x14:conditionalFormatting>
        <x14:conditionalFormatting xmlns:xm="http://schemas.microsoft.com/office/excel/2006/main">
          <x14:cfRule type="dataBar" id="{33A000E6-2266-4BF5-B06C-0F7F4D3E9F0B}">
            <x14:dataBar minLength="0" maxLength="100" border="1" negativeBarBorderColorSameAsPositive="0">
              <x14:cfvo type="autoMin"/>
              <x14:cfvo type="autoMax"/>
              <x14:borderColor rgb="FFFFB628"/>
              <x14:negativeFillColor rgb="FFFF0000"/>
              <x14:negativeBorderColor rgb="FFFF0000"/>
              <x14:axisColor rgb="FF000000"/>
            </x14:dataBar>
          </x14:cfRule>
          <xm:sqref>L21</xm:sqref>
        </x14:conditionalFormatting>
        <x14:conditionalFormatting xmlns:xm="http://schemas.microsoft.com/office/excel/2006/main">
          <x14:cfRule type="dataBar" id="{16521474-64C3-48B4-AF75-B0F0B037FFBE}">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88032EB7-593E-4675-B28F-125283BBC98B}">
            <x14:dataBar minLength="0" maxLength="100" gradient="0">
              <x14:cfvo type="autoMin"/>
              <x14:cfvo type="autoMax"/>
              <x14:negativeFillColor rgb="FFFF0000"/>
              <x14:axisColor rgb="FF000000"/>
            </x14:dataBar>
          </x14:cfRule>
          <xm:sqref>L22</xm:sqref>
        </x14:conditionalFormatting>
        <x14:conditionalFormatting xmlns:xm="http://schemas.microsoft.com/office/excel/2006/main">
          <x14:cfRule type="dataBar" id="{54E61E4A-F8D5-4E63-93EA-5E0FE0D75E65}">
            <x14:dataBar minLength="0" maxLength="100" border="1" negativeBarBorderColorSameAsPositive="0">
              <x14:cfvo type="autoMin"/>
              <x14:cfvo type="autoMax"/>
              <x14:borderColor rgb="FFFFB628"/>
              <x14:negativeFillColor rgb="FFFF0000"/>
              <x14:negativeBorderColor rgb="FFFF0000"/>
              <x14:axisColor rgb="FF000000"/>
            </x14:dataBar>
          </x14:cfRule>
          <xm:sqref>L22</xm:sqref>
        </x14:conditionalFormatting>
        <x14:conditionalFormatting xmlns:xm="http://schemas.microsoft.com/office/excel/2006/main">
          <x14:cfRule type="dataBar" id="{167152F9-FB17-4B6B-AFA9-0BACFF5D32AE}">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FD88A293-773B-405B-B8A2-41705342D71F}">
            <x14:dataBar minLength="0" maxLength="100" gradient="0">
              <x14:cfvo type="autoMin"/>
              <x14:cfvo type="autoMax"/>
              <x14:negativeFillColor rgb="FFFF0000"/>
              <x14:axisColor rgb="FF000000"/>
            </x14:dataBar>
          </x14:cfRule>
          <xm:sqref>L31</xm:sqref>
        </x14:conditionalFormatting>
        <x14:conditionalFormatting xmlns:xm="http://schemas.microsoft.com/office/excel/2006/main">
          <x14:cfRule type="dataBar" id="{CB364EAC-B085-4711-8AD6-A014D23B843C}">
            <x14:dataBar minLength="0" maxLength="100" border="1" negativeBarBorderColorSameAsPositive="0">
              <x14:cfvo type="autoMin"/>
              <x14:cfvo type="autoMax"/>
              <x14:borderColor rgb="FFFFB628"/>
              <x14:negativeFillColor rgb="FFFF0000"/>
              <x14:negativeBorderColor rgb="FFFF0000"/>
              <x14:axisColor rgb="FF000000"/>
            </x14:dataBar>
          </x14:cfRule>
          <xm:sqref>L31</xm:sqref>
        </x14:conditionalFormatting>
        <x14:conditionalFormatting xmlns:xm="http://schemas.microsoft.com/office/excel/2006/main">
          <x14:cfRule type="dataBar" id="{D78F32A9-3E06-49DB-BA50-53564BF14F2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F44A388F-9407-489A-81A2-1F0B645768E9}">
            <x14:dataBar minLength="0" maxLength="100" gradient="0">
              <x14:cfvo type="autoMin"/>
              <x14:cfvo type="autoMax"/>
              <x14:negativeFillColor rgb="FFFF0000"/>
              <x14:axisColor rgb="FF000000"/>
            </x14:dataBar>
          </x14:cfRule>
          <xm:sqref>L53</xm:sqref>
        </x14:conditionalFormatting>
        <x14:conditionalFormatting xmlns:xm="http://schemas.microsoft.com/office/excel/2006/main">
          <x14:cfRule type="dataBar" id="{AB7B88A2-BA3F-4CE1-AF6E-F92DED7BA64B}">
            <x14:dataBar minLength="0" maxLength="100" border="1" negativeBarBorderColorSameAsPositive="0">
              <x14:cfvo type="autoMin"/>
              <x14:cfvo type="autoMax"/>
              <x14:borderColor rgb="FFFFB628"/>
              <x14:negativeFillColor rgb="FFFF0000"/>
              <x14:negativeBorderColor rgb="FFFF0000"/>
              <x14:axisColor rgb="FF000000"/>
            </x14:dataBar>
          </x14:cfRule>
          <xm:sqref>L53</xm:sqref>
        </x14:conditionalFormatting>
        <x14:conditionalFormatting xmlns:xm="http://schemas.microsoft.com/office/excel/2006/main">
          <x14:cfRule type="dataBar" id="{B4BF1243-2A3B-490C-BD20-65BAD67AB318}">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DEF3DC56-100C-4ECF-A5B2-F717038447B5}">
            <x14:dataBar minLength="0" maxLength="100" gradient="0">
              <x14:cfvo type="autoMin"/>
              <x14:cfvo type="autoMax"/>
              <x14:negativeFillColor rgb="FFFF0000"/>
              <x14:axisColor rgb="FF000000"/>
            </x14:dataBar>
          </x14:cfRule>
          <xm:sqref>L54</xm:sqref>
        </x14:conditionalFormatting>
        <x14:conditionalFormatting xmlns:xm="http://schemas.microsoft.com/office/excel/2006/main">
          <x14:cfRule type="dataBar" id="{EC8B1DB0-8954-4452-AE54-AAE0DB790785}">
            <x14:dataBar minLength="0" maxLength="100" border="1" negativeBarBorderColorSameAsPositive="0">
              <x14:cfvo type="autoMin"/>
              <x14:cfvo type="autoMax"/>
              <x14:borderColor rgb="FFFFB628"/>
              <x14:negativeFillColor rgb="FFFF0000"/>
              <x14:negativeBorderColor rgb="FFFF0000"/>
              <x14:axisColor rgb="FF000000"/>
            </x14:dataBar>
          </x14:cfRule>
          <xm:sqref>L54</xm:sqref>
        </x14:conditionalFormatting>
        <x14:conditionalFormatting xmlns:xm="http://schemas.microsoft.com/office/excel/2006/main">
          <x14:cfRule type="dataBar" id="{0101FAF6-5635-4A2E-A5CC-BC0AD72980D2}">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1DA2632-16A2-4B88-B45D-4ED63F04F6BB}">
            <x14:dataBar minLength="0" maxLength="100" gradient="0">
              <x14:cfvo type="autoMin"/>
              <x14:cfvo type="autoMax"/>
              <x14:negativeFillColor rgb="FFFF0000"/>
              <x14:axisColor rgb="FF000000"/>
            </x14:dataBar>
          </x14:cfRule>
          <xm:sqref>L56</xm:sqref>
        </x14:conditionalFormatting>
        <x14:conditionalFormatting xmlns:xm="http://schemas.microsoft.com/office/excel/2006/main">
          <x14:cfRule type="dataBar" id="{B3DD18AF-B9F2-4354-B464-7AC0FA063F8D}">
            <x14:dataBar minLength="0" maxLength="100" border="1" negativeBarBorderColorSameAsPositive="0">
              <x14:cfvo type="autoMin"/>
              <x14:cfvo type="autoMax"/>
              <x14:borderColor rgb="FFFFB628"/>
              <x14:negativeFillColor rgb="FFFF0000"/>
              <x14:negativeBorderColor rgb="FFFF0000"/>
              <x14:axisColor rgb="FF000000"/>
            </x14:dataBar>
          </x14:cfRule>
          <xm:sqref>L56</xm:sqref>
        </x14:conditionalFormatting>
        <x14:conditionalFormatting xmlns:xm="http://schemas.microsoft.com/office/excel/2006/main">
          <x14:cfRule type="dataBar" id="{69FB2F2A-8F3A-4436-86A0-C5B1FEF1D6B5}">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766BB99F-87D4-40A4-A55C-AD4B95D51086}">
            <x14:dataBar minLength="0" maxLength="100" gradient="0">
              <x14:cfvo type="autoMin"/>
              <x14:cfvo type="autoMax"/>
              <x14:negativeFillColor rgb="FFFF0000"/>
              <x14:axisColor rgb="FF000000"/>
            </x14:dataBar>
          </x14:cfRule>
          <xm:sqref>L57</xm:sqref>
        </x14:conditionalFormatting>
        <x14:conditionalFormatting xmlns:xm="http://schemas.microsoft.com/office/excel/2006/main">
          <x14:cfRule type="dataBar" id="{E2086163-5B77-49DC-B9A5-82D0B8A9BC55}">
            <x14:dataBar minLength="0" maxLength="100" border="1" negativeBarBorderColorSameAsPositive="0">
              <x14:cfvo type="autoMin"/>
              <x14:cfvo type="autoMax"/>
              <x14:borderColor rgb="FFFFB628"/>
              <x14:negativeFillColor rgb="FFFF0000"/>
              <x14:negativeBorderColor rgb="FFFF0000"/>
              <x14:axisColor rgb="FF000000"/>
            </x14:dataBar>
          </x14:cfRule>
          <xm:sqref>L57</xm:sqref>
        </x14:conditionalFormatting>
        <x14:conditionalFormatting xmlns:xm="http://schemas.microsoft.com/office/excel/2006/main">
          <x14:cfRule type="dataBar" id="{AF8CAC37-20BF-48E0-AFBF-7A28A5969412}">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5576AC9D-3DE6-4111-8B11-1A55B4612E46}">
            <x14:dataBar minLength="0" maxLength="100" gradient="0">
              <x14:cfvo type="autoMin"/>
              <x14:cfvo type="autoMax"/>
              <x14:negativeFillColor rgb="FFFF0000"/>
              <x14:axisColor rgb="FF000000"/>
            </x14:dataBar>
          </x14:cfRule>
          <xm:sqref>L60</xm:sqref>
        </x14:conditionalFormatting>
        <x14:conditionalFormatting xmlns:xm="http://schemas.microsoft.com/office/excel/2006/main">
          <x14:cfRule type="dataBar" id="{A21ADF45-A9BD-4A56-815F-AC722804C6B4}">
            <x14:dataBar minLength="0" maxLength="100" border="1" negativeBarBorderColorSameAsPositive="0">
              <x14:cfvo type="autoMin"/>
              <x14:cfvo type="autoMax"/>
              <x14:borderColor rgb="FFFFB628"/>
              <x14:negativeFillColor rgb="FFFF0000"/>
              <x14:negativeBorderColor rgb="FFFF0000"/>
              <x14:axisColor rgb="FF000000"/>
            </x14:dataBar>
          </x14:cfRule>
          <xm:sqref>L60</xm:sqref>
        </x14:conditionalFormatting>
        <x14:conditionalFormatting xmlns:xm="http://schemas.microsoft.com/office/excel/2006/main">
          <x14:cfRule type="dataBar" id="{D85F64A8-D4F2-4F27-A09C-177E662C14A5}">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D998E5C6-AF60-4CB8-A08D-02B83AF6596D}">
            <x14:dataBar minLength="0" maxLength="100" gradient="0">
              <x14:cfvo type="autoMin"/>
              <x14:cfvo type="autoMax"/>
              <x14:negativeFillColor rgb="FFFF0000"/>
              <x14:axisColor rgb="FF000000"/>
            </x14:dataBar>
          </x14:cfRule>
          <xm:sqref>L63</xm:sqref>
        </x14:conditionalFormatting>
        <x14:conditionalFormatting xmlns:xm="http://schemas.microsoft.com/office/excel/2006/main">
          <x14:cfRule type="dataBar" id="{07DED89C-642A-4BE0-BE36-7DBF3B90102B}">
            <x14:dataBar minLength="0" maxLength="100" border="1" negativeBarBorderColorSameAsPositive="0">
              <x14:cfvo type="autoMin"/>
              <x14:cfvo type="autoMax"/>
              <x14:borderColor rgb="FFFFB628"/>
              <x14:negativeFillColor rgb="FFFF0000"/>
              <x14:negativeBorderColor rgb="FFFF0000"/>
              <x14:axisColor rgb="FF000000"/>
            </x14:dataBar>
          </x14:cfRule>
          <xm:sqref>L63</xm:sqref>
        </x14:conditionalFormatting>
        <x14:conditionalFormatting xmlns:xm="http://schemas.microsoft.com/office/excel/2006/main">
          <x14:cfRule type="dataBar" id="{113019BF-E2D7-429A-9793-5E1B2B4CD56C}">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74DB36-3500-448B-B7B4-68B6CE5E07B5}">
            <x14:dataBar minLength="0" maxLength="100" gradient="0">
              <x14:cfvo type="autoMin"/>
              <x14:cfvo type="autoMax"/>
              <x14:negativeFillColor rgb="FFFF0000"/>
              <x14:axisColor rgb="FF000000"/>
            </x14:dataBar>
          </x14:cfRule>
          <xm:sqref>L64</xm:sqref>
        </x14:conditionalFormatting>
        <x14:conditionalFormatting xmlns:xm="http://schemas.microsoft.com/office/excel/2006/main">
          <x14:cfRule type="dataBar" id="{C5A86C0B-EF5E-41F2-80C7-1EE004A33F6F}">
            <x14:dataBar minLength="0" maxLength="100" border="1" negativeBarBorderColorSameAsPositive="0">
              <x14:cfvo type="autoMin"/>
              <x14:cfvo type="autoMax"/>
              <x14:borderColor rgb="FFFFB628"/>
              <x14:negativeFillColor rgb="FFFF0000"/>
              <x14:negativeBorderColor rgb="FFFF0000"/>
              <x14:axisColor rgb="FF000000"/>
            </x14:dataBar>
          </x14:cfRule>
          <xm:sqref>L64</xm:sqref>
        </x14:conditionalFormatting>
        <x14:conditionalFormatting xmlns:xm="http://schemas.microsoft.com/office/excel/2006/main">
          <x14:cfRule type="dataBar" id="{6EAB019B-F2C9-4506-9F2B-488A63FD20E6}">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87E5960F-8BFF-49BF-B274-26B2C9301C0B}">
            <x14:dataBar minLength="0" maxLength="100" gradient="0">
              <x14:cfvo type="autoMin"/>
              <x14:cfvo type="autoMax"/>
              <x14:negativeFillColor rgb="FFFF0000"/>
              <x14:axisColor rgb="FF000000"/>
            </x14:dataBar>
          </x14:cfRule>
          <xm:sqref>L66</xm:sqref>
        </x14:conditionalFormatting>
        <x14:conditionalFormatting xmlns:xm="http://schemas.microsoft.com/office/excel/2006/main">
          <x14:cfRule type="dataBar" id="{3F0EDD14-AC91-44AE-B887-A7204C7F6AFF}">
            <x14:dataBar minLength="0" maxLength="100" border="1" negativeBarBorderColorSameAsPositive="0">
              <x14:cfvo type="autoMin"/>
              <x14:cfvo type="autoMax"/>
              <x14:borderColor rgb="FFFFB628"/>
              <x14:negativeFillColor rgb="FFFF0000"/>
              <x14:negativeBorderColor rgb="FFFF0000"/>
              <x14:axisColor rgb="FF000000"/>
            </x14:dataBar>
          </x14:cfRule>
          <xm:sqref>L66</xm:sqref>
        </x14:conditionalFormatting>
        <x14:conditionalFormatting xmlns:xm="http://schemas.microsoft.com/office/excel/2006/main">
          <x14:cfRule type="dataBar" id="{6743526F-6CD0-4477-A450-C8C1DAA498DC}">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C8071ADD-8B7F-41D2-B51D-4D7C2003FFFD}">
            <x14:dataBar minLength="0" maxLength="100" gradient="0">
              <x14:cfvo type="autoMin"/>
              <x14:cfvo type="autoMax"/>
              <x14:negativeFillColor rgb="FFFF0000"/>
              <x14:axisColor rgb="FF000000"/>
            </x14:dataBar>
          </x14:cfRule>
          <xm:sqref>L67</xm:sqref>
        </x14:conditionalFormatting>
        <x14:conditionalFormatting xmlns:xm="http://schemas.microsoft.com/office/excel/2006/main">
          <x14:cfRule type="dataBar" id="{4D3BEDD2-5E40-4A6B-A188-6ABE7AAA4CAE}">
            <x14:dataBar minLength="0" maxLength="100" border="1" negativeBarBorderColorSameAsPositive="0">
              <x14:cfvo type="autoMin"/>
              <x14:cfvo type="autoMax"/>
              <x14:borderColor rgb="FFFFB628"/>
              <x14:negativeFillColor rgb="FFFF0000"/>
              <x14:negativeBorderColor rgb="FFFF0000"/>
              <x14:axisColor rgb="FF000000"/>
            </x14:dataBar>
          </x14:cfRule>
          <xm:sqref>L67</xm:sqref>
        </x14:conditionalFormatting>
        <x14:conditionalFormatting xmlns:xm="http://schemas.microsoft.com/office/excel/2006/main">
          <x14:cfRule type="dataBar" id="{5318EE49-E36B-44D8-BF0B-32D661ED550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FF11ECD1-F7C5-488B-95A5-747A9CC6925D}">
            <x14:dataBar minLength="0" maxLength="100" gradient="0">
              <x14:cfvo type="autoMin"/>
              <x14:cfvo type="autoMax"/>
              <x14:negativeFillColor rgb="FFFF0000"/>
              <x14:axisColor rgb="FF000000"/>
            </x14:dataBar>
          </x14:cfRule>
          <xm:sqref>L68</xm:sqref>
        </x14:conditionalFormatting>
        <x14:conditionalFormatting xmlns:xm="http://schemas.microsoft.com/office/excel/2006/main">
          <x14:cfRule type="dataBar" id="{6AC9CFB6-CF4C-4C33-95EC-D868EBED8EB7}">
            <x14:dataBar minLength="0" maxLength="100" border="1" negativeBarBorderColorSameAsPositive="0">
              <x14:cfvo type="autoMin"/>
              <x14:cfvo type="autoMax"/>
              <x14:borderColor rgb="FFFFB628"/>
              <x14:negativeFillColor rgb="FFFF0000"/>
              <x14:negativeBorderColor rgb="FFFF0000"/>
              <x14:axisColor rgb="FF000000"/>
            </x14:dataBar>
          </x14:cfRule>
          <xm:sqref>L68</xm:sqref>
        </x14:conditionalFormatting>
        <x14:conditionalFormatting xmlns:xm="http://schemas.microsoft.com/office/excel/2006/main">
          <x14:cfRule type="dataBar" id="{A87BAEA9-C7D2-4685-9C6B-34124510DA4D}">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2AF89CC1-18B6-457C-86A3-0B3F0221FC7A}">
            <x14:dataBar minLength="0" maxLength="100" gradient="0">
              <x14:cfvo type="autoMin"/>
              <x14:cfvo type="autoMax"/>
              <x14:negativeFillColor rgb="FFFF0000"/>
              <x14:axisColor rgb="FF000000"/>
            </x14:dataBar>
          </x14:cfRule>
          <xm:sqref>L69</xm:sqref>
        </x14:conditionalFormatting>
        <x14:conditionalFormatting xmlns:xm="http://schemas.microsoft.com/office/excel/2006/main">
          <x14:cfRule type="dataBar" id="{A22B28EB-EB10-4FCB-B1CB-B4B50D10B19E}">
            <x14:dataBar minLength="0" maxLength="100" border="1" negativeBarBorderColorSameAsPositive="0">
              <x14:cfvo type="autoMin"/>
              <x14:cfvo type="autoMax"/>
              <x14:borderColor rgb="FFFFB628"/>
              <x14:negativeFillColor rgb="FFFF0000"/>
              <x14:negativeBorderColor rgb="FFFF0000"/>
              <x14:axisColor rgb="FF000000"/>
            </x14:dataBar>
          </x14:cfRule>
          <xm:sqref>L69</xm:sqref>
        </x14:conditionalFormatting>
        <x14:conditionalFormatting xmlns:xm="http://schemas.microsoft.com/office/excel/2006/main">
          <x14:cfRule type="dataBar" id="{30ADDFA8-7D52-45CE-B4B4-6F7935944E7C}">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8C14C20E-6F85-47A2-8871-F388D5C697A5}">
            <x14:dataBar minLength="0" maxLength="100" gradient="0">
              <x14:cfvo type="autoMin"/>
              <x14:cfvo type="autoMax"/>
              <x14:negativeFillColor rgb="FFFF0000"/>
              <x14:axisColor rgb="FF000000"/>
            </x14:dataBar>
          </x14:cfRule>
          <xm:sqref>L75</xm:sqref>
        </x14:conditionalFormatting>
        <x14:conditionalFormatting xmlns:xm="http://schemas.microsoft.com/office/excel/2006/main">
          <x14:cfRule type="dataBar" id="{F93DBB4A-3124-433E-B3B7-0CCBFFF0C58B}">
            <x14:dataBar minLength="0" maxLength="100" border="1" negativeBarBorderColorSameAsPositive="0">
              <x14:cfvo type="autoMin"/>
              <x14:cfvo type="autoMax"/>
              <x14:borderColor rgb="FFFFB628"/>
              <x14:negativeFillColor rgb="FFFF0000"/>
              <x14:negativeBorderColor rgb="FFFF0000"/>
              <x14:axisColor rgb="FF000000"/>
            </x14:dataBar>
          </x14:cfRule>
          <xm:sqref>L75</xm:sqref>
        </x14:conditionalFormatting>
        <x14:conditionalFormatting xmlns:xm="http://schemas.microsoft.com/office/excel/2006/main">
          <x14:cfRule type="dataBar" id="{6FEFEEE7-6555-4554-83CB-4B7C671FCE55}">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FB5E1052-1F3F-4C93-B78D-77AB90236E2C}">
            <x14:dataBar minLength="0" maxLength="100" gradient="0">
              <x14:cfvo type="autoMin"/>
              <x14:cfvo type="autoMax"/>
              <x14:negativeFillColor rgb="FFFF0000"/>
              <x14:axisColor rgb="FF000000"/>
            </x14:dataBar>
          </x14:cfRule>
          <xm:sqref>L101</xm:sqref>
        </x14:conditionalFormatting>
        <x14:conditionalFormatting xmlns:xm="http://schemas.microsoft.com/office/excel/2006/main">
          <x14:cfRule type="dataBar" id="{CE1248B3-004C-47DB-95A2-ECE6BDD7856A}">
            <x14:dataBar minLength="0" maxLength="100" border="1" negativeBarBorderColorSameAsPositive="0">
              <x14:cfvo type="autoMin"/>
              <x14:cfvo type="autoMax"/>
              <x14:borderColor rgb="FFFFB628"/>
              <x14:negativeFillColor rgb="FFFF0000"/>
              <x14:negativeBorderColor rgb="FFFF0000"/>
              <x14:axisColor rgb="FF000000"/>
            </x14:dataBar>
          </x14:cfRule>
          <xm:sqref>L101</xm:sqref>
        </x14:conditionalFormatting>
        <x14:conditionalFormatting xmlns:xm="http://schemas.microsoft.com/office/excel/2006/main">
          <x14:cfRule type="dataBar" id="{D5446CC5-0F53-45D9-9066-E45F720D38B2}">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480C33CC-533E-4D6B-8565-7742A1CF94E7}">
            <x14:dataBar minLength="0" maxLength="100" gradient="0">
              <x14:cfvo type="autoMin"/>
              <x14:cfvo type="autoMax"/>
              <x14:negativeFillColor rgb="FFFF0000"/>
              <x14:axisColor rgb="FF000000"/>
            </x14:dataBar>
          </x14:cfRule>
          <xm:sqref>L103</xm:sqref>
        </x14:conditionalFormatting>
        <x14:conditionalFormatting xmlns:xm="http://schemas.microsoft.com/office/excel/2006/main">
          <x14:cfRule type="dataBar" id="{31448372-F95B-4EDD-9191-B1D9BE7D01A6}">
            <x14:dataBar minLength="0" maxLength="100" border="1" negativeBarBorderColorSameAsPositive="0">
              <x14:cfvo type="autoMin"/>
              <x14:cfvo type="autoMax"/>
              <x14:borderColor rgb="FFFFB628"/>
              <x14:negativeFillColor rgb="FFFF0000"/>
              <x14:negativeBorderColor rgb="FFFF0000"/>
              <x14:axisColor rgb="FF000000"/>
            </x14:dataBar>
          </x14:cfRule>
          <xm:sqref>L103</xm:sqref>
        </x14:conditionalFormatting>
        <x14:conditionalFormatting xmlns:xm="http://schemas.microsoft.com/office/excel/2006/main">
          <x14:cfRule type="dataBar" id="{D726E3BB-EDE0-4C87-8101-329C2D2642C3}">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AD45D561-3A91-4E30-A936-AAAAFE9B0B31}">
            <x14:dataBar minLength="0" maxLength="100" gradient="0">
              <x14:cfvo type="autoMin"/>
              <x14:cfvo type="autoMax"/>
              <x14:negativeFillColor rgb="FFFF0000"/>
              <x14:axisColor rgb="FF000000"/>
            </x14:dataBar>
          </x14:cfRule>
          <xm:sqref>L104</xm:sqref>
        </x14:conditionalFormatting>
        <x14:conditionalFormatting xmlns:xm="http://schemas.microsoft.com/office/excel/2006/main">
          <x14:cfRule type="dataBar" id="{9DB85E6C-3445-4D0C-9B5D-077189F9CDD5}">
            <x14:dataBar minLength="0" maxLength="100" border="1" negativeBarBorderColorSameAsPositive="0">
              <x14:cfvo type="autoMin"/>
              <x14:cfvo type="autoMax"/>
              <x14:borderColor rgb="FFFFB628"/>
              <x14:negativeFillColor rgb="FFFF0000"/>
              <x14:negativeBorderColor rgb="FFFF0000"/>
              <x14:axisColor rgb="FF000000"/>
            </x14:dataBar>
          </x14:cfRule>
          <xm:sqref>L104</xm:sqref>
        </x14:conditionalFormatting>
        <x14:conditionalFormatting xmlns:xm="http://schemas.microsoft.com/office/excel/2006/main">
          <x14:cfRule type="dataBar" id="{C5DF2102-AFB5-45E2-8F3C-EE4BBDDF8057}">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61FF2BCB-13B9-46C0-8561-38056A5B0E36}">
            <x14:dataBar minLength="0" maxLength="100" gradient="0">
              <x14:cfvo type="autoMin"/>
              <x14:cfvo type="autoMax"/>
              <x14:negativeFillColor rgb="FFFF0000"/>
              <x14:axisColor rgb="FF000000"/>
            </x14:dataBar>
          </x14:cfRule>
          <xm:sqref>L105</xm:sqref>
        </x14:conditionalFormatting>
        <x14:conditionalFormatting xmlns:xm="http://schemas.microsoft.com/office/excel/2006/main">
          <x14:cfRule type="dataBar" id="{075ED5B8-0EBA-430E-A782-2BA0B0698084}">
            <x14:dataBar minLength="0" maxLength="100" border="1" negativeBarBorderColorSameAsPositive="0">
              <x14:cfvo type="autoMin"/>
              <x14:cfvo type="autoMax"/>
              <x14:borderColor rgb="FFFFB628"/>
              <x14:negativeFillColor rgb="FFFF0000"/>
              <x14:negativeBorderColor rgb="FFFF0000"/>
              <x14:axisColor rgb="FF000000"/>
            </x14:dataBar>
          </x14:cfRule>
          <xm:sqref>L105</xm:sqref>
        </x14:conditionalFormatting>
        <x14:conditionalFormatting xmlns:xm="http://schemas.microsoft.com/office/excel/2006/main">
          <x14:cfRule type="dataBar" id="{2107CA99-3FBA-4414-9E50-7B09C9764850}">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6BBF53F8-12E4-4973-B13F-30501A597A7A}">
            <x14:dataBar minLength="0" maxLength="100" gradient="0">
              <x14:cfvo type="autoMin"/>
              <x14:cfvo type="autoMax"/>
              <x14:negativeFillColor rgb="FFFF0000"/>
              <x14:axisColor rgb="FF000000"/>
            </x14:dataBar>
          </x14:cfRule>
          <xm:sqref>L106</xm:sqref>
        </x14:conditionalFormatting>
        <x14:conditionalFormatting xmlns:xm="http://schemas.microsoft.com/office/excel/2006/main">
          <x14:cfRule type="dataBar" id="{AE4AB90F-8190-473C-AA59-6294EFC6908F}">
            <x14:dataBar minLength="0" maxLength="100" border="1" negativeBarBorderColorSameAsPositive="0">
              <x14:cfvo type="autoMin"/>
              <x14:cfvo type="autoMax"/>
              <x14:borderColor rgb="FFFFB628"/>
              <x14:negativeFillColor rgb="FFFF0000"/>
              <x14:negativeBorderColor rgb="FFFF0000"/>
              <x14:axisColor rgb="FF000000"/>
            </x14:dataBar>
          </x14:cfRule>
          <xm:sqref>L106</xm:sqref>
        </x14:conditionalFormatting>
        <x14:conditionalFormatting xmlns:xm="http://schemas.microsoft.com/office/excel/2006/main">
          <x14:cfRule type="dataBar" id="{64832BB5-0B5C-4C6B-AF5C-BFC3A3AFBD93}">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9F8CA261-8982-45D5-B86A-68FFBB38688D}">
            <x14:dataBar minLength="0" maxLength="100" gradient="0">
              <x14:cfvo type="autoMin"/>
              <x14:cfvo type="autoMax"/>
              <x14:negativeFillColor rgb="FFFF0000"/>
              <x14:axisColor rgb="FF000000"/>
            </x14:dataBar>
          </x14:cfRule>
          <xm:sqref>L107</xm:sqref>
        </x14:conditionalFormatting>
        <x14:conditionalFormatting xmlns:xm="http://schemas.microsoft.com/office/excel/2006/main">
          <x14:cfRule type="dataBar" id="{80B8EED3-210C-486D-95C2-F73562782159}">
            <x14:dataBar minLength="0" maxLength="100" border="1" negativeBarBorderColorSameAsPositive="0">
              <x14:cfvo type="autoMin"/>
              <x14:cfvo type="autoMax"/>
              <x14:borderColor rgb="FFFFB628"/>
              <x14:negativeFillColor rgb="FFFF0000"/>
              <x14:negativeBorderColor rgb="FFFF0000"/>
              <x14:axisColor rgb="FF000000"/>
            </x14:dataBar>
          </x14:cfRule>
          <xm:sqref>L107</xm:sqref>
        </x14:conditionalFormatting>
        <x14:conditionalFormatting xmlns:xm="http://schemas.microsoft.com/office/excel/2006/main">
          <x14:cfRule type="dataBar" id="{B996EC03-5589-4D46-ADC9-1A0CEF92DDC4}">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FA38365F-5A34-442B-9F16-78D1EB4E5B9E}">
            <x14:dataBar minLength="0" maxLength="100" gradient="0">
              <x14:cfvo type="autoMin"/>
              <x14:cfvo type="autoMax"/>
              <x14:negativeFillColor rgb="FFFF0000"/>
              <x14:axisColor rgb="FF000000"/>
            </x14:dataBar>
          </x14:cfRule>
          <xm:sqref>L108</xm:sqref>
        </x14:conditionalFormatting>
        <x14:conditionalFormatting xmlns:xm="http://schemas.microsoft.com/office/excel/2006/main">
          <x14:cfRule type="dataBar" id="{3D992EC2-5D48-4860-9C81-65C33531F866}">
            <x14:dataBar minLength="0" maxLength="100" border="1" negativeBarBorderColorSameAsPositive="0">
              <x14:cfvo type="autoMin"/>
              <x14:cfvo type="autoMax"/>
              <x14:borderColor rgb="FFFFB628"/>
              <x14:negativeFillColor rgb="FFFF0000"/>
              <x14:negativeBorderColor rgb="FFFF0000"/>
              <x14:axisColor rgb="FF000000"/>
            </x14:dataBar>
          </x14:cfRule>
          <xm:sqref>L108</xm:sqref>
        </x14:conditionalFormatting>
        <x14:conditionalFormatting xmlns:xm="http://schemas.microsoft.com/office/excel/2006/main">
          <x14:cfRule type="dataBar" id="{3A02E549-97F0-42F3-A887-A842AE087DA5}">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B9B907E4-8F67-46D2-8E4B-14BD9400397C}">
            <x14:dataBar minLength="0" maxLength="100" gradient="0">
              <x14:cfvo type="autoMin"/>
              <x14:cfvo type="autoMax"/>
              <x14:negativeFillColor rgb="FFFF0000"/>
              <x14:axisColor rgb="FF000000"/>
            </x14:dataBar>
          </x14:cfRule>
          <xm:sqref>L109</xm:sqref>
        </x14:conditionalFormatting>
        <x14:conditionalFormatting xmlns:xm="http://schemas.microsoft.com/office/excel/2006/main">
          <x14:cfRule type="dataBar" id="{1E7C8C91-9685-467C-9793-52D626F4EF32}">
            <x14:dataBar minLength="0" maxLength="100" border="1" negativeBarBorderColorSameAsPositive="0">
              <x14:cfvo type="autoMin"/>
              <x14:cfvo type="autoMax"/>
              <x14:borderColor rgb="FFFFB628"/>
              <x14:negativeFillColor rgb="FFFF0000"/>
              <x14:negativeBorderColor rgb="FFFF0000"/>
              <x14:axisColor rgb="FF000000"/>
            </x14:dataBar>
          </x14:cfRule>
          <xm:sqref>L109</xm:sqref>
        </x14:conditionalFormatting>
        <x14:conditionalFormatting xmlns:xm="http://schemas.microsoft.com/office/excel/2006/main">
          <x14:cfRule type="dataBar" id="{B7C0DE59-165B-4DD4-992E-CA1305CDD2E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E6BD46F3-5AB4-493E-A2CF-0C41559B18F0}">
            <x14:dataBar minLength="0" maxLength="100" gradient="0">
              <x14:cfvo type="autoMin"/>
              <x14:cfvo type="autoMax"/>
              <x14:negativeFillColor rgb="FFFF0000"/>
              <x14:axisColor rgb="FF000000"/>
            </x14:dataBar>
          </x14:cfRule>
          <xm:sqref>L131</xm:sqref>
        </x14:conditionalFormatting>
        <x14:conditionalFormatting xmlns:xm="http://schemas.microsoft.com/office/excel/2006/main">
          <x14:cfRule type="dataBar" id="{DD2AFEB9-2C53-4BE1-9FFC-957597530E59}">
            <x14:dataBar minLength="0" maxLength="100" border="1" negativeBarBorderColorSameAsPositive="0">
              <x14:cfvo type="autoMin"/>
              <x14:cfvo type="autoMax"/>
              <x14:borderColor rgb="FFFFB628"/>
              <x14:negativeFillColor rgb="FFFF0000"/>
              <x14:negativeBorderColor rgb="FFFF0000"/>
              <x14:axisColor rgb="FF000000"/>
            </x14:dataBar>
          </x14:cfRule>
          <xm:sqref>L131</xm:sqref>
        </x14:conditionalFormatting>
        <x14:conditionalFormatting xmlns:xm="http://schemas.microsoft.com/office/excel/2006/main">
          <x14:cfRule type="dataBar" id="{E51A2AC5-553E-4AC7-AA86-8F58FF90CEDA}">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298B3464-E013-47CC-9D17-F2917CB1CEDB}">
            <x14:dataBar minLength="0" maxLength="100" gradient="0">
              <x14:cfvo type="autoMin"/>
              <x14:cfvo type="autoMax"/>
              <x14:negativeFillColor rgb="FFFF0000"/>
              <x14:axisColor rgb="FF000000"/>
            </x14:dataBar>
          </x14:cfRule>
          <xm:sqref>L132</xm:sqref>
        </x14:conditionalFormatting>
        <x14:conditionalFormatting xmlns:xm="http://schemas.microsoft.com/office/excel/2006/main">
          <x14:cfRule type="dataBar" id="{F8DB73BD-0BA5-41CC-8B03-A082E8E7DC36}">
            <x14:dataBar minLength="0" maxLength="100" border="1" negativeBarBorderColorSameAsPositive="0">
              <x14:cfvo type="autoMin"/>
              <x14:cfvo type="autoMax"/>
              <x14:borderColor rgb="FFFFB628"/>
              <x14:negativeFillColor rgb="FFFF0000"/>
              <x14:negativeBorderColor rgb="FFFF0000"/>
              <x14:axisColor rgb="FF000000"/>
            </x14:dataBar>
          </x14:cfRule>
          <xm:sqref>L132</xm:sqref>
        </x14:conditionalFormatting>
        <x14:conditionalFormatting xmlns:xm="http://schemas.microsoft.com/office/excel/2006/main">
          <x14:cfRule type="dataBar" id="{F09AE6B8-3B76-45D0-A6F1-BB0F7A5BED3B}">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2B1F269C-1FC9-4F41-9073-EE6732086AC6}">
            <x14:dataBar minLength="0" maxLength="100" gradient="0">
              <x14:cfvo type="autoMin"/>
              <x14:cfvo type="autoMax"/>
              <x14:negativeFillColor rgb="FFFF0000"/>
              <x14:axisColor rgb="FF000000"/>
            </x14:dataBar>
          </x14:cfRule>
          <xm:sqref>L133</xm:sqref>
        </x14:conditionalFormatting>
        <x14:conditionalFormatting xmlns:xm="http://schemas.microsoft.com/office/excel/2006/main">
          <x14:cfRule type="dataBar" id="{CCE314C9-A657-4136-9991-192EB8FA963B}">
            <x14:dataBar minLength="0" maxLength="100" border="1" negativeBarBorderColorSameAsPositive="0">
              <x14:cfvo type="autoMin"/>
              <x14:cfvo type="autoMax"/>
              <x14:borderColor rgb="FFFFB628"/>
              <x14:negativeFillColor rgb="FFFF0000"/>
              <x14:negativeBorderColor rgb="FFFF0000"/>
              <x14:axisColor rgb="FF000000"/>
            </x14:dataBar>
          </x14:cfRule>
          <xm:sqref>L133</xm:sqref>
        </x14:conditionalFormatting>
        <x14:conditionalFormatting xmlns:xm="http://schemas.microsoft.com/office/excel/2006/main">
          <x14:cfRule type="dataBar" id="{5A5D3EE7-996F-4E9D-A660-1AA1E552ED49}">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8436C326-61A2-426F-BF88-20D7FB2E51F3}">
            <x14:dataBar minLength="0" maxLength="100" gradient="0">
              <x14:cfvo type="autoMin"/>
              <x14:cfvo type="autoMax"/>
              <x14:negativeFillColor rgb="FFFF0000"/>
              <x14:axisColor rgb="FF000000"/>
            </x14:dataBar>
          </x14:cfRule>
          <xm:sqref>L136</xm:sqref>
        </x14:conditionalFormatting>
        <x14:conditionalFormatting xmlns:xm="http://schemas.microsoft.com/office/excel/2006/main">
          <x14:cfRule type="dataBar" id="{6A90861E-6DD9-4938-8C89-D0F37DBEF0B2}">
            <x14:dataBar minLength="0" maxLength="100" border="1" negativeBarBorderColorSameAsPositive="0">
              <x14:cfvo type="autoMin"/>
              <x14:cfvo type="autoMax"/>
              <x14:borderColor rgb="FFFFB628"/>
              <x14:negative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8A3DDA63-230A-4BD4-B9CA-F9A6D7E9A54D}">
            <x14:dataBar minLength="0" maxLength="100" gradient="0">
              <x14:cfvo type="autoMin"/>
              <x14:cfvo type="autoMax"/>
              <x14:negativeFillColor rgb="FFFF0000"/>
              <x14:axisColor rgb="FF000000"/>
            </x14:dataBar>
          </x14:cfRule>
          <xm:sqref>L140</xm:sqref>
        </x14:conditionalFormatting>
        <x14:conditionalFormatting xmlns:xm="http://schemas.microsoft.com/office/excel/2006/main">
          <x14:cfRule type="dataBar" id="{2EC124F6-B706-48F2-9F88-7D58DF512F33}">
            <x14:dataBar minLength="0" maxLength="100" border="1" negativeBarBorderColorSameAsPositive="0">
              <x14:cfvo type="autoMin"/>
              <x14:cfvo type="autoMax"/>
              <x14:borderColor rgb="FFFFB628"/>
              <x14:negativeFillColor rgb="FFFF0000"/>
              <x14:negativeBorderColor rgb="FFFF0000"/>
              <x14:axisColor rgb="FF000000"/>
            </x14:dataBar>
          </x14:cfRule>
          <xm:sqref>L140</xm:sqref>
        </x14:conditionalFormatting>
        <x14:conditionalFormatting xmlns:xm="http://schemas.microsoft.com/office/excel/2006/main">
          <x14:cfRule type="dataBar" id="{14ADA878-B669-4EAA-8771-E88413D9FDA9}">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A6D2F651-E04C-47F3-83C9-325D721B4C43}">
            <x14:dataBar minLength="0" maxLength="100" gradient="0">
              <x14:cfvo type="autoMin"/>
              <x14:cfvo type="autoMax"/>
              <x14:negativeFillColor rgb="FFFF0000"/>
              <x14:axisColor rgb="FF000000"/>
            </x14:dataBar>
          </x14:cfRule>
          <xm:sqref>L150</xm:sqref>
        </x14:conditionalFormatting>
        <x14:conditionalFormatting xmlns:xm="http://schemas.microsoft.com/office/excel/2006/main">
          <x14:cfRule type="dataBar" id="{518B1082-7944-4516-880A-FC08C2CB7FAE}">
            <x14:dataBar minLength="0" maxLength="100" border="1" negativeBarBorderColorSameAsPositive="0">
              <x14:cfvo type="autoMin"/>
              <x14:cfvo type="autoMax"/>
              <x14:borderColor rgb="FFFFB628"/>
              <x14:negativeFillColor rgb="FFFF0000"/>
              <x14:negativeBorderColor rgb="FFFF0000"/>
              <x14:axisColor rgb="FF000000"/>
            </x14:dataBar>
          </x14:cfRule>
          <xm:sqref>L150</xm:sqref>
        </x14:conditionalFormatting>
        <x14:conditionalFormatting xmlns:xm="http://schemas.microsoft.com/office/excel/2006/main">
          <x14:cfRule type="dataBar" id="{CA17A9F3-92B4-457C-94B2-7B26D4C22DA1}">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C20CF8C5-2D00-44B8-9E19-50015FB569D2}">
            <x14:dataBar minLength="0" maxLength="100" gradient="0">
              <x14:cfvo type="autoMin"/>
              <x14:cfvo type="autoMax"/>
              <x14:negativeFillColor rgb="FFFF0000"/>
              <x14:axisColor rgb="FF000000"/>
            </x14:dataBar>
          </x14:cfRule>
          <xm:sqref>L151</xm:sqref>
        </x14:conditionalFormatting>
        <x14:conditionalFormatting xmlns:xm="http://schemas.microsoft.com/office/excel/2006/main">
          <x14:cfRule type="dataBar" id="{0F18DDE6-346E-4131-A405-267FFCC2B97D}">
            <x14:dataBar minLength="0" maxLength="100" border="1" negativeBarBorderColorSameAsPositive="0">
              <x14:cfvo type="autoMin"/>
              <x14:cfvo type="autoMax"/>
              <x14:borderColor rgb="FFFFB628"/>
              <x14:negativeFillColor rgb="FFFF0000"/>
              <x14:negativeBorderColor rgb="FFFF0000"/>
              <x14:axisColor rgb="FF000000"/>
            </x14:dataBar>
          </x14:cfRule>
          <xm:sqref>L151</xm:sqref>
        </x14:conditionalFormatting>
        <x14:conditionalFormatting xmlns:xm="http://schemas.microsoft.com/office/excel/2006/main">
          <x14:cfRule type="dataBar" id="{69244751-EA52-478C-9A8A-B10940CFA2ED}">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4C8FA883-E42B-46EE-AD9B-E34B47064DDC}">
            <x14:dataBar minLength="0" maxLength="100" gradient="0">
              <x14:cfvo type="autoMin"/>
              <x14:cfvo type="autoMax"/>
              <x14:negativeFillColor rgb="FFFF0000"/>
              <x14:axisColor rgb="FF000000"/>
            </x14:dataBar>
          </x14:cfRule>
          <xm:sqref>L162</xm:sqref>
        </x14:conditionalFormatting>
        <x14:conditionalFormatting xmlns:xm="http://schemas.microsoft.com/office/excel/2006/main">
          <x14:cfRule type="dataBar" id="{E3979C5B-E2BD-41E0-ACC2-5B1FE94446CB}">
            <x14:dataBar minLength="0" maxLength="100" border="1" negativeBarBorderColorSameAsPositive="0">
              <x14:cfvo type="autoMin"/>
              <x14:cfvo type="autoMax"/>
              <x14:borderColor rgb="FFFFB628"/>
              <x14:negativeFillColor rgb="FFFF0000"/>
              <x14:negativeBorderColor rgb="FFFF0000"/>
              <x14:axisColor rgb="FF000000"/>
            </x14:dataBar>
          </x14:cfRule>
          <xm:sqref>L162</xm:sqref>
        </x14:conditionalFormatting>
        <x14:conditionalFormatting xmlns:xm="http://schemas.microsoft.com/office/excel/2006/main">
          <x14:cfRule type="dataBar" id="{AFA8409A-C6A5-4320-A153-3F05159D7A4E}">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6571A09C-E52C-4332-B7E4-D39138116F78}">
            <x14:dataBar minLength="0" maxLength="100" gradient="0">
              <x14:cfvo type="autoMin"/>
              <x14:cfvo type="autoMax"/>
              <x14:negativeFillColor rgb="FFFF0000"/>
              <x14:axisColor rgb="FF000000"/>
            </x14:dataBar>
          </x14:cfRule>
          <xm:sqref>L164</xm:sqref>
        </x14:conditionalFormatting>
        <x14:conditionalFormatting xmlns:xm="http://schemas.microsoft.com/office/excel/2006/main">
          <x14:cfRule type="dataBar" id="{E50DB55D-207B-47BD-831F-166BC776B46A}">
            <x14:dataBar minLength="0" maxLength="100" border="1" negativeBarBorderColorSameAsPositive="0">
              <x14:cfvo type="autoMin"/>
              <x14:cfvo type="autoMax"/>
              <x14:borderColor rgb="FFFFB628"/>
              <x14:negativeFillColor rgb="FFFF0000"/>
              <x14:negativeBorderColor rgb="FFFF0000"/>
              <x14:axisColor rgb="FF000000"/>
            </x14:dataBar>
          </x14:cfRule>
          <xm:sqref>L164</xm:sqref>
        </x14:conditionalFormatting>
        <x14:conditionalFormatting xmlns:xm="http://schemas.microsoft.com/office/excel/2006/main">
          <x14:cfRule type="dataBar" id="{BA9BDDAD-7E47-4F76-BC03-D173D03FA241}">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4A3F914E-5F1C-43BD-A7DA-9838E8D2D4FA}">
            <x14:dataBar minLength="0" maxLength="100" gradient="0">
              <x14:cfvo type="autoMin"/>
              <x14:cfvo type="autoMax"/>
              <x14:negativeFillColor rgb="FFFF0000"/>
              <x14:axisColor rgb="FF000000"/>
            </x14:dataBar>
          </x14:cfRule>
          <xm:sqref>L165</xm:sqref>
        </x14:conditionalFormatting>
        <x14:conditionalFormatting xmlns:xm="http://schemas.microsoft.com/office/excel/2006/main">
          <x14:cfRule type="dataBar" id="{C05A5C5A-E942-45F1-89DE-3358212BCEDE}">
            <x14:dataBar minLength="0" maxLength="100" border="1" negativeBarBorderColorSameAsPositive="0">
              <x14:cfvo type="autoMin"/>
              <x14:cfvo type="autoMax"/>
              <x14:borderColor rgb="FFFFB628"/>
              <x14:negativeFillColor rgb="FFFF0000"/>
              <x14:negativeBorderColor rgb="FFFF0000"/>
              <x14:axisColor rgb="FF000000"/>
            </x14:dataBar>
          </x14:cfRule>
          <xm:sqref>L165</xm:sqref>
        </x14:conditionalFormatting>
        <x14:conditionalFormatting xmlns:xm="http://schemas.microsoft.com/office/excel/2006/main">
          <x14:cfRule type="dataBar" id="{99303F5D-DAB1-40EC-AE47-E554ABA35246}">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DD201FC4-85F7-491F-A53A-33D4345C0AFD}">
            <x14:dataBar minLength="0" maxLength="100" gradient="0">
              <x14:cfvo type="autoMin"/>
              <x14:cfvo type="autoMax"/>
              <x14:negativeFillColor rgb="FFFF0000"/>
              <x14:axisColor rgb="FF000000"/>
            </x14:dataBar>
          </x14:cfRule>
          <xm:sqref>L166</xm:sqref>
        </x14:conditionalFormatting>
        <x14:conditionalFormatting xmlns:xm="http://schemas.microsoft.com/office/excel/2006/main">
          <x14:cfRule type="dataBar" id="{2F1EFA3B-2D77-4D16-8DDD-85469E7C2D41}">
            <x14:dataBar minLength="0" maxLength="100" border="1" negativeBarBorderColorSameAsPositive="0">
              <x14:cfvo type="autoMin"/>
              <x14:cfvo type="autoMax"/>
              <x14:borderColor rgb="FFFFB628"/>
              <x14:negativeFillColor rgb="FFFF0000"/>
              <x14:negativeBorderColor rgb="FFFF0000"/>
              <x14:axisColor rgb="FF000000"/>
            </x14:dataBar>
          </x14:cfRule>
          <xm:sqref>L166</xm:sqref>
        </x14:conditionalFormatting>
        <x14:conditionalFormatting xmlns:xm="http://schemas.microsoft.com/office/excel/2006/main">
          <x14:cfRule type="dataBar" id="{372EF7F5-7158-4216-8CD8-FE5E39A875DA}">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4A437911-5D70-42AF-8D36-041EBB4DDE4E}">
            <x14:dataBar minLength="0" maxLength="100" gradient="0">
              <x14:cfvo type="autoMin"/>
              <x14:cfvo type="autoMax"/>
              <x14:negativeFillColor rgb="FFFF0000"/>
              <x14:axisColor rgb="FF000000"/>
            </x14:dataBar>
          </x14:cfRule>
          <xm:sqref>L167</xm:sqref>
        </x14:conditionalFormatting>
        <x14:conditionalFormatting xmlns:xm="http://schemas.microsoft.com/office/excel/2006/main">
          <x14:cfRule type="dataBar" id="{AD895112-9D15-4FDF-BA3E-173A4E03B390}">
            <x14:dataBar minLength="0" maxLength="100" border="1" negativeBarBorderColorSameAsPositive="0">
              <x14:cfvo type="autoMin"/>
              <x14:cfvo type="autoMax"/>
              <x14:borderColor rgb="FFFFB628"/>
              <x14:negativeFillColor rgb="FFFF0000"/>
              <x14:negativeBorderColor rgb="FFFF0000"/>
              <x14:axisColor rgb="FF000000"/>
            </x14:dataBar>
          </x14:cfRule>
          <xm:sqref>L167</xm:sqref>
        </x14:conditionalFormatting>
        <x14:conditionalFormatting xmlns:xm="http://schemas.microsoft.com/office/excel/2006/main">
          <x14:cfRule type="dataBar" id="{67672F85-E7F0-4E88-A7A1-02141B023303}">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F6EDEBF3-F00C-4104-9B15-E2635591F620}">
            <x14:dataBar minLength="0" maxLength="100" gradient="0">
              <x14:cfvo type="autoMin"/>
              <x14:cfvo type="autoMax"/>
              <x14:negativeFillColor rgb="FFFF0000"/>
              <x14:axisColor rgb="FF000000"/>
            </x14:dataBar>
          </x14:cfRule>
          <xm:sqref>L168</xm:sqref>
        </x14:conditionalFormatting>
        <x14:conditionalFormatting xmlns:xm="http://schemas.microsoft.com/office/excel/2006/main">
          <x14:cfRule type="dataBar" id="{B0A9B1A5-501D-4612-8BE3-BBCA78BF2514}">
            <x14:dataBar minLength="0" maxLength="100" border="1" negativeBarBorderColorSameAsPositive="0">
              <x14:cfvo type="autoMin"/>
              <x14:cfvo type="autoMax"/>
              <x14:borderColor rgb="FFFFB628"/>
              <x14:negativeFillColor rgb="FFFF0000"/>
              <x14:negativeBorderColor rgb="FFFF0000"/>
              <x14:axisColor rgb="FF000000"/>
            </x14:dataBar>
          </x14:cfRule>
          <xm:sqref>L168</xm:sqref>
        </x14:conditionalFormatting>
        <x14:conditionalFormatting xmlns:xm="http://schemas.microsoft.com/office/excel/2006/main">
          <x14:cfRule type="dataBar" id="{BC79FEBC-5BA8-45EF-B961-5A40A244A201}">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CF950B5B-5356-4E3E-AFB5-7BFCAC24F919}">
            <x14:dataBar minLength="0" maxLength="100" gradient="0">
              <x14:cfvo type="autoMin"/>
              <x14:cfvo type="autoMax"/>
              <x14:negativeFillColor rgb="FFFF0000"/>
              <x14:axisColor rgb="FF000000"/>
            </x14:dataBar>
          </x14:cfRule>
          <xm:sqref>L169</xm:sqref>
        </x14:conditionalFormatting>
        <x14:conditionalFormatting xmlns:xm="http://schemas.microsoft.com/office/excel/2006/main">
          <x14:cfRule type="dataBar" id="{8E8CCC6D-B9BC-44E4-8D41-80CC4BDA7A0F}">
            <x14:dataBar minLength="0" maxLength="100" border="1" negativeBarBorderColorSameAsPositive="0">
              <x14:cfvo type="autoMin"/>
              <x14:cfvo type="autoMax"/>
              <x14:borderColor rgb="FFFFB628"/>
              <x14:negativeFillColor rgb="FFFF0000"/>
              <x14:negativeBorderColor rgb="FFFF0000"/>
              <x14:axisColor rgb="FF000000"/>
            </x14:dataBar>
          </x14:cfRule>
          <xm:sqref>L169</xm:sqref>
        </x14:conditionalFormatting>
        <x14:conditionalFormatting xmlns:xm="http://schemas.microsoft.com/office/excel/2006/main">
          <x14:cfRule type="dataBar" id="{B63DDFCD-EF80-415A-AC79-AFC6BEB86705}">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6E99F743-5921-4C35-B888-5B96E2916842}">
            <x14:dataBar minLength="0" maxLength="100" gradient="0">
              <x14:cfvo type="autoMin"/>
              <x14:cfvo type="autoMax"/>
              <x14:negativeFillColor rgb="FFFF0000"/>
              <x14:axisColor rgb="FF000000"/>
            </x14:dataBar>
          </x14:cfRule>
          <xm:sqref>L170</xm:sqref>
        </x14:conditionalFormatting>
        <x14:conditionalFormatting xmlns:xm="http://schemas.microsoft.com/office/excel/2006/main">
          <x14:cfRule type="dataBar" id="{5EC5022F-B7AF-40D8-9F35-DB15F81D89EE}">
            <x14:dataBar minLength="0" maxLength="100" border="1" negativeBarBorderColorSameAsPositive="0">
              <x14:cfvo type="autoMin"/>
              <x14:cfvo type="autoMax"/>
              <x14:borderColor rgb="FFFFB628"/>
              <x14:negativeFillColor rgb="FFFF0000"/>
              <x14:negativeBorderColor rgb="FFFF0000"/>
              <x14:axisColor rgb="FF000000"/>
            </x14:dataBar>
          </x14:cfRule>
          <xm:sqref>L170</xm:sqref>
        </x14:conditionalFormatting>
        <x14:conditionalFormatting xmlns:xm="http://schemas.microsoft.com/office/excel/2006/main">
          <x14:cfRule type="dataBar" id="{346D66FE-1219-4332-8868-B71D6020CA1C}">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77CEE9D2-86E9-43AD-B972-AFA5D3423267}">
            <x14:dataBar minLength="0" maxLength="100" gradient="0">
              <x14:cfvo type="autoMin"/>
              <x14:cfvo type="autoMax"/>
              <x14:negativeFillColor rgb="FFFF0000"/>
              <x14:axisColor rgb="FF000000"/>
            </x14:dataBar>
          </x14:cfRule>
          <xm:sqref>L171</xm:sqref>
        </x14:conditionalFormatting>
        <x14:conditionalFormatting xmlns:xm="http://schemas.microsoft.com/office/excel/2006/main">
          <x14:cfRule type="dataBar" id="{3693FAE2-E17B-4AE5-B0F0-C1E80177A9EF}">
            <x14:dataBar minLength="0" maxLength="100" border="1" negativeBarBorderColorSameAsPositive="0">
              <x14:cfvo type="autoMin"/>
              <x14:cfvo type="autoMax"/>
              <x14:borderColor rgb="FFFFB628"/>
              <x14:negativeFillColor rgb="FFFF0000"/>
              <x14:negativeBorderColor rgb="FFFF0000"/>
              <x14:axisColor rgb="FF000000"/>
            </x14:dataBar>
          </x14:cfRule>
          <xm:sqref>L171</xm:sqref>
        </x14:conditionalFormatting>
        <x14:conditionalFormatting xmlns:xm="http://schemas.microsoft.com/office/excel/2006/main">
          <x14:cfRule type="dataBar" id="{B984285F-014B-4E20-A4AC-78DF2D78E79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C2820DE2-87D2-4B2B-BB4C-318FFB5D1DCA}">
            <x14:dataBar minLength="0" maxLength="100" gradient="0">
              <x14:cfvo type="autoMin"/>
              <x14:cfvo type="autoMax"/>
              <x14:negativeFillColor rgb="FFFF0000"/>
              <x14:axisColor rgb="FF000000"/>
            </x14:dataBar>
          </x14:cfRule>
          <xm:sqref>L173</xm:sqref>
        </x14:conditionalFormatting>
        <x14:conditionalFormatting xmlns:xm="http://schemas.microsoft.com/office/excel/2006/main">
          <x14:cfRule type="dataBar" id="{367F411B-963D-4246-8565-35EDC65FACF2}">
            <x14:dataBar minLength="0" maxLength="100" border="1" negativeBarBorderColorSameAsPositive="0">
              <x14:cfvo type="autoMin"/>
              <x14:cfvo type="autoMax"/>
              <x14:borderColor rgb="FFFFB628"/>
              <x14:negativeFillColor rgb="FFFF0000"/>
              <x14:negativeBorderColor rgb="FFFF0000"/>
              <x14:axisColor rgb="FF000000"/>
            </x14:dataBar>
          </x14:cfRule>
          <xm:sqref>L173</xm:sqref>
        </x14:conditionalFormatting>
        <x14:conditionalFormatting xmlns:xm="http://schemas.microsoft.com/office/excel/2006/main">
          <x14:cfRule type="dataBar" id="{ADAF1C54-A596-4F8B-A5BF-2D3FFC2D8C42}">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5B5EBFEF-A8A9-4B60-BE33-331136833EA1}">
            <x14:dataBar minLength="0" maxLength="100" gradient="0">
              <x14:cfvo type="autoMin"/>
              <x14:cfvo type="autoMax"/>
              <x14:negativeFillColor rgb="FFFF0000"/>
              <x14:axisColor rgb="FF000000"/>
            </x14:dataBar>
          </x14:cfRule>
          <xm:sqref>L174</xm:sqref>
        </x14:conditionalFormatting>
        <x14:conditionalFormatting xmlns:xm="http://schemas.microsoft.com/office/excel/2006/main">
          <x14:cfRule type="dataBar" id="{2FA52053-A827-44B7-87BC-3273923D9DB8}">
            <x14:dataBar minLength="0" maxLength="100" border="1" negativeBarBorderColorSameAsPositive="0">
              <x14:cfvo type="autoMin"/>
              <x14:cfvo type="autoMax"/>
              <x14:borderColor rgb="FFFFB628"/>
              <x14:negativeFillColor rgb="FFFF0000"/>
              <x14:negativeBorderColor rgb="FFFF0000"/>
              <x14:axisColor rgb="FF000000"/>
            </x14:dataBar>
          </x14:cfRule>
          <xm:sqref>L174</xm:sqref>
        </x14:conditionalFormatting>
        <x14:conditionalFormatting xmlns:xm="http://schemas.microsoft.com/office/excel/2006/main">
          <x14:cfRule type="dataBar" id="{6718BA20-D65E-46C8-A430-4BBFD4A15090}">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69D864BE-229F-4967-B6C3-4B6915D5770B}">
            <x14:dataBar minLength="0" maxLength="100" gradient="0">
              <x14:cfvo type="autoMin"/>
              <x14:cfvo type="autoMax"/>
              <x14:negativeFillColor rgb="FFFF0000"/>
              <x14:axisColor rgb="FF000000"/>
            </x14:dataBar>
          </x14:cfRule>
          <xm:sqref>L176</xm:sqref>
        </x14:conditionalFormatting>
        <x14:conditionalFormatting xmlns:xm="http://schemas.microsoft.com/office/excel/2006/main">
          <x14:cfRule type="dataBar" id="{0457E8A4-108A-4AB2-B0BF-4C9E2181EFDA}">
            <x14:dataBar minLength="0" maxLength="100" border="1" negativeBarBorderColorSameAsPositive="0">
              <x14:cfvo type="autoMin"/>
              <x14:cfvo type="autoMax"/>
              <x14:borderColor rgb="FFFFB628"/>
              <x14:negativeFillColor rgb="FFFF0000"/>
              <x14:negativeBorderColor rgb="FFFF0000"/>
              <x14:axisColor rgb="FF000000"/>
            </x14:dataBar>
          </x14:cfRule>
          <xm:sqref>L176</xm:sqref>
        </x14:conditionalFormatting>
        <x14:conditionalFormatting xmlns:xm="http://schemas.microsoft.com/office/excel/2006/main">
          <x14:cfRule type="dataBar" id="{3C327612-262D-4627-A5E1-5CBD0A42DC17}">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0EA08901-EAD0-4284-8D8F-E3F5C0361D89}">
            <x14:dataBar minLength="0" maxLength="100" gradient="0">
              <x14:cfvo type="autoMin"/>
              <x14:cfvo type="autoMax"/>
              <x14:negativeFillColor rgb="FFFF0000"/>
              <x14:axisColor rgb="FF000000"/>
            </x14:dataBar>
          </x14:cfRule>
          <xm:sqref>L178</xm:sqref>
        </x14:conditionalFormatting>
        <x14:conditionalFormatting xmlns:xm="http://schemas.microsoft.com/office/excel/2006/main">
          <x14:cfRule type="dataBar" id="{DEA692C0-29A2-46D1-90ED-19534207502C}">
            <x14:dataBar minLength="0" maxLength="100" border="1" negativeBarBorderColorSameAsPositive="0">
              <x14:cfvo type="autoMin"/>
              <x14:cfvo type="autoMax"/>
              <x14:borderColor rgb="FFFFB628"/>
              <x14:negativeFillColor rgb="FFFF0000"/>
              <x14:negativeBorderColor rgb="FFFF0000"/>
              <x14:axisColor rgb="FF000000"/>
            </x14:dataBar>
          </x14:cfRule>
          <xm:sqref>L178</xm:sqref>
        </x14:conditionalFormatting>
        <x14:conditionalFormatting xmlns:xm="http://schemas.microsoft.com/office/excel/2006/main">
          <x14:cfRule type="dataBar" id="{0E7F04EF-8D83-49EE-9D1A-1743E9FE93B0}">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0B9EA38A-C64E-41B5-8EF9-B553C0D547CF}">
            <x14:dataBar minLength="0" maxLength="100" gradient="0">
              <x14:cfvo type="autoMin"/>
              <x14:cfvo type="autoMax"/>
              <x14:negativeFillColor rgb="FFFF0000"/>
              <x14:axisColor rgb="FF000000"/>
            </x14:dataBar>
          </x14:cfRule>
          <xm:sqref>L179</xm:sqref>
        </x14:conditionalFormatting>
        <x14:conditionalFormatting xmlns:xm="http://schemas.microsoft.com/office/excel/2006/main">
          <x14:cfRule type="dataBar" id="{E0167E9C-07D2-4072-9344-B72E003CAEDF}">
            <x14:dataBar minLength="0" maxLength="100" border="1" negativeBarBorderColorSameAsPositive="0">
              <x14:cfvo type="autoMin"/>
              <x14:cfvo type="autoMax"/>
              <x14:borderColor rgb="FFFFB628"/>
              <x14:negativeFillColor rgb="FFFF0000"/>
              <x14:negativeBorderColor rgb="FFFF0000"/>
              <x14:axisColor rgb="FF000000"/>
            </x14:dataBar>
          </x14:cfRule>
          <xm:sqref>L179</xm:sqref>
        </x14:conditionalFormatting>
        <x14:conditionalFormatting xmlns:xm="http://schemas.microsoft.com/office/excel/2006/main">
          <x14:cfRule type="dataBar" id="{F5BE9CFE-63C5-4EFB-9F81-DCAAD5BDFDF6}">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2610C638-ADFF-4A8C-A02F-C4B72B0D2CF8}">
            <x14:dataBar minLength="0" maxLength="100" gradient="0">
              <x14:cfvo type="autoMin"/>
              <x14:cfvo type="autoMax"/>
              <x14:negativeFillColor rgb="FFFF0000"/>
              <x14:axisColor rgb="FF000000"/>
            </x14:dataBar>
          </x14:cfRule>
          <xm:sqref>L180</xm:sqref>
        </x14:conditionalFormatting>
        <x14:conditionalFormatting xmlns:xm="http://schemas.microsoft.com/office/excel/2006/main">
          <x14:cfRule type="dataBar" id="{7987AC54-7561-40CF-A8A3-859725ABB953}">
            <x14:dataBar minLength="0" maxLength="100" border="1" negativeBarBorderColorSameAsPositive="0">
              <x14:cfvo type="autoMin"/>
              <x14:cfvo type="autoMax"/>
              <x14:borderColor rgb="FFFFB628"/>
              <x14:negativeFillColor rgb="FFFF0000"/>
              <x14:negativeBorderColor rgb="FFFF0000"/>
              <x14:axisColor rgb="FF000000"/>
            </x14:dataBar>
          </x14:cfRule>
          <xm:sqref>L180</xm:sqref>
        </x14:conditionalFormatting>
        <x14:conditionalFormatting xmlns:xm="http://schemas.microsoft.com/office/excel/2006/main">
          <x14:cfRule type="dataBar" id="{C2E00203-4354-473B-9F05-7A080687DFAA}">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346D653-31DE-47A7-9E5B-E8327734E6FF}">
            <x14:dataBar minLength="0" maxLength="100" gradient="0">
              <x14:cfvo type="autoMin"/>
              <x14:cfvo type="autoMax"/>
              <x14:negativeFillColor rgb="FFFF0000"/>
              <x14:axisColor rgb="FF000000"/>
            </x14:dataBar>
          </x14:cfRule>
          <xm:sqref>L181</xm:sqref>
        </x14:conditionalFormatting>
        <x14:conditionalFormatting xmlns:xm="http://schemas.microsoft.com/office/excel/2006/main">
          <x14:cfRule type="dataBar" id="{4E776BC3-8FCE-45DC-8704-AEFDD3C945A7}">
            <x14:dataBar minLength="0" maxLength="100" border="1" negativeBarBorderColorSameAsPositive="0">
              <x14:cfvo type="autoMin"/>
              <x14:cfvo type="autoMax"/>
              <x14:borderColor rgb="FFFFB628"/>
              <x14:negativeFillColor rgb="FFFF0000"/>
              <x14:negativeBorderColor rgb="FFFF0000"/>
              <x14:axisColor rgb="FF000000"/>
            </x14:dataBar>
          </x14:cfRule>
          <xm:sqref>L181</xm:sqref>
        </x14:conditionalFormatting>
        <x14:conditionalFormatting xmlns:xm="http://schemas.microsoft.com/office/excel/2006/main">
          <x14:cfRule type="dataBar" id="{563A5A97-DC1F-42A5-8FC1-2D12468B737E}">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6B87CF52-EF7B-4849-B046-9D3C009469CF}">
            <x14:dataBar minLength="0" maxLength="100" gradient="0">
              <x14:cfvo type="autoMin"/>
              <x14:cfvo type="autoMax"/>
              <x14:negativeFillColor rgb="FFFF0000"/>
              <x14:axisColor rgb="FF000000"/>
            </x14:dataBar>
          </x14:cfRule>
          <xm:sqref>L182</xm:sqref>
        </x14:conditionalFormatting>
        <x14:conditionalFormatting xmlns:xm="http://schemas.microsoft.com/office/excel/2006/main">
          <x14:cfRule type="dataBar" id="{5630E582-8504-4564-B181-7A9E92790215}">
            <x14:dataBar minLength="0" maxLength="100" border="1" negativeBarBorderColorSameAsPositive="0">
              <x14:cfvo type="autoMin"/>
              <x14:cfvo type="autoMax"/>
              <x14:borderColor rgb="FFFFB628"/>
              <x14:negativeFillColor rgb="FFFF0000"/>
              <x14:negativeBorderColor rgb="FFFF0000"/>
              <x14:axisColor rgb="FF000000"/>
            </x14:dataBar>
          </x14:cfRule>
          <xm:sqref>L182</xm:sqref>
        </x14:conditionalFormatting>
        <x14:conditionalFormatting xmlns:xm="http://schemas.microsoft.com/office/excel/2006/main">
          <x14:cfRule type="dataBar" id="{010BFBDF-0234-4AA6-991A-2CC85A4EF804}">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7CDA54D3-FBEC-4B06-B1AA-7835263099D1}">
            <x14:dataBar minLength="0" maxLength="100" gradient="0">
              <x14:cfvo type="autoMin"/>
              <x14:cfvo type="autoMax"/>
              <x14:negativeFillColor rgb="FFFF0000"/>
              <x14:axisColor rgb="FF000000"/>
            </x14:dataBar>
          </x14:cfRule>
          <xm:sqref>L183</xm:sqref>
        </x14:conditionalFormatting>
        <x14:conditionalFormatting xmlns:xm="http://schemas.microsoft.com/office/excel/2006/main">
          <x14:cfRule type="dataBar" id="{0A7CB366-F7E1-43AB-9E59-2774C829D79B}">
            <x14:dataBar minLength="0" maxLength="100" border="1" negativeBarBorderColorSameAsPositive="0">
              <x14:cfvo type="autoMin"/>
              <x14:cfvo type="autoMax"/>
              <x14:borderColor rgb="FFFFB628"/>
              <x14:negativeFillColor rgb="FFFF0000"/>
              <x14:negativeBorderColor rgb="FFFF0000"/>
              <x14:axisColor rgb="FF000000"/>
            </x14:dataBar>
          </x14:cfRule>
          <xm:sqref>L183</xm:sqref>
        </x14:conditionalFormatting>
        <x14:conditionalFormatting xmlns:xm="http://schemas.microsoft.com/office/excel/2006/main">
          <x14:cfRule type="dataBar" id="{FC620BE9-64EB-452B-B900-69B49A52F393}">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90A43783-99FF-4EF8-A4E6-7AB8ECADE280}">
            <x14:dataBar minLength="0" maxLength="100" gradient="0">
              <x14:cfvo type="autoMin"/>
              <x14:cfvo type="autoMax"/>
              <x14:negativeFillColor rgb="FFFF0000"/>
              <x14:axisColor rgb="FF000000"/>
            </x14:dataBar>
          </x14:cfRule>
          <xm:sqref>L184</xm:sqref>
        </x14:conditionalFormatting>
        <x14:conditionalFormatting xmlns:xm="http://schemas.microsoft.com/office/excel/2006/main">
          <x14:cfRule type="dataBar" id="{804AE221-E94A-4C7E-AB49-4C5B0C3561D8}">
            <x14:dataBar minLength="0" maxLength="100" border="1" negativeBarBorderColorSameAsPositive="0">
              <x14:cfvo type="autoMin"/>
              <x14:cfvo type="autoMax"/>
              <x14:borderColor rgb="FFFFB628"/>
              <x14:negativeFillColor rgb="FFFF0000"/>
              <x14:negativeBorderColor rgb="FFFF0000"/>
              <x14:axisColor rgb="FF000000"/>
            </x14:dataBar>
          </x14:cfRule>
          <xm:sqref>L184</xm:sqref>
        </x14:conditionalFormatting>
        <x14:conditionalFormatting xmlns:xm="http://schemas.microsoft.com/office/excel/2006/main">
          <x14:cfRule type="dataBar" id="{BF5F5D17-E0E0-4A96-A9AC-CC862BDE24FC}">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66B28C2-0C57-4E37-9A13-6024D7B2F1CF}">
            <x14:dataBar minLength="0" maxLength="100" gradient="0">
              <x14:cfvo type="autoMin"/>
              <x14:cfvo type="autoMax"/>
              <x14:negativeFillColor rgb="FFFF0000"/>
              <x14:axisColor rgb="FF000000"/>
            </x14:dataBar>
          </x14:cfRule>
          <xm:sqref>L185</xm:sqref>
        </x14:conditionalFormatting>
        <x14:conditionalFormatting xmlns:xm="http://schemas.microsoft.com/office/excel/2006/main">
          <x14:cfRule type="dataBar" id="{C0FC1690-C6BB-42D8-B82A-4C55922C7659}">
            <x14:dataBar minLength="0" maxLength="100" border="1" negativeBarBorderColorSameAsPositive="0">
              <x14:cfvo type="autoMin"/>
              <x14:cfvo type="autoMax"/>
              <x14:borderColor rgb="FFFFB628"/>
              <x14:negativeFillColor rgb="FFFF0000"/>
              <x14:negativeBorderColor rgb="FFFF0000"/>
              <x14:axisColor rgb="FF000000"/>
            </x14:dataBar>
          </x14:cfRule>
          <xm:sqref>L185</xm:sqref>
        </x14:conditionalFormatting>
        <x14:conditionalFormatting xmlns:xm="http://schemas.microsoft.com/office/excel/2006/main">
          <x14:cfRule type="dataBar" id="{4DFF5A96-915B-41E1-9500-90D04A7F6F0C}">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D1D088FD-D4B6-4168-9704-1A5D28A18C4F}">
            <x14:dataBar minLength="0" maxLength="100" gradient="0">
              <x14:cfvo type="autoMin"/>
              <x14:cfvo type="autoMax"/>
              <x14:negativeFillColor rgb="FFFF0000"/>
              <x14:axisColor rgb="FF000000"/>
            </x14:dataBar>
          </x14:cfRule>
          <xm:sqref>L186</xm:sqref>
        </x14:conditionalFormatting>
        <x14:conditionalFormatting xmlns:xm="http://schemas.microsoft.com/office/excel/2006/main">
          <x14:cfRule type="dataBar" id="{2FB5A785-5E1C-4120-A272-0C737180790A}">
            <x14:dataBar minLength="0" maxLength="100" border="1" negativeBarBorderColorSameAsPositive="0">
              <x14:cfvo type="autoMin"/>
              <x14:cfvo type="autoMax"/>
              <x14:borderColor rgb="FFFFB628"/>
              <x14:negativeFillColor rgb="FFFF0000"/>
              <x14:negativeBorderColor rgb="FFFF0000"/>
              <x14:axisColor rgb="FF000000"/>
            </x14:dataBar>
          </x14:cfRule>
          <xm:sqref>L186</xm:sqref>
        </x14:conditionalFormatting>
        <x14:conditionalFormatting xmlns:xm="http://schemas.microsoft.com/office/excel/2006/main">
          <x14:cfRule type="dataBar" id="{028B86C2-D079-45EF-87BE-9236A4FC2D5B}">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6AB8F9C-F275-45E4-8D4B-5C2F3FBC9150}">
            <x14:dataBar minLength="0" maxLength="100" gradient="0">
              <x14:cfvo type="autoMin"/>
              <x14:cfvo type="autoMax"/>
              <x14:negativeFillColor rgb="FFFF0000"/>
              <x14:axisColor rgb="FF000000"/>
            </x14:dataBar>
          </x14:cfRule>
          <xm:sqref>L191</xm:sqref>
        </x14:conditionalFormatting>
        <x14:conditionalFormatting xmlns:xm="http://schemas.microsoft.com/office/excel/2006/main">
          <x14:cfRule type="dataBar" id="{D1225389-DAB8-487A-99CF-D9B7366C2DD5}">
            <x14:dataBar minLength="0" maxLength="100" border="1" negativeBarBorderColorSameAsPositive="0">
              <x14:cfvo type="autoMin"/>
              <x14:cfvo type="autoMax"/>
              <x14:borderColor rgb="FFFFB628"/>
              <x14:negativeFillColor rgb="FFFF0000"/>
              <x14:negativeBorderColor rgb="FFFF0000"/>
              <x14:axisColor rgb="FF000000"/>
            </x14:dataBar>
          </x14:cfRule>
          <xm:sqref>L191</xm:sqref>
        </x14:conditionalFormatting>
        <x14:conditionalFormatting xmlns:xm="http://schemas.microsoft.com/office/excel/2006/main">
          <x14:cfRule type="dataBar" id="{A8A97077-D0D5-40E5-A889-84FAC9607881}">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CC2A1F-DEF8-401E-925B-3C34D05B2826}">
            <x14:dataBar minLength="0" maxLength="100" gradient="0">
              <x14:cfvo type="autoMin"/>
              <x14:cfvo type="autoMax"/>
              <x14:negativeFillColor rgb="FFFF0000"/>
              <x14:axisColor rgb="FF000000"/>
            </x14:dataBar>
          </x14:cfRule>
          <xm:sqref>L192</xm:sqref>
        </x14:conditionalFormatting>
        <x14:conditionalFormatting xmlns:xm="http://schemas.microsoft.com/office/excel/2006/main">
          <x14:cfRule type="dataBar" id="{012858BD-6A87-44A3-A02B-C17D95EA9040}">
            <x14:dataBar minLength="0" maxLength="100" border="1" negativeBarBorderColorSameAsPositive="0">
              <x14:cfvo type="autoMin"/>
              <x14:cfvo type="autoMax"/>
              <x14:borderColor rgb="FFFFB628"/>
              <x14:negativeFillColor rgb="FFFF0000"/>
              <x14:negativeBorderColor rgb="FFFF0000"/>
              <x14:axisColor rgb="FF000000"/>
            </x14:dataBar>
          </x14:cfRule>
          <xm:sqref>L192</xm:sqref>
        </x14:conditionalFormatting>
        <x14:conditionalFormatting xmlns:xm="http://schemas.microsoft.com/office/excel/2006/main">
          <x14:cfRule type="dataBar" id="{569A2A5A-2A49-4A05-977E-F86DD60CAB40}">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B6AB5D05-4BD3-4519-A47D-2AFD811572D2}">
            <x14:dataBar minLength="0" maxLength="100" gradient="0">
              <x14:cfvo type="autoMin"/>
              <x14:cfvo type="autoMax"/>
              <x14:negativeFillColor rgb="FFFF0000"/>
              <x14:axisColor rgb="FF000000"/>
            </x14:dataBar>
          </x14:cfRule>
          <xm:sqref>L194</xm:sqref>
        </x14:conditionalFormatting>
        <x14:conditionalFormatting xmlns:xm="http://schemas.microsoft.com/office/excel/2006/main">
          <x14:cfRule type="dataBar" id="{FD37C71F-7C1F-4D6F-991C-0F83B8C92076}">
            <x14:dataBar minLength="0" maxLength="100" border="1" negativeBarBorderColorSameAsPositive="0">
              <x14:cfvo type="autoMin"/>
              <x14:cfvo type="autoMax"/>
              <x14:borderColor rgb="FFFFB628"/>
              <x14:negativeFillColor rgb="FFFF0000"/>
              <x14:negativeBorderColor rgb="FFFF0000"/>
              <x14:axisColor rgb="FF000000"/>
            </x14:dataBar>
          </x14:cfRule>
          <xm:sqref>L194</xm:sqref>
        </x14:conditionalFormatting>
        <x14:conditionalFormatting xmlns:xm="http://schemas.microsoft.com/office/excel/2006/main">
          <x14:cfRule type="dataBar" id="{5755548A-8A15-4D33-9F39-5225A579F71A}">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226258AD-D92C-4AD9-965C-14BA467632CC}">
            <x14:dataBar minLength="0" maxLength="100" gradient="0">
              <x14:cfvo type="autoMin"/>
              <x14:cfvo type="autoMax"/>
              <x14:negativeFillColor rgb="FFFF0000"/>
              <x14:axisColor rgb="FF000000"/>
            </x14:dataBar>
          </x14:cfRule>
          <xm:sqref>L196</xm:sqref>
        </x14:conditionalFormatting>
        <x14:conditionalFormatting xmlns:xm="http://schemas.microsoft.com/office/excel/2006/main">
          <x14:cfRule type="dataBar" id="{1071487A-CAD1-47AB-81D1-953036584F65}">
            <x14:dataBar minLength="0" maxLength="100" border="1" negativeBarBorderColorSameAsPositive="0">
              <x14:cfvo type="autoMin"/>
              <x14:cfvo type="autoMax"/>
              <x14:borderColor rgb="FFFFB628"/>
              <x14:negativeFillColor rgb="FFFF0000"/>
              <x14:negativeBorderColor rgb="FFFF0000"/>
              <x14:axisColor rgb="FF000000"/>
            </x14:dataBar>
          </x14:cfRule>
          <xm:sqref>L196</xm:sqref>
        </x14:conditionalFormatting>
        <x14:conditionalFormatting xmlns:xm="http://schemas.microsoft.com/office/excel/2006/main">
          <x14:cfRule type="dataBar" id="{45231A87-889E-4FAA-AD74-0E559145C101}">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180629D7-5123-4568-912B-FD368C155CA4}">
            <x14:dataBar minLength="0" maxLength="100" gradient="0">
              <x14:cfvo type="autoMin"/>
              <x14:cfvo type="autoMax"/>
              <x14:negativeFillColor rgb="FFFF0000"/>
              <x14:axisColor rgb="FF000000"/>
            </x14:dataBar>
          </x14:cfRule>
          <xm:sqref>L197</xm:sqref>
        </x14:conditionalFormatting>
        <x14:conditionalFormatting xmlns:xm="http://schemas.microsoft.com/office/excel/2006/main">
          <x14:cfRule type="dataBar" id="{A5B94BCA-1686-43FE-86EF-7C9CDB0BA097}">
            <x14:dataBar minLength="0" maxLength="100" border="1" negativeBarBorderColorSameAsPositive="0">
              <x14:cfvo type="autoMin"/>
              <x14:cfvo type="autoMax"/>
              <x14:borderColor rgb="FFFFB628"/>
              <x14:negativeFillColor rgb="FFFF0000"/>
              <x14:negativeBorderColor rgb="FFFF0000"/>
              <x14:axisColor rgb="FF000000"/>
            </x14:dataBar>
          </x14:cfRule>
          <xm:sqref>L197</xm:sqref>
        </x14:conditionalFormatting>
        <x14:conditionalFormatting xmlns:xm="http://schemas.microsoft.com/office/excel/2006/main">
          <x14:cfRule type="dataBar" id="{802022DE-ECA2-4FA1-9828-2D1952DCCB66}">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9D3385C9-0087-4882-9BED-FDFF66635A6C}">
            <x14:dataBar minLength="0" maxLength="100" gradient="0">
              <x14:cfvo type="autoMin"/>
              <x14:cfvo type="autoMax"/>
              <x14:negativeFillColor rgb="FFFF0000"/>
              <x14:axisColor rgb="FF000000"/>
            </x14:dataBar>
          </x14:cfRule>
          <xm:sqref>L13</xm:sqref>
        </x14:conditionalFormatting>
        <x14:conditionalFormatting xmlns:xm="http://schemas.microsoft.com/office/excel/2006/main">
          <x14:cfRule type="dataBar" id="{6996FFD7-B30C-4DE8-B0A9-15E0533EBED8}">
            <x14:dataBar minLength="0" maxLength="100" border="1" negativeBarBorderColorSameAsPositive="0">
              <x14:cfvo type="autoMin"/>
              <x14:cfvo type="autoMax"/>
              <x14:borderColor rgb="FFFFB628"/>
              <x14:negativeFillColor rgb="FFFF0000"/>
              <x14:negativeBorderColor rgb="FFFF0000"/>
              <x14:axisColor rgb="FF000000"/>
            </x14:dataBar>
          </x14:cfRule>
          <xm:sqref>L13</xm:sqref>
        </x14:conditionalFormatting>
        <x14:conditionalFormatting xmlns:xm="http://schemas.microsoft.com/office/excel/2006/main">
          <x14:cfRule type="dataBar" id="{1D6D0CBF-7653-4113-B535-D4870BE35511}">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4D5EDE86-EC35-4162-AB6F-EA15D7DE6EA9}">
            <x14:dataBar minLength="0" maxLength="100" gradient="0">
              <x14:cfvo type="autoMin"/>
              <x14:cfvo type="autoMax"/>
              <x14:negativeFillColor rgb="FFFF0000"/>
              <x14:axisColor rgb="FF000000"/>
            </x14:dataBar>
          </x14:cfRule>
          <xm:sqref>L61</xm:sqref>
        </x14:conditionalFormatting>
        <x14:conditionalFormatting xmlns:xm="http://schemas.microsoft.com/office/excel/2006/main">
          <x14:cfRule type="dataBar" id="{65464DEE-FB3E-4233-BF87-6B09F14F9B66}">
            <x14:dataBar minLength="0" maxLength="100" border="1" negativeBarBorderColorSameAsPositive="0">
              <x14:cfvo type="autoMin"/>
              <x14:cfvo type="autoMax"/>
              <x14:borderColor rgb="FFFFB628"/>
              <x14:negativeFillColor rgb="FFFF0000"/>
              <x14:negativeBorderColor rgb="FFFF0000"/>
              <x14:axisColor rgb="FF000000"/>
            </x14:dataBar>
          </x14:cfRule>
          <xm:sqref>L61</xm:sqref>
        </x14:conditionalFormatting>
        <x14:conditionalFormatting xmlns:xm="http://schemas.microsoft.com/office/excel/2006/main">
          <x14:cfRule type="dataBar" id="{1D816E74-D58A-49A4-904A-8588708C33F0}">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4FA43C5B-2235-420A-AB67-5CF361CB44EF}">
            <x14:dataBar minLength="0" maxLength="100" gradient="0">
              <x14:cfvo type="autoMin"/>
              <x14:cfvo type="autoMax"/>
              <x14:negativeFillColor rgb="FFFF0000"/>
              <x14:axisColor rgb="FF000000"/>
            </x14:dataBar>
          </x14:cfRule>
          <xm:sqref>L73</xm:sqref>
        </x14:conditionalFormatting>
        <x14:conditionalFormatting xmlns:xm="http://schemas.microsoft.com/office/excel/2006/main">
          <x14:cfRule type="dataBar" id="{F52005D7-19C1-4F1A-8503-8F1B7D30CC37}">
            <x14:dataBar minLength="0" maxLength="100" border="1" negativeBarBorderColorSameAsPositive="0">
              <x14:cfvo type="autoMin"/>
              <x14:cfvo type="autoMax"/>
              <x14:borderColor rgb="FFFFB628"/>
              <x14:negativeFillColor rgb="FFFF0000"/>
              <x14:negativeBorderColor rgb="FFFF0000"/>
              <x14:axisColor rgb="FF000000"/>
            </x14:dataBar>
          </x14:cfRule>
          <xm:sqref>L73</xm:sqref>
        </x14:conditionalFormatting>
        <x14:conditionalFormatting xmlns:xm="http://schemas.microsoft.com/office/excel/2006/main">
          <x14:cfRule type="dataBar" id="{E08E1502-0631-4B64-9386-20BFA8FBFA2D}">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9F9E315A-D4DD-4D88-99E9-7465748B63FF}">
            <x14:dataBar minLength="0" maxLength="100" gradient="0">
              <x14:cfvo type="autoMin"/>
              <x14:cfvo type="autoMax"/>
              <x14:negativeFillColor rgb="FFFF0000"/>
              <x14:axisColor rgb="FF000000"/>
            </x14:dataBar>
          </x14:cfRule>
          <xm:sqref>L74</xm:sqref>
        </x14:conditionalFormatting>
        <x14:conditionalFormatting xmlns:xm="http://schemas.microsoft.com/office/excel/2006/main">
          <x14:cfRule type="dataBar" id="{1F38F8C8-EB8F-49CA-B541-33C6713F9D22}">
            <x14:dataBar minLength="0" maxLength="100" border="1" negativeBarBorderColorSameAsPositive="0">
              <x14:cfvo type="autoMin"/>
              <x14:cfvo type="autoMax"/>
              <x14:borderColor rgb="FFFFB628"/>
              <x14:negativeFillColor rgb="FFFF0000"/>
              <x14:negativeBorderColor rgb="FFFF0000"/>
              <x14:axisColor rgb="FF000000"/>
            </x14:dataBar>
          </x14:cfRule>
          <xm:sqref>L74</xm:sqref>
        </x14:conditionalFormatting>
        <x14:conditionalFormatting xmlns:xm="http://schemas.microsoft.com/office/excel/2006/main">
          <x14:cfRule type="dataBar" id="{129E6D38-DA6D-4E4A-8412-18AA61A3D04B}">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A7EB38FB-5B94-4E64-A303-5DC9EC65CAB9}">
            <x14:dataBar minLength="0" maxLength="100" gradient="0">
              <x14:cfvo type="autoMin"/>
              <x14:cfvo type="autoMax"/>
              <x14:negativeFillColor rgb="FFFF0000"/>
              <x14:axisColor rgb="FF000000"/>
            </x14:dataBar>
          </x14:cfRule>
          <xm:sqref>L80</xm:sqref>
        </x14:conditionalFormatting>
        <x14:conditionalFormatting xmlns:xm="http://schemas.microsoft.com/office/excel/2006/main">
          <x14:cfRule type="dataBar" id="{7036BF39-3F24-43C5-A9C7-A540E60988BE}">
            <x14:dataBar minLength="0" maxLength="100" border="1" negativeBarBorderColorSameAsPositive="0">
              <x14:cfvo type="autoMin"/>
              <x14:cfvo type="autoMax"/>
              <x14:borderColor rgb="FFFFB628"/>
              <x14:negativeFillColor rgb="FFFF0000"/>
              <x14:negativeBorderColor rgb="FFFF0000"/>
              <x14:axisColor rgb="FF000000"/>
            </x14:dataBar>
          </x14:cfRule>
          <xm:sqref>L80</xm:sqref>
        </x14:conditionalFormatting>
        <x14:conditionalFormatting xmlns:xm="http://schemas.microsoft.com/office/excel/2006/main">
          <x14:cfRule type="dataBar" id="{42216661-EEBB-4B1C-ACB0-59DABD45C025}">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E7DF71C-8875-4C69-ABC5-D994DE2700F4}">
            <x14:dataBar minLength="0" maxLength="100" gradient="0">
              <x14:cfvo type="autoMin"/>
              <x14:cfvo type="autoMax"/>
              <x14:negativeFillColor rgb="FFFF0000"/>
              <x14:axisColor rgb="FF000000"/>
            </x14:dataBar>
          </x14:cfRule>
          <xm:sqref>L95</xm:sqref>
        </x14:conditionalFormatting>
        <x14:conditionalFormatting xmlns:xm="http://schemas.microsoft.com/office/excel/2006/main">
          <x14:cfRule type="dataBar" id="{FA29A968-7A2A-46AB-90C9-C82462791462}">
            <x14:dataBar minLength="0" maxLength="100" border="1" negativeBarBorderColorSameAsPositive="0">
              <x14:cfvo type="autoMin"/>
              <x14:cfvo type="autoMax"/>
              <x14:borderColor rgb="FFFFB628"/>
              <x14:negativeFillColor rgb="FFFF0000"/>
              <x14:negativeBorderColor rgb="FFFF0000"/>
              <x14:axisColor rgb="FF000000"/>
            </x14:dataBar>
          </x14:cfRule>
          <xm:sqref>L95</xm:sqref>
        </x14:conditionalFormatting>
        <x14:conditionalFormatting xmlns:xm="http://schemas.microsoft.com/office/excel/2006/main">
          <x14:cfRule type="dataBar" id="{AE6C2295-6950-438E-867C-CCBFF4E0A2BA}">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CD5CD2E9-A5BA-473F-B427-2AA74A663A52}">
            <x14:dataBar minLength="0" maxLength="100" gradient="0">
              <x14:cfvo type="autoMin"/>
              <x14:cfvo type="autoMax"/>
              <x14:negativeFillColor rgb="FFFF0000"/>
              <x14:axisColor rgb="FF000000"/>
            </x14:dataBar>
          </x14:cfRule>
          <xm:sqref>L102</xm:sqref>
        </x14:conditionalFormatting>
        <x14:conditionalFormatting xmlns:xm="http://schemas.microsoft.com/office/excel/2006/main">
          <x14:cfRule type="dataBar" id="{93E37D88-6BE0-4CB4-BD59-1302C7E8F726}">
            <x14:dataBar minLength="0" maxLength="100" border="1" negativeBarBorderColorSameAsPositive="0">
              <x14:cfvo type="autoMin"/>
              <x14:cfvo type="autoMax"/>
              <x14:borderColor rgb="FFFFB628"/>
              <x14:negativeFillColor rgb="FFFF0000"/>
              <x14:negativeBorderColor rgb="FFFF0000"/>
              <x14:axisColor rgb="FF000000"/>
            </x14:dataBar>
          </x14:cfRule>
          <xm:sqref>L102</xm:sqref>
        </x14:conditionalFormatting>
        <x14:conditionalFormatting xmlns:xm="http://schemas.microsoft.com/office/excel/2006/main">
          <x14:cfRule type="dataBar" id="{0AF98144-CE87-4250-A131-D73497C2BE97}">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C04AC06E-216D-45D9-82BE-B83D0272BAAB}">
            <x14:dataBar minLength="0" maxLength="100" gradient="0">
              <x14:cfvo type="autoMin"/>
              <x14:cfvo type="autoMax"/>
              <x14:negativeFillColor rgb="FFFF0000"/>
              <x14:axisColor rgb="FF000000"/>
            </x14:dataBar>
          </x14:cfRule>
          <xm:sqref>L116</xm:sqref>
        </x14:conditionalFormatting>
        <x14:conditionalFormatting xmlns:xm="http://schemas.microsoft.com/office/excel/2006/main">
          <x14:cfRule type="dataBar" id="{2FCE9EF3-E648-443C-8DC1-2BDAE0BBB5EF}">
            <x14:dataBar minLength="0" maxLength="100" border="1" negativeBarBorderColorSameAsPositive="0">
              <x14:cfvo type="autoMin"/>
              <x14:cfvo type="autoMax"/>
              <x14:borderColor rgb="FFFFB628"/>
              <x14:negativeFillColor rgb="FFFF0000"/>
              <x14:negativeBorderColor rgb="FFFF0000"/>
              <x14:axisColor rgb="FF000000"/>
            </x14:dataBar>
          </x14:cfRule>
          <xm:sqref>L116</xm:sqref>
        </x14:conditionalFormatting>
        <x14:conditionalFormatting xmlns:xm="http://schemas.microsoft.com/office/excel/2006/main">
          <x14:cfRule type="dataBar" id="{A272A426-E1BC-41DA-AA17-941C730C42B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B45A9B04-BC6D-484F-9345-1B91C89BE78D}">
            <x14:dataBar minLength="0" maxLength="100" gradient="0">
              <x14:cfvo type="autoMin"/>
              <x14:cfvo type="autoMax"/>
              <x14:negativeFillColor rgb="FFFF0000"/>
              <x14:axisColor rgb="FF000000"/>
            </x14:dataBar>
          </x14:cfRule>
          <xm:sqref>L118</xm:sqref>
        </x14:conditionalFormatting>
        <x14:conditionalFormatting xmlns:xm="http://schemas.microsoft.com/office/excel/2006/main">
          <x14:cfRule type="dataBar" id="{5D3DB124-08BD-4222-B88E-39770E64D947}">
            <x14:dataBar minLength="0" maxLength="100" border="1" negativeBarBorderColorSameAsPositive="0">
              <x14:cfvo type="autoMin"/>
              <x14:cfvo type="autoMax"/>
              <x14:borderColor rgb="FFFFB628"/>
              <x14:negativeFillColor rgb="FFFF0000"/>
              <x14:negativeBorderColor rgb="FFFF0000"/>
              <x14:axisColor rgb="FF000000"/>
            </x14:dataBar>
          </x14:cfRule>
          <xm:sqref>L118</xm:sqref>
        </x14:conditionalFormatting>
        <x14:conditionalFormatting xmlns:xm="http://schemas.microsoft.com/office/excel/2006/main">
          <x14:cfRule type="dataBar" id="{7499BE90-AC19-4FAB-9302-91F50CCE90F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4F9D5019-3058-4132-8F21-61B8F1241011}">
            <x14:dataBar minLength="0" maxLength="100" gradient="0">
              <x14:cfvo type="autoMin"/>
              <x14:cfvo type="autoMax"/>
              <x14:negativeFillColor rgb="FFFF0000"/>
              <x14:axisColor rgb="FF000000"/>
            </x14:dataBar>
          </x14:cfRule>
          <xm:sqref>L119</xm:sqref>
        </x14:conditionalFormatting>
        <x14:conditionalFormatting xmlns:xm="http://schemas.microsoft.com/office/excel/2006/main">
          <x14:cfRule type="dataBar" id="{63685EF3-F7B6-48AF-941A-73356A2367A2}">
            <x14:dataBar minLength="0" maxLength="100" border="1" negativeBarBorderColorSameAsPositive="0">
              <x14:cfvo type="autoMin"/>
              <x14:cfvo type="autoMax"/>
              <x14:borderColor rgb="FFFFB628"/>
              <x14:negativeFillColor rgb="FFFF0000"/>
              <x14:negativeBorderColor rgb="FFFF0000"/>
              <x14:axisColor rgb="FF000000"/>
            </x14:dataBar>
          </x14:cfRule>
          <xm:sqref>L119</xm:sqref>
        </x14:conditionalFormatting>
        <x14:conditionalFormatting xmlns:xm="http://schemas.microsoft.com/office/excel/2006/main">
          <x14:cfRule type="dataBar" id="{C57499EE-C20E-45F8-8EBE-7E5045492C4B}">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B363AFB5-E190-4FA0-BDE2-F24251CFA62C}">
            <x14:dataBar minLength="0" maxLength="100" gradient="0">
              <x14:cfvo type="autoMin"/>
              <x14:cfvo type="autoMax"/>
              <x14:negativeFillColor rgb="FFFF0000"/>
              <x14:axisColor rgb="FF000000"/>
            </x14:dataBar>
          </x14:cfRule>
          <xm:sqref>L122</xm:sqref>
        </x14:conditionalFormatting>
        <x14:conditionalFormatting xmlns:xm="http://schemas.microsoft.com/office/excel/2006/main">
          <x14:cfRule type="dataBar" id="{2DD311CB-8DF5-486D-9C00-F646A9F300E6}">
            <x14:dataBar minLength="0" maxLength="100" border="1" negativeBarBorderColorSameAsPositive="0">
              <x14:cfvo type="autoMin"/>
              <x14:cfvo type="autoMax"/>
              <x14:borderColor rgb="FFFFB628"/>
              <x14:negativeFillColor rgb="FFFF0000"/>
              <x14:negativeBorderColor rgb="FFFF0000"/>
              <x14:axisColor rgb="FF000000"/>
            </x14:dataBar>
          </x14:cfRule>
          <xm:sqref>L122</xm:sqref>
        </x14:conditionalFormatting>
        <x14:conditionalFormatting xmlns:xm="http://schemas.microsoft.com/office/excel/2006/main">
          <x14:cfRule type="dataBar" id="{54916C5E-0DCE-4916-8791-0433F181FE53}">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30924837-0CF4-4592-AE8E-6EB05A27F309}">
            <x14:dataBar minLength="0" maxLength="100" gradient="0">
              <x14:cfvo type="autoMin"/>
              <x14:cfvo type="autoMax"/>
              <x14:negativeFillColor rgb="FFFF0000"/>
              <x14:axisColor rgb="FF000000"/>
            </x14:dataBar>
          </x14:cfRule>
          <xm:sqref>L123</xm:sqref>
        </x14:conditionalFormatting>
        <x14:conditionalFormatting xmlns:xm="http://schemas.microsoft.com/office/excel/2006/main">
          <x14:cfRule type="dataBar" id="{88295B5F-ED32-4D7F-BC8A-44BCC97C4179}">
            <x14:dataBar minLength="0" maxLength="100" border="1" negativeBarBorderColorSameAsPositive="0">
              <x14:cfvo type="autoMin"/>
              <x14:cfvo type="autoMax"/>
              <x14:borderColor rgb="FFFFB628"/>
              <x14:negativeFillColor rgb="FFFF0000"/>
              <x14:negativeBorderColor rgb="FFFF0000"/>
              <x14:axisColor rgb="FF000000"/>
            </x14:dataBar>
          </x14:cfRule>
          <xm:sqref>L123</xm:sqref>
        </x14:conditionalFormatting>
        <x14:conditionalFormatting xmlns:xm="http://schemas.microsoft.com/office/excel/2006/main">
          <x14:cfRule type="dataBar" id="{6B3E25BE-6B29-491C-A450-F793239CEC04}">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70188B86-0CDF-4965-9903-F459AA647AA7}">
            <x14:dataBar minLength="0" maxLength="100" gradient="0">
              <x14:cfvo type="autoMin"/>
              <x14:cfvo type="autoMax"/>
              <x14:negativeFillColor rgb="FFFF0000"/>
              <x14:axisColor rgb="FF000000"/>
            </x14:dataBar>
          </x14:cfRule>
          <xm:sqref>L124</xm:sqref>
        </x14:conditionalFormatting>
        <x14:conditionalFormatting xmlns:xm="http://schemas.microsoft.com/office/excel/2006/main">
          <x14:cfRule type="dataBar" id="{B38C0564-9E0D-4128-BF0C-A749A01EF9F1}">
            <x14:dataBar minLength="0" maxLength="100" border="1" negativeBarBorderColorSameAsPositive="0">
              <x14:cfvo type="autoMin"/>
              <x14:cfvo type="autoMax"/>
              <x14:borderColor rgb="FFFFB628"/>
              <x14:negativeFillColor rgb="FFFF0000"/>
              <x14:negativeBorderColor rgb="FFFF0000"/>
              <x14:axisColor rgb="FF000000"/>
            </x14:dataBar>
          </x14:cfRule>
          <xm:sqref>L124</xm:sqref>
        </x14:conditionalFormatting>
        <x14:conditionalFormatting xmlns:xm="http://schemas.microsoft.com/office/excel/2006/main">
          <x14:cfRule type="dataBar" id="{9A77BF0F-200B-4CB8-B742-1881BDE34053}">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713E0CBC-F5AF-46FA-9E53-019999B19586}">
            <x14:dataBar minLength="0" maxLength="100" gradient="0">
              <x14:cfvo type="autoMin"/>
              <x14:cfvo type="autoMax"/>
              <x14:negativeFillColor rgb="FFFF0000"/>
              <x14:axisColor rgb="FF000000"/>
            </x14:dataBar>
          </x14:cfRule>
          <xm:sqref>L125</xm:sqref>
        </x14:conditionalFormatting>
        <x14:conditionalFormatting xmlns:xm="http://schemas.microsoft.com/office/excel/2006/main">
          <x14:cfRule type="dataBar" id="{FC071209-D90B-468C-9528-3FA51BDDD1EC}">
            <x14:dataBar minLength="0" maxLength="100" border="1" negativeBarBorderColorSameAsPositive="0">
              <x14:cfvo type="autoMin"/>
              <x14:cfvo type="autoMax"/>
              <x14:borderColor rgb="FFFFB628"/>
              <x14:negativeFillColor rgb="FFFF0000"/>
              <x14:negativeBorderColor rgb="FFFF0000"/>
              <x14:axisColor rgb="FF000000"/>
            </x14:dataBar>
          </x14:cfRule>
          <xm:sqref>L125</xm:sqref>
        </x14:conditionalFormatting>
        <x14:conditionalFormatting xmlns:xm="http://schemas.microsoft.com/office/excel/2006/main">
          <x14:cfRule type="dataBar" id="{8AEE3B8A-5D3B-4BF0-8904-44F91BA0AA70}">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7FF37F9B-6DC7-4C57-9EAC-CBD1160DDD41}">
            <x14:dataBar minLength="0" maxLength="100" gradient="0">
              <x14:cfvo type="autoMin"/>
              <x14:cfvo type="autoMax"/>
              <x14:negativeFillColor rgb="FFFF0000"/>
              <x14:axisColor rgb="FF000000"/>
            </x14:dataBar>
          </x14:cfRule>
          <xm:sqref>L126</xm:sqref>
        </x14:conditionalFormatting>
        <x14:conditionalFormatting xmlns:xm="http://schemas.microsoft.com/office/excel/2006/main">
          <x14:cfRule type="dataBar" id="{102E9EEE-8A81-4591-A6A9-E799206596B8}">
            <x14:dataBar minLength="0" maxLength="100" border="1" negativeBarBorderColorSameAsPositive="0">
              <x14:cfvo type="autoMin"/>
              <x14:cfvo type="autoMax"/>
              <x14:borderColor rgb="FFFFB628"/>
              <x14:negativeFillColor rgb="FFFF0000"/>
              <x14:negativeBorderColor rgb="FFFF0000"/>
              <x14:axisColor rgb="FF000000"/>
            </x14:dataBar>
          </x14:cfRule>
          <xm:sqref>L126</xm:sqref>
        </x14:conditionalFormatting>
        <x14:conditionalFormatting xmlns:xm="http://schemas.microsoft.com/office/excel/2006/main">
          <x14:cfRule type="dataBar" id="{9C7CC2D9-F065-4AFF-A3A2-EF13195D6167}">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DC763313-5ECC-4A71-B6EF-974635BEAF74}">
            <x14:dataBar minLength="0" maxLength="100" gradient="0">
              <x14:cfvo type="autoMin"/>
              <x14:cfvo type="autoMax"/>
              <x14:negativeFillColor rgb="FFFF0000"/>
              <x14:axisColor rgb="FF000000"/>
            </x14:dataBar>
          </x14:cfRule>
          <xm:sqref>L127</xm:sqref>
        </x14:conditionalFormatting>
        <x14:conditionalFormatting xmlns:xm="http://schemas.microsoft.com/office/excel/2006/main">
          <x14:cfRule type="dataBar" id="{C608EC29-F70B-4127-B485-528A9670D0B0}">
            <x14:dataBar minLength="0" maxLength="100" border="1" negativeBarBorderColorSameAsPositive="0">
              <x14:cfvo type="autoMin"/>
              <x14:cfvo type="autoMax"/>
              <x14:borderColor rgb="FFFFB628"/>
              <x14:negativeFillColor rgb="FFFF0000"/>
              <x14:negativeBorderColor rgb="FFFF0000"/>
              <x14:axisColor rgb="FF000000"/>
            </x14:dataBar>
          </x14:cfRule>
          <xm:sqref>L127</xm:sqref>
        </x14:conditionalFormatting>
        <x14:conditionalFormatting xmlns:xm="http://schemas.microsoft.com/office/excel/2006/main">
          <x14:cfRule type="dataBar" id="{8F4A3536-8785-4A44-8020-923064D6C706}">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59BCEBF3-ADA0-4D84-825B-644666E7D800}">
            <x14:dataBar minLength="0" maxLength="100" gradient="0">
              <x14:cfvo type="autoMin"/>
              <x14:cfvo type="autoMax"/>
              <x14:negativeFillColor rgb="FFFF0000"/>
              <x14:axisColor rgb="FF000000"/>
            </x14:dataBar>
          </x14:cfRule>
          <xm:sqref>L129</xm:sqref>
        </x14:conditionalFormatting>
        <x14:conditionalFormatting xmlns:xm="http://schemas.microsoft.com/office/excel/2006/main">
          <x14:cfRule type="dataBar" id="{356B1C55-A6D2-4A21-A308-0814A35EBF73}">
            <x14:dataBar minLength="0" maxLength="100" border="1" negativeBarBorderColorSameAsPositive="0">
              <x14:cfvo type="autoMin"/>
              <x14:cfvo type="autoMax"/>
              <x14:borderColor rgb="FFFFB628"/>
              <x14:negativeFillColor rgb="FFFF0000"/>
              <x14:negativeBorderColor rgb="FFFF0000"/>
              <x14:axisColor rgb="FF000000"/>
            </x14:dataBar>
          </x14:cfRule>
          <xm:sqref>L129</xm:sqref>
        </x14:conditionalFormatting>
        <x14:conditionalFormatting xmlns:xm="http://schemas.microsoft.com/office/excel/2006/main">
          <x14:cfRule type="dataBar" id="{3DAE5317-BD97-4CBB-A07C-520C0D8F271A}">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9CDF73AF-ACBD-4209-B6A4-247918647176}">
            <x14:dataBar minLength="0" maxLength="100" gradient="0">
              <x14:cfvo type="autoMin"/>
              <x14:cfvo type="autoMax"/>
              <x14:negativeFillColor rgb="FFFF0000"/>
              <x14:axisColor rgb="FF000000"/>
            </x14:dataBar>
          </x14:cfRule>
          <xm:sqref>L130</xm:sqref>
        </x14:conditionalFormatting>
        <x14:conditionalFormatting xmlns:xm="http://schemas.microsoft.com/office/excel/2006/main">
          <x14:cfRule type="dataBar" id="{46E5BE34-34AD-40FF-BB4D-1C59248E09E9}">
            <x14:dataBar minLength="0" maxLength="100" border="1" negativeBarBorderColorSameAsPositive="0">
              <x14:cfvo type="autoMin"/>
              <x14:cfvo type="autoMax"/>
              <x14:borderColor rgb="FFFFB628"/>
              <x14:negativeFillColor rgb="FFFF0000"/>
              <x14:negativeBorderColor rgb="FFFF0000"/>
              <x14:axisColor rgb="FF000000"/>
            </x14:dataBar>
          </x14:cfRule>
          <xm:sqref>L130</xm:sqref>
        </x14:conditionalFormatting>
        <x14:conditionalFormatting xmlns:xm="http://schemas.microsoft.com/office/excel/2006/main">
          <x14:cfRule type="dataBar" id="{3F9F4D75-D6B7-4C72-9792-7D42265255CF}">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52919EE6-D3F7-4CA7-ADD6-0FB6EB909BC9}">
            <x14:dataBar minLength="0" maxLength="100" gradient="0">
              <x14:cfvo type="autoMin"/>
              <x14:cfvo type="autoMax"/>
              <x14:negativeFillColor rgb="FFFF0000"/>
              <x14:axisColor rgb="FF000000"/>
            </x14:dataBar>
          </x14:cfRule>
          <xm:sqref>L135</xm:sqref>
        </x14:conditionalFormatting>
        <x14:conditionalFormatting xmlns:xm="http://schemas.microsoft.com/office/excel/2006/main">
          <x14:cfRule type="dataBar" id="{82D9ADBE-1296-4996-8DD0-AB0CAD21844F}">
            <x14:dataBar minLength="0" maxLength="100" border="1" negativeBarBorderColorSameAsPositive="0">
              <x14:cfvo type="autoMin"/>
              <x14:cfvo type="autoMax"/>
              <x14:borderColor rgb="FFFFB628"/>
              <x14:negativeFillColor rgb="FFFF0000"/>
              <x14:negativeBorderColor rgb="FFFF0000"/>
              <x14:axisColor rgb="FF000000"/>
            </x14:dataBar>
          </x14:cfRule>
          <xm:sqref>L135</xm:sqref>
        </x14:conditionalFormatting>
        <x14:conditionalFormatting xmlns:xm="http://schemas.microsoft.com/office/excel/2006/main">
          <x14:cfRule type="dataBar" id="{5F9FFEF2-3514-450D-BB8E-24AEB69D0EB2}">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779DC03C-2D69-4B54-9F49-214579FADF04}">
            <x14:dataBar minLength="0" maxLength="100" gradient="0">
              <x14:cfvo type="autoMin"/>
              <x14:cfvo type="autoMax"/>
              <x14:negativeFillColor rgb="FFFF0000"/>
              <x14:axisColor rgb="FF000000"/>
            </x14:dataBar>
          </x14:cfRule>
          <xm:sqref>L137</xm:sqref>
        </x14:conditionalFormatting>
        <x14:conditionalFormatting xmlns:xm="http://schemas.microsoft.com/office/excel/2006/main">
          <x14:cfRule type="dataBar" id="{156A647A-3F4B-474E-B10C-99259A4A5951}">
            <x14:dataBar minLength="0" maxLength="100" border="1" negativeBarBorderColorSameAsPositive="0">
              <x14:cfvo type="autoMin"/>
              <x14:cfvo type="autoMax"/>
              <x14:borderColor rgb="FFFFB628"/>
              <x14:negativeFillColor rgb="FFFF0000"/>
              <x14:negativeBorderColor rgb="FFFF0000"/>
              <x14:axisColor rgb="FF000000"/>
            </x14:dataBar>
          </x14:cfRule>
          <xm:sqref>L137</xm:sqref>
        </x14:conditionalFormatting>
        <x14:conditionalFormatting xmlns:xm="http://schemas.microsoft.com/office/excel/2006/main">
          <x14:cfRule type="dataBar" id="{A8A1DF02-EF70-4FCD-ABDD-93D1CE751E3E}">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BB05AF7A-856A-473E-8CD5-223E2A5AA9BA}">
            <x14:dataBar minLength="0" maxLength="100" gradient="0">
              <x14:cfvo type="autoMin"/>
              <x14:cfvo type="autoMax"/>
              <x14:negativeFillColor rgb="FFFF0000"/>
              <x14:axisColor rgb="FF000000"/>
            </x14:dataBar>
          </x14:cfRule>
          <xm:sqref>L141</xm:sqref>
        </x14:conditionalFormatting>
        <x14:conditionalFormatting xmlns:xm="http://schemas.microsoft.com/office/excel/2006/main">
          <x14:cfRule type="dataBar" id="{16678083-D7D9-4AC3-80DA-7DEEEDFB7A5E}">
            <x14:dataBar minLength="0" maxLength="100" border="1" negativeBarBorderColorSameAsPositive="0">
              <x14:cfvo type="autoMin"/>
              <x14:cfvo type="autoMax"/>
              <x14:borderColor rgb="FFFFB628"/>
              <x14:negativeFillColor rgb="FFFF0000"/>
              <x14:negativeBorderColor rgb="FFFF0000"/>
              <x14:axisColor rgb="FF000000"/>
            </x14:dataBar>
          </x14:cfRule>
          <xm:sqref>L141</xm:sqref>
        </x14:conditionalFormatting>
        <x14:conditionalFormatting xmlns:xm="http://schemas.microsoft.com/office/excel/2006/main">
          <x14:cfRule type="dataBar" id="{041D388A-FB24-4A58-994A-7DCC8FBAD892}">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CDFCA1DE-4155-4006-946A-1FC36FF30A9A}">
            <x14:dataBar minLength="0" maxLength="100" gradient="0">
              <x14:cfvo type="autoMin"/>
              <x14:cfvo type="autoMax"/>
              <x14:negativeFillColor rgb="FFFF0000"/>
              <x14:axisColor rgb="FF000000"/>
            </x14:dataBar>
          </x14:cfRule>
          <xm:sqref>L142</xm:sqref>
        </x14:conditionalFormatting>
        <x14:conditionalFormatting xmlns:xm="http://schemas.microsoft.com/office/excel/2006/main">
          <x14:cfRule type="dataBar" id="{B904B72D-5270-4F86-BF1D-E73B075F5A00}">
            <x14:dataBar minLength="0" maxLength="100" border="1" negativeBarBorderColorSameAsPositive="0">
              <x14:cfvo type="autoMin"/>
              <x14:cfvo type="autoMax"/>
              <x14:borderColor rgb="FFFFB628"/>
              <x14:negativeFillColor rgb="FFFF0000"/>
              <x14:negativeBorderColor rgb="FFFF0000"/>
              <x14:axisColor rgb="FF000000"/>
            </x14:dataBar>
          </x14:cfRule>
          <xm:sqref>L142</xm:sqref>
        </x14:conditionalFormatting>
        <x14:conditionalFormatting xmlns:xm="http://schemas.microsoft.com/office/excel/2006/main">
          <x14:cfRule type="dataBar" id="{94411E9C-20C3-469F-B79B-9825396D4EF2}">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0CD95125-BDDD-4BE4-82DD-EA095BBF6664}">
            <x14:dataBar minLength="0" maxLength="100" gradient="0">
              <x14:cfvo type="autoMin"/>
              <x14:cfvo type="autoMax"/>
              <x14:negativeFillColor rgb="FFFF0000"/>
              <x14:axisColor rgb="FF000000"/>
            </x14:dataBar>
          </x14:cfRule>
          <xm:sqref>L157</xm:sqref>
        </x14:conditionalFormatting>
        <x14:conditionalFormatting xmlns:xm="http://schemas.microsoft.com/office/excel/2006/main">
          <x14:cfRule type="dataBar" id="{6265523D-F25D-4B6C-9BC2-5790270160D1}">
            <x14:dataBar minLength="0" maxLength="100" border="1" negativeBarBorderColorSameAsPositive="0">
              <x14:cfvo type="autoMin"/>
              <x14:cfvo type="autoMax"/>
              <x14:borderColor rgb="FFFFB628"/>
              <x14:negativeFillColor rgb="FFFF0000"/>
              <x14:negativeBorderColor rgb="FFFF0000"/>
              <x14:axisColor rgb="FF000000"/>
            </x14:dataBar>
          </x14:cfRule>
          <xm:sqref>L157</xm:sqref>
        </x14:conditionalFormatting>
        <x14:conditionalFormatting xmlns:xm="http://schemas.microsoft.com/office/excel/2006/main">
          <x14:cfRule type="dataBar" id="{167F42A3-BB84-49FB-B5FF-BB75CD2C755B}">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B6DFC162-FBBA-4BFC-929A-8D70CCF0B74D}">
            <x14:dataBar minLength="0" maxLength="100" gradient="0">
              <x14:cfvo type="autoMin"/>
              <x14:cfvo type="autoMax"/>
              <x14:negativeFillColor rgb="FFFF0000"/>
              <x14:axisColor rgb="FF000000"/>
            </x14:dataBar>
          </x14:cfRule>
          <xm:sqref>L159</xm:sqref>
        </x14:conditionalFormatting>
        <x14:conditionalFormatting xmlns:xm="http://schemas.microsoft.com/office/excel/2006/main">
          <x14:cfRule type="dataBar" id="{D13B7C21-7E1A-4DCC-BA7E-0F7A1DCD773C}">
            <x14:dataBar minLength="0" maxLength="100" border="1" negativeBarBorderColorSameAsPositive="0">
              <x14:cfvo type="autoMin"/>
              <x14:cfvo type="autoMax"/>
              <x14:borderColor rgb="FFFFB628"/>
              <x14:negativeFillColor rgb="FFFF0000"/>
              <x14:negativeBorderColor rgb="FFFF0000"/>
              <x14:axisColor rgb="FF000000"/>
            </x14:dataBar>
          </x14:cfRule>
          <xm:sqref>L159</xm:sqref>
        </x14:conditionalFormatting>
        <x14:conditionalFormatting xmlns:xm="http://schemas.microsoft.com/office/excel/2006/main">
          <x14:cfRule type="dataBar" id="{A3B5C080-62A3-44E3-86B0-C1BAF8B0CE05}">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54D7D609-78C0-44F8-AF6F-2227E27E5326}">
            <x14:dataBar minLength="0" maxLength="100" gradient="0">
              <x14:cfvo type="autoMin"/>
              <x14:cfvo type="autoMax"/>
              <x14:negativeFillColor rgb="FFFF0000"/>
              <x14:axisColor rgb="FF000000"/>
            </x14:dataBar>
          </x14:cfRule>
          <xm:sqref>L193</xm:sqref>
        </x14:conditionalFormatting>
        <x14:conditionalFormatting xmlns:xm="http://schemas.microsoft.com/office/excel/2006/main">
          <x14:cfRule type="dataBar" id="{04B5792E-3994-414B-942C-1E00C2811A81}">
            <x14:dataBar minLength="0" maxLength="100" border="1" negativeBarBorderColorSameAsPositive="0">
              <x14:cfvo type="autoMin"/>
              <x14:cfvo type="autoMax"/>
              <x14:borderColor rgb="FFFFB628"/>
              <x14:negativeFillColor rgb="FFFF0000"/>
              <x14:negativeBorderColor rgb="FFFF0000"/>
              <x14:axisColor rgb="FF000000"/>
            </x14:dataBar>
          </x14:cfRule>
          <xm:sqref>L193</xm:sqref>
        </x14:conditionalFormatting>
        <x14:conditionalFormatting xmlns:xm="http://schemas.microsoft.com/office/excel/2006/main">
          <x14:cfRule type="dataBar" id="{8935FBB7-4555-487B-AD88-94EBABD2AF7F}">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2B4C0A72-03AD-4B6B-AA07-1F265E672582}">
            <x14:dataBar minLength="0" maxLength="100" gradient="0">
              <x14:cfvo type="autoMin"/>
              <x14:cfvo type="autoMax"/>
              <x14:negativeFillColor rgb="FFFF0000"/>
              <x14:axisColor rgb="FF000000"/>
            </x14:dataBar>
          </x14:cfRule>
          <xm:sqref>L195</xm:sqref>
        </x14:conditionalFormatting>
        <x14:conditionalFormatting xmlns:xm="http://schemas.microsoft.com/office/excel/2006/main">
          <x14:cfRule type="dataBar" id="{AAAFBB79-F699-4746-8E4D-A3C06900C59B}">
            <x14:dataBar minLength="0" maxLength="100" border="1" negativeBarBorderColorSameAsPositive="0">
              <x14:cfvo type="autoMin"/>
              <x14:cfvo type="autoMax"/>
              <x14:borderColor rgb="FFFFB628"/>
              <x14:negativeFillColor rgb="FFFF0000"/>
              <x14:negativeBorderColor rgb="FFFF0000"/>
              <x14:axisColor rgb="FF000000"/>
            </x14:dataBar>
          </x14:cfRule>
          <xm:sqref>L195</xm:sqref>
        </x14:conditionalFormatting>
        <x14:conditionalFormatting xmlns:xm="http://schemas.microsoft.com/office/excel/2006/main">
          <x14:cfRule type="dataBar" id="{FE3FF1E1-F7D2-4039-87A1-AC7B3001CE3F}">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BDCE9AD5-D26A-44E9-A906-22EC3467F37E}">
            <x14:dataBar minLength="0" maxLength="100" gradient="0">
              <x14:cfvo type="autoMin"/>
              <x14:cfvo type="autoMax"/>
              <x14:negativeFillColor rgb="FFFF0000"/>
              <x14:axisColor rgb="FF000000"/>
            </x14:dataBar>
          </x14:cfRule>
          <xm:sqref>L198</xm:sqref>
        </x14:conditionalFormatting>
        <x14:conditionalFormatting xmlns:xm="http://schemas.microsoft.com/office/excel/2006/main">
          <x14:cfRule type="dataBar" id="{8C37D5C1-F8E2-4134-BCA7-FFF571ECC979}">
            <x14:dataBar minLength="0" maxLength="100" border="1" negativeBarBorderColorSameAsPositive="0">
              <x14:cfvo type="autoMin"/>
              <x14:cfvo type="autoMax"/>
              <x14:borderColor rgb="FFFFB628"/>
              <x14:negativeFillColor rgb="FFFF0000"/>
              <x14:negativeBorderColor rgb="FFFF0000"/>
              <x14:axisColor rgb="FF000000"/>
            </x14:dataBar>
          </x14:cfRule>
          <xm:sqref>L198</xm:sqref>
        </x14:conditionalFormatting>
        <x14:conditionalFormatting xmlns:xm="http://schemas.microsoft.com/office/excel/2006/main">
          <x14:cfRule type="dataBar" id="{48E54ACC-8355-4C2E-8A39-372A6379BC4D}">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0649E38B-3F64-4B2D-808C-71F8C6E6AA49}">
            <x14:dataBar minLength="0" maxLength="100" gradient="0">
              <x14:cfvo type="autoMin"/>
              <x14:cfvo type="autoMax"/>
              <x14:negativeFillColor rgb="FFFF0000"/>
              <x14:axisColor rgb="FF000000"/>
            </x14:dataBar>
          </x14:cfRule>
          <xm:sqref>L10</xm:sqref>
        </x14:conditionalFormatting>
        <x14:conditionalFormatting xmlns:xm="http://schemas.microsoft.com/office/excel/2006/main">
          <x14:cfRule type="dataBar" id="{4FB936B7-519B-43E1-ABE1-B4661469EAC4}">
            <x14:dataBar minLength="0" maxLength="100" border="1" negativeBarBorderColorSameAsPositive="0">
              <x14:cfvo type="autoMin"/>
              <x14:cfvo type="autoMax"/>
              <x14:borderColor rgb="FFFFB628"/>
              <x14:negativeFillColor rgb="FFFF0000"/>
              <x14:negativeBorderColor rgb="FFFF0000"/>
              <x14:axisColor rgb="FF000000"/>
            </x14:dataBar>
          </x14:cfRule>
          <xm:sqref>L10</xm:sqref>
        </x14:conditionalFormatting>
        <x14:conditionalFormatting xmlns:xm="http://schemas.microsoft.com/office/excel/2006/main">
          <x14:cfRule type="dataBar" id="{B11BDB88-E3DA-4D2D-AD12-49B1672D7E51}">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9350DAB0-C1AD-4AB5-9692-41F1D0E5DFBA}">
            <x14:dataBar minLength="0" maxLength="100" gradient="0">
              <x14:cfvo type="autoMin"/>
              <x14:cfvo type="autoMax"/>
              <x14:negativeFillColor rgb="FFFF0000"/>
              <x14:axisColor rgb="FF000000"/>
            </x14:dataBar>
          </x14:cfRule>
          <xm:sqref>L11</xm:sqref>
        </x14:conditionalFormatting>
        <x14:conditionalFormatting xmlns:xm="http://schemas.microsoft.com/office/excel/2006/main">
          <x14:cfRule type="dataBar" id="{47E978B1-1CC7-468B-8C64-46E0608DA8AD}">
            <x14:dataBar minLength="0" maxLength="100" border="1" negativeBarBorderColorSameAsPositive="0">
              <x14:cfvo type="autoMin"/>
              <x14:cfvo type="autoMax"/>
              <x14:borderColor rgb="FFFFB628"/>
              <x14:negativeFillColor rgb="FFFF0000"/>
              <x14:negativeBorderColor rgb="FFFF0000"/>
              <x14:axisColor rgb="FF000000"/>
            </x14:dataBar>
          </x14:cfRule>
          <xm:sqref>L11</xm:sqref>
        </x14:conditionalFormatting>
        <x14:conditionalFormatting xmlns:xm="http://schemas.microsoft.com/office/excel/2006/main">
          <x14:cfRule type="dataBar" id="{C060F1CA-1115-4D6B-8F5A-F32B662F3B4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D8CF8B7F-E050-4240-810D-85DD942FDACE}">
            <x14:dataBar minLength="0" maxLength="100" gradient="0">
              <x14:cfvo type="autoMin"/>
              <x14:cfvo type="autoMax"/>
              <x14:negativeFillColor rgb="FFFF0000"/>
              <x14:axisColor rgb="FF000000"/>
            </x14:dataBar>
          </x14:cfRule>
          <xm:sqref>L12</xm:sqref>
        </x14:conditionalFormatting>
        <x14:conditionalFormatting xmlns:xm="http://schemas.microsoft.com/office/excel/2006/main">
          <x14:cfRule type="dataBar" id="{B551CCA9-FAB6-44C9-B12C-C4C36159479D}">
            <x14:dataBar minLength="0" maxLength="100" border="1" negativeBarBorderColorSameAsPositive="0">
              <x14:cfvo type="autoMin"/>
              <x14:cfvo type="autoMax"/>
              <x14:borderColor rgb="FFFFB628"/>
              <x14:negativeFillColor rgb="FFFF0000"/>
              <x14:negativeBorderColor rgb="FFFF0000"/>
              <x14:axisColor rgb="FF000000"/>
            </x14:dataBar>
          </x14:cfRule>
          <xm:sqref>L12</xm:sqref>
        </x14:conditionalFormatting>
        <x14:conditionalFormatting xmlns:xm="http://schemas.microsoft.com/office/excel/2006/main">
          <x14:cfRule type="dataBar" id="{ABB95223-138D-4B37-AFD8-3905FEB452C0}">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45EF72D5-E6CA-42A9-B922-35B1C3E17944}">
            <x14:dataBar minLength="0" maxLength="100" gradient="0">
              <x14:cfvo type="autoMin"/>
              <x14:cfvo type="autoMax"/>
              <x14:negativeFillColor rgb="FFFF0000"/>
              <x14:axisColor rgb="FF000000"/>
            </x14:dataBar>
          </x14:cfRule>
          <xm:sqref>L14</xm:sqref>
        </x14:conditionalFormatting>
        <x14:conditionalFormatting xmlns:xm="http://schemas.microsoft.com/office/excel/2006/main">
          <x14:cfRule type="dataBar" id="{EB730A61-FF55-436B-82DC-D56872765B62}">
            <x14:dataBar minLength="0" maxLength="100" border="1" negativeBarBorderColorSameAsPositive="0">
              <x14:cfvo type="autoMin"/>
              <x14:cfvo type="autoMax"/>
              <x14:borderColor rgb="FFFFB628"/>
              <x14:negativeFillColor rgb="FFFF0000"/>
              <x14:negativeBorderColor rgb="FFFF0000"/>
              <x14:axisColor rgb="FF000000"/>
            </x14:dataBar>
          </x14:cfRule>
          <xm:sqref>L14</xm:sqref>
        </x14:conditionalFormatting>
        <x14:conditionalFormatting xmlns:xm="http://schemas.microsoft.com/office/excel/2006/main">
          <x14:cfRule type="dataBar" id="{692974C3-312D-4149-9685-7A10738F7D47}">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7616F37A-9E09-4708-918F-40B55DE5C8F6}">
            <x14:dataBar minLength="0" maxLength="100" gradient="0">
              <x14:cfvo type="autoMin"/>
              <x14:cfvo type="autoMax"/>
              <x14:negativeFillColor rgb="FFFF0000"/>
              <x14:axisColor rgb="FF000000"/>
            </x14:dataBar>
          </x14:cfRule>
          <xm:sqref>L15</xm:sqref>
        </x14:conditionalFormatting>
        <x14:conditionalFormatting xmlns:xm="http://schemas.microsoft.com/office/excel/2006/main">
          <x14:cfRule type="dataBar" id="{CCEEE829-0BCF-4AB8-9CDE-6DBF06322988}">
            <x14:dataBar minLength="0" maxLength="100" border="1" negativeBarBorderColorSameAsPositive="0">
              <x14:cfvo type="autoMin"/>
              <x14:cfvo type="autoMax"/>
              <x14:borderColor rgb="FFFFB628"/>
              <x14:negativeFillColor rgb="FFFF0000"/>
              <x14:negativeBorderColor rgb="FFFF0000"/>
              <x14:axisColor rgb="FF000000"/>
            </x14:dataBar>
          </x14:cfRule>
          <xm:sqref>L15</xm:sqref>
        </x14:conditionalFormatting>
        <x14:conditionalFormatting xmlns:xm="http://schemas.microsoft.com/office/excel/2006/main">
          <x14:cfRule type="dataBar" id="{4CD302D5-C707-4897-9D38-6D3654EE63C3}">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8116B950-7BE8-41B5-8CA4-ABE7D6057957}">
            <x14:dataBar minLength="0" maxLength="100" gradient="0">
              <x14:cfvo type="autoMin"/>
              <x14:cfvo type="autoMax"/>
              <x14:negativeFillColor rgb="FFFF0000"/>
              <x14:axisColor rgb="FF000000"/>
            </x14:dataBar>
          </x14:cfRule>
          <xm:sqref>L17</xm:sqref>
        </x14:conditionalFormatting>
        <x14:conditionalFormatting xmlns:xm="http://schemas.microsoft.com/office/excel/2006/main">
          <x14:cfRule type="dataBar" id="{21D768C4-C1E0-4317-A3EF-2FC8AE916EF8}">
            <x14:dataBar minLength="0" maxLength="100" border="1" negativeBarBorderColorSameAsPositive="0">
              <x14:cfvo type="autoMin"/>
              <x14:cfvo type="autoMax"/>
              <x14:borderColor rgb="FFFFB628"/>
              <x14:negativeFillColor rgb="FFFF0000"/>
              <x14:negativeBorderColor rgb="FFFF0000"/>
              <x14:axisColor rgb="FF000000"/>
            </x14:dataBar>
          </x14:cfRule>
          <xm:sqref>L17</xm:sqref>
        </x14:conditionalFormatting>
        <x14:conditionalFormatting xmlns:xm="http://schemas.microsoft.com/office/excel/2006/main">
          <x14:cfRule type="dataBar" id="{8E624B96-6A28-4CAC-88F9-8E2E79C03B6D}">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723619D0-0309-4C4A-A29F-4986D4A5319F}">
            <x14:dataBar minLength="0" maxLength="100" gradient="0">
              <x14:cfvo type="autoMin"/>
              <x14:cfvo type="autoMax"/>
              <x14:negativeFillColor rgb="FFFF0000"/>
              <x14:axisColor rgb="FF000000"/>
            </x14:dataBar>
          </x14:cfRule>
          <xm:sqref>L20</xm:sqref>
        </x14:conditionalFormatting>
        <x14:conditionalFormatting xmlns:xm="http://schemas.microsoft.com/office/excel/2006/main">
          <x14:cfRule type="dataBar" id="{20D65D3A-2682-4A1B-9DB4-0B51B76BBA1E}">
            <x14:dataBar minLength="0" maxLength="100" border="1" negativeBarBorderColorSameAsPositive="0">
              <x14:cfvo type="autoMin"/>
              <x14:cfvo type="autoMax"/>
              <x14:borderColor rgb="FFFFB628"/>
              <x14:negativeFillColor rgb="FFFF0000"/>
              <x14:negativeBorderColor rgb="FFFF0000"/>
              <x14:axisColor rgb="FF000000"/>
            </x14:dataBar>
          </x14:cfRule>
          <xm:sqref>L20</xm:sqref>
        </x14:conditionalFormatting>
        <x14:conditionalFormatting xmlns:xm="http://schemas.microsoft.com/office/excel/2006/main">
          <x14:cfRule type="dataBar" id="{72896EC7-3966-4CF0-A865-58E9F122F0A0}">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0CD0B7E5-A424-45E9-8CE5-A0C975464898}">
            <x14:dataBar minLength="0" maxLength="100" gradient="0">
              <x14:cfvo type="autoMin"/>
              <x14:cfvo type="autoMax"/>
              <x14:negativeFillColor rgb="FFFF0000"/>
              <x14:axisColor rgb="FF000000"/>
            </x14:dataBar>
          </x14:cfRule>
          <xm:sqref>L23</xm:sqref>
        </x14:conditionalFormatting>
        <x14:conditionalFormatting xmlns:xm="http://schemas.microsoft.com/office/excel/2006/main">
          <x14:cfRule type="dataBar" id="{B3EC707F-CF5E-40C9-A728-7613049AC4E6}">
            <x14:dataBar minLength="0" maxLength="100" border="1" negativeBarBorderColorSameAsPositive="0">
              <x14:cfvo type="autoMin"/>
              <x14:cfvo type="autoMax"/>
              <x14:borderColor rgb="FFFFB628"/>
              <x14:negativeFillColor rgb="FFFF0000"/>
              <x14:negativeBorderColor rgb="FFFF0000"/>
              <x14:axisColor rgb="FF000000"/>
            </x14:dataBar>
          </x14:cfRule>
          <xm:sqref>L23</xm:sqref>
        </x14:conditionalFormatting>
        <x14:conditionalFormatting xmlns:xm="http://schemas.microsoft.com/office/excel/2006/main">
          <x14:cfRule type="dataBar" id="{086A651E-B13F-4969-B8DB-EB5990D7599F}">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CE84B49C-C951-4D82-8399-3C0B6F6786AB}">
            <x14:dataBar minLength="0" maxLength="100" gradient="0">
              <x14:cfvo type="autoMin"/>
              <x14:cfvo type="autoMax"/>
              <x14:negativeFillColor rgb="FFFF0000"/>
              <x14:axisColor rgb="FF000000"/>
            </x14:dataBar>
          </x14:cfRule>
          <xm:sqref>L24</xm:sqref>
        </x14:conditionalFormatting>
        <x14:conditionalFormatting xmlns:xm="http://schemas.microsoft.com/office/excel/2006/main">
          <x14:cfRule type="dataBar" id="{F7DA8F32-CF54-4326-BA3C-2F2BE14CD3B0}">
            <x14:dataBar minLength="0" maxLength="100" border="1" negativeBarBorderColorSameAsPositive="0">
              <x14:cfvo type="autoMin"/>
              <x14:cfvo type="autoMax"/>
              <x14:borderColor rgb="FFFFB628"/>
              <x14:negativeFillColor rgb="FFFF0000"/>
              <x14:negativeBorderColor rgb="FFFF0000"/>
              <x14:axisColor rgb="FF000000"/>
            </x14:dataBar>
          </x14:cfRule>
          <xm:sqref>L24</xm:sqref>
        </x14:conditionalFormatting>
        <x14:conditionalFormatting xmlns:xm="http://schemas.microsoft.com/office/excel/2006/main">
          <x14:cfRule type="dataBar" id="{9AFBE884-B84F-48BC-9F50-42A262DE377F}">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4066C7C6-2C87-450D-A78D-CEBC974889CA}">
            <x14:dataBar minLength="0" maxLength="100" gradient="0">
              <x14:cfvo type="autoMin"/>
              <x14:cfvo type="autoMax"/>
              <x14:negativeFillColor rgb="FFFF0000"/>
              <x14:axisColor rgb="FF000000"/>
            </x14:dataBar>
          </x14:cfRule>
          <xm:sqref>L25</xm:sqref>
        </x14:conditionalFormatting>
        <x14:conditionalFormatting xmlns:xm="http://schemas.microsoft.com/office/excel/2006/main">
          <x14:cfRule type="dataBar" id="{DE9718F5-A268-4100-AA46-B61499DB9225}">
            <x14:dataBar minLength="0" maxLength="100" border="1" negativeBarBorderColorSameAsPositive="0">
              <x14:cfvo type="autoMin"/>
              <x14:cfvo type="autoMax"/>
              <x14:borderColor rgb="FFFFB628"/>
              <x14:negativeFillColor rgb="FFFF0000"/>
              <x14:negativeBorderColor rgb="FFFF0000"/>
              <x14:axisColor rgb="FF000000"/>
            </x14:dataBar>
          </x14:cfRule>
          <xm:sqref>L25</xm:sqref>
        </x14:conditionalFormatting>
        <x14:conditionalFormatting xmlns:xm="http://schemas.microsoft.com/office/excel/2006/main">
          <x14:cfRule type="dataBar" id="{D9660B57-F731-46C4-9B4E-C24C011D976B}">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F1CF428B-8CB7-4AA4-973C-5495027AE847}">
            <x14:dataBar minLength="0" maxLength="100" gradient="0">
              <x14:cfvo type="autoMin"/>
              <x14:cfvo type="autoMax"/>
              <x14:negativeFillColor rgb="FFFF0000"/>
              <x14:axisColor rgb="FF000000"/>
            </x14:dataBar>
          </x14:cfRule>
          <xm:sqref>L26</xm:sqref>
        </x14:conditionalFormatting>
        <x14:conditionalFormatting xmlns:xm="http://schemas.microsoft.com/office/excel/2006/main">
          <x14:cfRule type="dataBar" id="{867813A3-8F64-48D2-A71C-A1440E4DC00F}">
            <x14:dataBar minLength="0" maxLength="100" border="1" negativeBarBorderColorSameAsPositive="0">
              <x14:cfvo type="autoMin"/>
              <x14:cfvo type="autoMax"/>
              <x14:borderColor rgb="FFFFB628"/>
              <x14:negativeFillColor rgb="FFFF0000"/>
              <x14:negativeBorderColor rgb="FFFF0000"/>
              <x14:axisColor rgb="FF000000"/>
            </x14:dataBar>
          </x14:cfRule>
          <xm:sqref>L26</xm:sqref>
        </x14:conditionalFormatting>
        <x14:conditionalFormatting xmlns:xm="http://schemas.microsoft.com/office/excel/2006/main">
          <x14:cfRule type="dataBar" id="{1F56488B-28F0-4812-9CA2-828662C40457}">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112BEEE4-3095-409C-AEB6-D136048F471F}">
            <x14:dataBar minLength="0" maxLength="100" gradient="0">
              <x14:cfvo type="autoMin"/>
              <x14:cfvo type="autoMax"/>
              <x14:negativeFillColor rgb="FFFF0000"/>
              <x14:axisColor rgb="FF000000"/>
            </x14:dataBar>
          </x14:cfRule>
          <xm:sqref>L27</xm:sqref>
        </x14:conditionalFormatting>
        <x14:conditionalFormatting xmlns:xm="http://schemas.microsoft.com/office/excel/2006/main">
          <x14:cfRule type="dataBar" id="{5598E6D2-CECF-4090-BC9F-D30E871F79E2}">
            <x14:dataBar minLength="0" maxLength="100" border="1" negativeBarBorderColorSameAsPositive="0">
              <x14:cfvo type="autoMin"/>
              <x14:cfvo type="autoMax"/>
              <x14:borderColor rgb="FFFFB628"/>
              <x14:negativeFillColor rgb="FFFF0000"/>
              <x14:negativeBorderColor rgb="FFFF0000"/>
              <x14:axisColor rgb="FF000000"/>
            </x14:dataBar>
          </x14:cfRule>
          <xm:sqref>L27</xm:sqref>
        </x14:conditionalFormatting>
        <x14:conditionalFormatting xmlns:xm="http://schemas.microsoft.com/office/excel/2006/main">
          <x14:cfRule type="dataBar" id="{ACD78865-2D16-406B-BE6B-066A9198BE69}">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5896C164-0AF2-4B79-8120-3A6C33B11ECE}">
            <x14:dataBar minLength="0" maxLength="100" gradient="0">
              <x14:cfvo type="autoMin"/>
              <x14:cfvo type="autoMax"/>
              <x14:negativeFillColor rgb="FFFF0000"/>
              <x14:axisColor rgb="FF000000"/>
            </x14:dataBar>
          </x14:cfRule>
          <xm:sqref>L28</xm:sqref>
        </x14:conditionalFormatting>
        <x14:conditionalFormatting xmlns:xm="http://schemas.microsoft.com/office/excel/2006/main">
          <x14:cfRule type="dataBar" id="{76B311B2-9310-4EEA-A867-DAFFBE851497}">
            <x14:dataBar minLength="0" maxLength="100" border="1" negativeBarBorderColorSameAsPositive="0">
              <x14:cfvo type="autoMin"/>
              <x14:cfvo type="autoMax"/>
              <x14:borderColor rgb="FFFFB628"/>
              <x14:negativeFillColor rgb="FFFF0000"/>
              <x14:negativeBorderColor rgb="FFFF0000"/>
              <x14:axisColor rgb="FF000000"/>
            </x14:dataBar>
          </x14:cfRule>
          <xm:sqref>L28</xm:sqref>
        </x14:conditionalFormatting>
        <x14:conditionalFormatting xmlns:xm="http://schemas.microsoft.com/office/excel/2006/main">
          <x14:cfRule type="dataBar" id="{6B68E483-8142-4E24-8518-E84FF67F1C0D}">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4912E92-0024-4BE8-9924-648F4072CDEC}">
            <x14:dataBar minLength="0" maxLength="100" gradient="0">
              <x14:cfvo type="autoMin"/>
              <x14:cfvo type="autoMax"/>
              <x14:negativeFillColor rgb="FFFF0000"/>
              <x14:axisColor rgb="FF000000"/>
            </x14:dataBar>
          </x14:cfRule>
          <xm:sqref>L29</xm:sqref>
        </x14:conditionalFormatting>
        <x14:conditionalFormatting xmlns:xm="http://schemas.microsoft.com/office/excel/2006/main">
          <x14:cfRule type="dataBar" id="{5DE4BC86-656C-453A-874D-29B67D14869A}">
            <x14:dataBar minLength="0" maxLength="100" border="1" negativeBarBorderColorSameAsPositive="0">
              <x14:cfvo type="autoMin"/>
              <x14:cfvo type="autoMax"/>
              <x14:borderColor rgb="FFFFB628"/>
              <x14:negativeFillColor rgb="FFFF0000"/>
              <x14:negativeBorderColor rgb="FFFF0000"/>
              <x14:axisColor rgb="FF000000"/>
            </x14:dataBar>
          </x14:cfRule>
          <xm:sqref>L29</xm:sqref>
        </x14:conditionalFormatting>
        <x14:conditionalFormatting xmlns:xm="http://schemas.microsoft.com/office/excel/2006/main">
          <x14:cfRule type="dataBar" id="{22F37434-D367-4C08-B880-6EC6A3AFD431}">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BE95DCB7-FA45-4617-B091-79F324DD9D9E}">
            <x14:dataBar minLength="0" maxLength="100" gradient="0">
              <x14:cfvo type="autoMin"/>
              <x14:cfvo type="autoMax"/>
              <x14:negativeFillColor rgb="FFFF0000"/>
              <x14:axisColor rgb="FF000000"/>
            </x14:dataBar>
          </x14:cfRule>
          <xm:sqref>L30</xm:sqref>
        </x14:conditionalFormatting>
        <x14:conditionalFormatting xmlns:xm="http://schemas.microsoft.com/office/excel/2006/main">
          <x14:cfRule type="dataBar" id="{3FCECCD8-CD42-4065-8F70-18E66107A5AC}">
            <x14:dataBar minLength="0" maxLength="100" border="1" negativeBarBorderColorSameAsPositive="0">
              <x14:cfvo type="autoMin"/>
              <x14:cfvo type="autoMax"/>
              <x14:borderColor rgb="FFFFB628"/>
              <x14:negativeFillColor rgb="FFFF0000"/>
              <x14:negativeBorderColor rgb="FFFF0000"/>
              <x14:axisColor rgb="FF000000"/>
            </x14:dataBar>
          </x14:cfRule>
          <xm:sqref>L30</xm:sqref>
        </x14:conditionalFormatting>
        <x14:conditionalFormatting xmlns:xm="http://schemas.microsoft.com/office/excel/2006/main">
          <x14:cfRule type="dataBar" id="{71272824-2B52-4274-8F00-4D2E236B6D6C}">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68704047-690B-470D-A583-EA5A99E0AC2E}">
            <x14:dataBar minLength="0" maxLength="100" gradient="0">
              <x14:cfvo type="autoMin"/>
              <x14:cfvo type="autoMax"/>
              <x14:negativeFillColor rgb="FFFF0000"/>
              <x14:axisColor rgb="FF000000"/>
            </x14:dataBar>
          </x14:cfRule>
          <xm:sqref>L32</xm:sqref>
        </x14:conditionalFormatting>
        <x14:conditionalFormatting xmlns:xm="http://schemas.microsoft.com/office/excel/2006/main">
          <x14:cfRule type="dataBar" id="{4631ED45-021C-42B5-A5C4-B813DE94A9AC}">
            <x14:dataBar minLength="0" maxLength="100" border="1" negativeBarBorderColorSameAsPositive="0">
              <x14:cfvo type="autoMin"/>
              <x14:cfvo type="autoMax"/>
              <x14:borderColor rgb="FFFFB628"/>
              <x14:negativeFillColor rgb="FFFF0000"/>
              <x14:negativeBorderColor rgb="FFFF0000"/>
              <x14:axisColor rgb="FF000000"/>
            </x14:dataBar>
          </x14:cfRule>
          <xm:sqref>L32</xm:sqref>
        </x14:conditionalFormatting>
        <x14:conditionalFormatting xmlns:xm="http://schemas.microsoft.com/office/excel/2006/main">
          <x14:cfRule type="dataBar" id="{70BA6215-8148-4D79-93DD-90309D3CBB94}">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3DDBAE79-585B-406B-A06E-DC338C79D1DC}">
            <x14:dataBar minLength="0" maxLength="100" gradient="0">
              <x14:cfvo type="autoMin"/>
              <x14:cfvo type="autoMax"/>
              <x14:negativeFillColor rgb="FFFF0000"/>
              <x14:axisColor rgb="FF000000"/>
            </x14:dataBar>
          </x14:cfRule>
          <xm:sqref>L33</xm:sqref>
        </x14:conditionalFormatting>
        <x14:conditionalFormatting xmlns:xm="http://schemas.microsoft.com/office/excel/2006/main">
          <x14:cfRule type="dataBar" id="{0BFC41AF-9755-428E-87BF-01F285C88EEF}">
            <x14:dataBar minLength="0" maxLength="100" border="1" negativeBarBorderColorSameAsPositive="0">
              <x14:cfvo type="autoMin"/>
              <x14:cfvo type="autoMax"/>
              <x14:borderColor rgb="FFFFB628"/>
              <x14:negativeFillColor rgb="FFFF0000"/>
              <x14:negativeBorderColor rgb="FFFF0000"/>
              <x14:axisColor rgb="FF000000"/>
            </x14:dataBar>
          </x14:cfRule>
          <xm:sqref>L33</xm:sqref>
        </x14:conditionalFormatting>
        <x14:conditionalFormatting xmlns:xm="http://schemas.microsoft.com/office/excel/2006/main">
          <x14:cfRule type="dataBar" id="{0C8CC0C4-EA49-442F-BFC5-34296D52EBB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B8CF5BC5-5FEC-417B-8D60-ECCC71A326E3}">
            <x14:dataBar minLength="0" maxLength="100" gradient="0">
              <x14:cfvo type="autoMin"/>
              <x14:cfvo type="autoMax"/>
              <x14:negativeFillColor rgb="FFFF0000"/>
              <x14:axisColor rgb="FF000000"/>
            </x14:dataBar>
          </x14:cfRule>
          <xm:sqref>L34</xm:sqref>
        </x14:conditionalFormatting>
        <x14:conditionalFormatting xmlns:xm="http://schemas.microsoft.com/office/excel/2006/main">
          <x14:cfRule type="dataBar" id="{88D24028-E7BF-4E38-8FBE-16EF683C0E71}">
            <x14:dataBar minLength="0" maxLength="100" border="1" negativeBarBorderColorSameAsPositive="0">
              <x14:cfvo type="autoMin"/>
              <x14:cfvo type="autoMax"/>
              <x14:borderColor rgb="FFFFB628"/>
              <x14:negativeFillColor rgb="FFFF0000"/>
              <x14:negativeBorderColor rgb="FFFF0000"/>
              <x14:axisColor rgb="FF000000"/>
            </x14:dataBar>
          </x14:cfRule>
          <xm:sqref>L34</xm:sqref>
        </x14:conditionalFormatting>
        <x14:conditionalFormatting xmlns:xm="http://schemas.microsoft.com/office/excel/2006/main">
          <x14:cfRule type="dataBar" id="{1DBCCFC1-AB68-429A-8506-9A117C683584}">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67F3F277-0ADB-4794-9CB9-BDF257AAA4C1}">
            <x14:dataBar minLength="0" maxLength="100" gradient="0">
              <x14:cfvo type="autoMin"/>
              <x14:cfvo type="autoMax"/>
              <x14:negativeFillColor rgb="FFFF0000"/>
              <x14:axisColor rgb="FF000000"/>
            </x14:dataBar>
          </x14:cfRule>
          <xm:sqref>L35</xm:sqref>
        </x14:conditionalFormatting>
        <x14:conditionalFormatting xmlns:xm="http://schemas.microsoft.com/office/excel/2006/main">
          <x14:cfRule type="dataBar" id="{0C1B00F5-F40B-475B-B646-5509B11EDBC7}">
            <x14:dataBar minLength="0" maxLength="100" border="1" negativeBarBorderColorSameAsPositive="0">
              <x14:cfvo type="autoMin"/>
              <x14:cfvo type="autoMax"/>
              <x14:borderColor rgb="FFFFB628"/>
              <x14:negativeFillColor rgb="FFFF0000"/>
              <x14:negativeBorderColor rgb="FFFF0000"/>
              <x14:axisColor rgb="FF000000"/>
            </x14:dataBar>
          </x14:cfRule>
          <xm:sqref>L35</xm:sqref>
        </x14:conditionalFormatting>
        <x14:conditionalFormatting xmlns:xm="http://schemas.microsoft.com/office/excel/2006/main">
          <x14:cfRule type="dataBar" id="{9280F54F-F6D5-4555-8772-3B0F8674F8CA}">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F83CE938-33B4-4104-A534-8C3C2C6561CD}">
            <x14:dataBar minLength="0" maxLength="100" gradient="0">
              <x14:cfvo type="autoMin"/>
              <x14:cfvo type="autoMax"/>
              <x14:negativeFillColor rgb="FFFF0000"/>
              <x14:axisColor rgb="FF000000"/>
            </x14:dataBar>
          </x14:cfRule>
          <xm:sqref>L36</xm:sqref>
        </x14:conditionalFormatting>
        <x14:conditionalFormatting xmlns:xm="http://schemas.microsoft.com/office/excel/2006/main">
          <x14:cfRule type="dataBar" id="{200C41FD-12C3-4C57-85DE-EE35541B2186}">
            <x14:dataBar minLength="0" maxLength="100" border="1" negativeBarBorderColorSameAsPositive="0">
              <x14:cfvo type="autoMin"/>
              <x14:cfvo type="autoMax"/>
              <x14:borderColor rgb="FFFFB628"/>
              <x14:negativeFillColor rgb="FFFF0000"/>
              <x14:negativeBorderColor rgb="FFFF0000"/>
              <x14:axisColor rgb="FF000000"/>
            </x14:dataBar>
          </x14:cfRule>
          <xm:sqref>L36</xm:sqref>
        </x14:conditionalFormatting>
        <x14:conditionalFormatting xmlns:xm="http://schemas.microsoft.com/office/excel/2006/main">
          <x14:cfRule type="dataBar" id="{F64543E5-0CEF-4A44-B9A0-DBAEF4508C74}">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5ED93D6E-0988-474E-8050-484109791DC1}">
            <x14:dataBar minLength="0" maxLength="100" gradient="0">
              <x14:cfvo type="autoMin"/>
              <x14:cfvo type="autoMax"/>
              <x14:negativeFillColor rgb="FFFF0000"/>
              <x14:axisColor rgb="FF000000"/>
            </x14:dataBar>
          </x14:cfRule>
          <xm:sqref>L37</xm:sqref>
        </x14:conditionalFormatting>
        <x14:conditionalFormatting xmlns:xm="http://schemas.microsoft.com/office/excel/2006/main">
          <x14:cfRule type="dataBar" id="{7A0A42AF-460F-4ACC-BAA5-49335A789CF6}">
            <x14:dataBar minLength="0" maxLength="100" border="1" negativeBarBorderColorSameAsPositive="0">
              <x14:cfvo type="autoMin"/>
              <x14:cfvo type="autoMax"/>
              <x14:borderColor rgb="FFFFB628"/>
              <x14:negativeFillColor rgb="FFFF0000"/>
              <x14:negativeBorderColor rgb="FFFF0000"/>
              <x14:axisColor rgb="FF000000"/>
            </x14:dataBar>
          </x14:cfRule>
          <xm:sqref>L37</xm:sqref>
        </x14:conditionalFormatting>
        <x14:conditionalFormatting xmlns:xm="http://schemas.microsoft.com/office/excel/2006/main">
          <x14:cfRule type="dataBar" id="{65BB6896-0D6C-4CE3-9725-B756BC8CA9B9}">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07FA7B9B-B306-476B-AE74-CC14C1A9CDF0}">
            <x14:dataBar minLength="0" maxLength="100" gradient="0">
              <x14:cfvo type="autoMin"/>
              <x14:cfvo type="autoMax"/>
              <x14:negativeFillColor rgb="FFFF0000"/>
              <x14:axisColor rgb="FF000000"/>
            </x14:dataBar>
          </x14:cfRule>
          <xm:sqref>L38</xm:sqref>
        </x14:conditionalFormatting>
        <x14:conditionalFormatting xmlns:xm="http://schemas.microsoft.com/office/excel/2006/main">
          <x14:cfRule type="dataBar" id="{57975A7D-22EF-46D4-94F9-6984BD339B6F}">
            <x14:dataBar minLength="0" maxLength="100" border="1" negativeBarBorderColorSameAsPositive="0">
              <x14:cfvo type="autoMin"/>
              <x14:cfvo type="autoMax"/>
              <x14:borderColor rgb="FFFFB628"/>
              <x14:negativeFillColor rgb="FFFF0000"/>
              <x14:negativeBorderColor rgb="FFFF0000"/>
              <x14:axisColor rgb="FF000000"/>
            </x14:dataBar>
          </x14:cfRule>
          <xm:sqref>L38</xm:sqref>
        </x14:conditionalFormatting>
        <x14:conditionalFormatting xmlns:xm="http://schemas.microsoft.com/office/excel/2006/main">
          <x14:cfRule type="dataBar" id="{9F454867-8721-48B5-8C23-C28B3C67D175}">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43296E5D-D616-49A4-A9A8-50309E3C0247}">
            <x14:dataBar minLength="0" maxLength="100" gradient="0">
              <x14:cfvo type="autoMin"/>
              <x14:cfvo type="autoMax"/>
              <x14:negativeFillColor rgb="FFFF0000"/>
              <x14:axisColor rgb="FF000000"/>
            </x14:dataBar>
          </x14:cfRule>
          <xm:sqref>L39</xm:sqref>
        </x14:conditionalFormatting>
        <x14:conditionalFormatting xmlns:xm="http://schemas.microsoft.com/office/excel/2006/main">
          <x14:cfRule type="dataBar" id="{B4766E25-9822-490A-8ACE-D3BFAC1F20D8}">
            <x14:dataBar minLength="0" maxLength="100" border="1" negativeBarBorderColorSameAsPositive="0">
              <x14:cfvo type="autoMin"/>
              <x14:cfvo type="autoMax"/>
              <x14:borderColor rgb="FFFFB628"/>
              <x14:negativeFillColor rgb="FFFF0000"/>
              <x14:negativeBorderColor rgb="FFFF0000"/>
              <x14:axisColor rgb="FF000000"/>
            </x14:dataBar>
          </x14:cfRule>
          <xm:sqref>L39</xm:sqref>
        </x14:conditionalFormatting>
        <x14:conditionalFormatting xmlns:xm="http://schemas.microsoft.com/office/excel/2006/main">
          <x14:cfRule type="dataBar" id="{A61E7462-B525-4414-A721-5045249A6693}">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A1470613-8400-439A-84C0-CC9C29DD671D}">
            <x14:dataBar minLength="0" maxLength="100" gradient="0">
              <x14:cfvo type="autoMin"/>
              <x14:cfvo type="autoMax"/>
              <x14:negativeFillColor rgb="FFFF0000"/>
              <x14:axisColor rgb="FF000000"/>
            </x14:dataBar>
          </x14:cfRule>
          <xm:sqref>L40</xm:sqref>
        </x14:conditionalFormatting>
        <x14:conditionalFormatting xmlns:xm="http://schemas.microsoft.com/office/excel/2006/main">
          <x14:cfRule type="dataBar" id="{46A21358-7B16-4268-8682-26F0CA2CB892}">
            <x14:dataBar minLength="0" maxLength="100" border="1" negativeBarBorderColorSameAsPositive="0">
              <x14:cfvo type="autoMin"/>
              <x14:cfvo type="autoMax"/>
              <x14:borderColor rgb="FFFFB628"/>
              <x14:negativeFillColor rgb="FFFF0000"/>
              <x14:negativeBorderColor rgb="FFFF0000"/>
              <x14:axisColor rgb="FF000000"/>
            </x14:dataBar>
          </x14:cfRule>
          <xm:sqref>L40</xm:sqref>
        </x14:conditionalFormatting>
        <x14:conditionalFormatting xmlns:xm="http://schemas.microsoft.com/office/excel/2006/main">
          <x14:cfRule type="dataBar" id="{ED576355-483D-4041-865F-2AF3F4B71690}">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5794ABF1-ADB1-419B-9932-92B4DC382903}">
            <x14:dataBar minLength="0" maxLength="100" gradient="0">
              <x14:cfvo type="autoMin"/>
              <x14:cfvo type="autoMax"/>
              <x14:negativeFillColor rgb="FFFF0000"/>
              <x14:axisColor rgb="FF000000"/>
            </x14:dataBar>
          </x14:cfRule>
          <xm:sqref>L41</xm:sqref>
        </x14:conditionalFormatting>
        <x14:conditionalFormatting xmlns:xm="http://schemas.microsoft.com/office/excel/2006/main">
          <x14:cfRule type="dataBar" id="{9C226756-A4C7-497D-A6EF-66715A4B1FDC}">
            <x14:dataBar minLength="0" maxLength="100" border="1" negativeBarBorderColorSameAsPositive="0">
              <x14:cfvo type="autoMin"/>
              <x14:cfvo type="autoMax"/>
              <x14:borderColor rgb="FFFFB628"/>
              <x14:negativeFillColor rgb="FFFF0000"/>
              <x14:negativeBorderColor rgb="FFFF0000"/>
              <x14:axisColor rgb="FF000000"/>
            </x14:dataBar>
          </x14:cfRule>
          <xm:sqref>L41</xm:sqref>
        </x14:conditionalFormatting>
        <x14:conditionalFormatting xmlns:xm="http://schemas.microsoft.com/office/excel/2006/main">
          <x14:cfRule type="dataBar" id="{1D883AC7-C4F5-4F37-AC12-232B0129E953}">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778E42FB-E3BA-4748-AD1F-74AC45E688C2}">
            <x14:dataBar minLength="0" maxLength="100" gradient="0">
              <x14:cfvo type="autoMin"/>
              <x14:cfvo type="autoMax"/>
              <x14:negativeFillColor rgb="FFFF0000"/>
              <x14:axisColor rgb="FF000000"/>
            </x14:dataBar>
          </x14:cfRule>
          <xm:sqref>L42</xm:sqref>
        </x14:conditionalFormatting>
        <x14:conditionalFormatting xmlns:xm="http://schemas.microsoft.com/office/excel/2006/main">
          <x14:cfRule type="dataBar" id="{3466F15C-704F-4EA4-B9F9-3CCEA379434D}">
            <x14:dataBar minLength="0" maxLength="100" border="1" negativeBarBorderColorSameAsPositive="0">
              <x14:cfvo type="autoMin"/>
              <x14:cfvo type="autoMax"/>
              <x14:borderColor rgb="FFFFB628"/>
              <x14:negativeFillColor rgb="FFFF0000"/>
              <x14:negativeBorderColor rgb="FFFF0000"/>
              <x14:axisColor rgb="FF000000"/>
            </x14:dataBar>
          </x14:cfRule>
          <xm:sqref>L42</xm:sqref>
        </x14:conditionalFormatting>
        <x14:conditionalFormatting xmlns:xm="http://schemas.microsoft.com/office/excel/2006/main">
          <x14:cfRule type="dataBar" id="{D2D29255-A5D3-4721-BE14-EE21AB0CE931}">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6A856AE8-D41C-49C5-ACC8-FD6BCC30922B}">
            <x14:dataBar minLength="0" maxLength="100" gradient="0">
              <x14:cfvo type="autoMin"/>
              <x14:cfvo type="autoMax"/>
              <x14:negativeFillColor rgb="FFFF0000"/>
              <x14:axisColor rgb="FF000000"/>
            </x14:dataBar>
          </x14:cfRule>
          <xm:sqref>L43</xm:sqref>
        </x14:conditionalFormatting>
        <x14:conditionalFormatting xmlns:xm="http://schemas.microsoft.com/office/excel/2006/main">
          <x14:cfRule type="dataBar" id="{E66C3CE6-DF94-46F1-B96A-AE7FD910B004}">
            <x14:dataBar minLength="0" maxLength="100" border="1" negativeBarBorderColorSameAsPositive="0">
              <x14:cfvo type="autoMin"/>
              <x14:cfvo type="autoMax"/>
              <x14:borderColor rgb="FFFFB628"/>
              <x14:negativeFillColor rgb="FFFF0000"/>
              <x14:negativeBorderColor rgb="FFFF0000"/>
              <x14:axisColor rgb="FF000000"/>
            </x14:dataBar>
          </x14:cfRule>
          <xm:sqref>L43</xm:sqref>
        </x14:conditionalFormatting>
        <x14:conditionalFormatting xmlns:xm="http://schemas.microsoft.com/office/excel/2006/main">
          <x14:cfRule type="dataBar" id="{88B03339-6C5C-492E-963C-FEF040CB13D6}">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C2A2F8A6-DB2C-4632-BC89-0A0C33206939}">
            <x14:dataBar minLength="0" maxLength="100" gradient="0">
              <x14:cfvo type="autoMin"/>
              <x14:cfvo type="autoMax"/>
              <x14:negativeFillColor rgb="FFFF0000"/>
              <x14:axisColor rgb="FF000000"/>
            </x14:dataBar>
          </x14:cfRule>
          <xm:sqref>L44</xm:sqref>
        </x14:conditionalFormatting>
        <x14:conditionalFormatting xmlns:xm="http://schemas.microsoft.com/office/excel/2006/main">
          <x14:cfRule type="dataBar" id="{2EC7DDB5-3848-41FE-9D94-CD17180D65C5}">
            <x14:dataBar minLength="0" maxLength="100" border="1" negativeBarBorderColorSameAsPositive="0">
              <x14:cfvo type="autoMin"/>
              <x14:cfvo type="autoMax"/>
              <x14:borderColor rgb="FFFFB628"/>
              <x14:negativeFillColor rgb="FFFF0000"/>
              <x14:negativeBorderColor rgb="FFFF0000"/>
              <x14:axisColor rgb="FF000000"/>
            </x14:dataBar>
          </x14:cfRule>
          <xm:sqref>L44</xm:sqref>
        </x14:conditionalFormatting>
        <x14:conditionalFormatting xmlns:xm="http://schemas.microsoft.com/office/excel/2006/main">
          <x14:cfRule type="dataBar" id="{C41C176C-DEE1-4855-B187-08CFFFBE5431}">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7A50DD31-072B-486D-BFE0-85D82422B702}">
            <x14:dataBar minLength="0" maxLength="100" gradient="0">
              <x14:cfvo type="autoMin"/>
              <x14:cfvo type="autoMax"/>
              <x14:negativeFillColor rgb="FFFF0000"/>
              <x14:axisColor rgb="FF000000"/>
            </x14:dataBar>
          </x14:cfRule>
          <xm:sqref>L45</xm:sqref>
        </x14:conditionalFormatting>
        <x14:conditionalFormatting xmlns:xm="http://schemas.microsoft.com/office/excel/2006/main">
          <x14:cfRule type="dataBar" id="{E4F7BF87-279D-4C49-94F6-DE9459055217}">
            <x14:dataBar minLength="0" maxLength="100" border="1" negativeBarBorderColorSameAsPositive="0">
              <x14:cfvo type="autoMin"/>
              <x14:cfvo type="autoMax"/>
              <x14:borderColor rgb="FFFFB628"/>
              <x14:negativeFillColor rgb="FFFF0000"/>
              <x14:negativeBorderColor rgb="FFFF0000"/>
              <x14:axisColor rgb="FF000000"/>
            </x14:dataBar>
          </x14:cfRule>
          <xm:sqref>L45</xm:sqref>
        </x14:conditionalFormatting>
        <x14:conditionalFormatting xmlns:xm="http://schemas.microsoft.com/office/excel/2006/main">
          <x14:cfRule type="dataBar" id="{EB1B669B-F651-43B3-8D69-2367AFFFF9C2}">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30B85941-5BB2-4A1B-9EAC-23C1D7BD0FC5}">
            <x14:dataBar minLength="0" maxLength="100" gradient="0">
              <x14:cfvo type="autoMin"/>
              <x14:cfvo type="autoMax"/>
              <x14:negativeFillColor rgb="FFFF0000"/>
              <x14:axisColor rgb="FF000000"/>
            </x14:dataBar>
          </x14:cfRule>
          <xm:sqref>L46</xm:sqref>
        </x14:conditionalFormatting>
        <x14:conditionalFormatting xmlns:xm="http://schemas.microsoft.com/office/excel/2006/main">
          <x14:cfRule type="dataBar" id="{2998C7D0-D9D1-4B61-8BDE-2B604DEFA940}">
            <x14:dataBar minLength="0" maxLength="100" border="1" negativeBarBorderColorSameAsPositive="0">
              <x14:cfvo type="autoMin"/>
              <x14:cfvo type="autoMax"/>
              <x14:borderColor rgb="FFFFB628"/>
              <x14:negativeFillColor rgb="FFFF0000"/>
              <x14:negativeBorderColor rgb="FFFF0000"/>
              <x14:axisColor rgb="FF000000"/>
            </x14:dataBar>
          </x14:cfRule>
          <xm:sqref>L46</xm:sqref>
        </x14:conditionalFormatting>
        <x14:conditionalFormatting xmlns:xm="http://schemas.microsoft.com/office/excel/2006/main">
          <x14:cfRule type="dataBar" id="{3508648C-DA04-4B2D-B000-16B07907D53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7CD9020D-565E-418F-841D-51C7AE2530AD}">
            <x14:dataBar minLength="0" maxLength="100" gradient="0">
              <x14:cfvo type="autoMin"/>
              <x14:cfvo type="autoMax"/>
              <x14:negativeFillColor rgb="FFFF0000"/>
              <x14:axisColor rgb="FF000000"/>
            </x14:dataBar>
          </x14:cfRule>
          <xm:sqref>L47</xm:sqref>
        </x14:conditionalFormatting>
        <x14:conditionalFormatting xmlns:xm="http://schemas.microsoft.com/office/excel/2006/main">
          <x14:cfRule type="dataBar" id="{66BD1C99-61FF-43E0-BA91-122ED8E82D3B}">
            <x14:dataBar minLength="0" maxLength="100" border="1" negativeBarBorderColorSameAsPositive="0">
              <x14:cfvo type="autoMin"/>
              <x14:cfvo type="autoMax"/>
              <x14:borderColor rgb="FFFFB628"/>
              <x14:negativeFillColor rgb="FFFF0000"/>
              <x14:negativeBorderColor rgb="FFFF0000"/>
              <x14:axisColor rgb="FF000000"/>
            </x14:dataBar>
          </x14:cfRule>
          <xm:sqref>L47</xm:sqref>
        </x14:conditionalFormatting>
        <x14:conditionalFormatting xmlns:xm="http://schemas.microsoft.com/office/excel/2006/main">
          <x14:cfRule type="dataBar" id="{3E67C03E-CC72-4E96-988A-044C6BF2FB77}">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3F0BAE36-DAB7-4D12-A481-F13C1B0B2B6C}">
            <x14:dataBar minLength="0" maxLength="100" gradient="0">
              <x14:cfvo type="autoMin"/>
              <x14:cfvo type="autoMax"/>
              <x14:negativeFillColor rgb="FFFF0000"/>
              <x14:axisColor rgb="FF000000"/>
            </x14:dataBar>
          </x14:cfRule>
          <xm:sqref>L48</xm:sqref>
        </x14:conditionalFormatting>
        <x14:conditionalFormatting xmlns:xm="http://schemas.microsoft.com/office/excel/2006/main">
          <x14:cfRule type="dataBar" id="{13CF39AB-1FE3-46CB-A843-350F4AFEFB90}">
            <x14:dataBar minLength="0" maxLength="100" border="1" negativeBarBorderColorSameAsPositive="0">
              <x14:cfvo type="autoMin"/>
              <x14:cfvo type="autoMax"/>
              <x14:borderColor rgb="FFFFB628"/>
              <x14:negativeFillColor rgb="FFFF0000"/>
              <x14:negativeBorderColor rgb="FFFF0000"/>
              <x14:axisColor rgb="FF000000"/>
            </x14:dataBar>
          </x14:cfRule>
          <xm:sqref>L48</xm:sqref>
        </x14:conditionalFormatting>
        <x14:conditionalFormatting xmlns:xm="http://schemas.microsoft.com/office/excel/2006/main">
          <x14:cfRule type="dataBar" id="{0B0A6198-E277-490A-B56A-7AF0F775B10C}">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ECC909D0-256A-4F71-A280-744E45D35894}">
            <x14:dataBar minLength="0" maxLength="100" gradient="0">
              <x14:cfvo type="autoMin"/>
              <x14:cfvo type="autoMax"/>
              <x14:negativeFillColor rgb="FFFF0000"/>
              <x14:axisColor rgb="FF000000"/>
            </x14:dataBar>
          </x14:cfRule>
          <xm:sqref>L49</xm:sqref>
        </x14:conditionalFormatting>
        <x14:conditionalFormatting xmlns:xm="http://schemas.microsoft.com/office/excel/2006/main">
          <x14:cfRule type="dataBar" id="{BBDDB282-46FF-44E3-9151-65E9DF95353B}">
            <x14:dataBar minLength="0" maxLength="100" border="1" negativeBarBorderColorSameAsPositive="0">
              <x14:cfvo type="autoMin"/>
              <x14:cfvo type="autoMax"/>
              <x14:borderColor rgb="FFFFB628"/>
              <x14:negativeFillColor rgb="FFFF0000"/>
              <x14:negativeBorderColor rgb="FFFF0000"/>
              <x14:axisColor rgb="FF000000"/>
            </x14:dataBar>
          </x14:cfRule>
          <xm:sqref>L49</xm:sqref>
        </x14:conditionalFormatting>
        <x14:conditionalFormatting xmlns:xm="http://schemas.microsoft.com/office/excel/2006/main">
          <x14:cfRule type="dataBar" id="{776B5982-C494-4B76-8CBA-B5B4CCA202BE}">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32E4F10E-2623-403D-9F34-138CE5A656F2}">
            <x14:dataBar minLength="0" maxLength="100" gradient="0">
              <x14:cfvo type="autoMin"/>
              <x14:cfvo type="autoMax"/>
              <x14:negativeFillColor rgb="FFFF0000"/>
              <x14:axisColor rgb="FF000000"/>
            </x14:dataBar>
          </x14:cfRule>
          <xm:sqref>L50</xm:sqref>
        </x14:conditionalFormatting>
        <x14:conditionalFormatting xmlns:xm="http://schemas.microsoft.com/office/excel/2006/main">
          <x14:cfRule type="dataBar" id="{698F0BFC-8FB3-489A-8314-9A87CFD828A0}">
            <x14:dataBar minLength="0" maxLength="100" border="1" negativeBarBorderColorSameAsPositive="0">
              <x14:cfvo type="autoMin"/>
              <x14:cfvo type="autoMax"/>
              <x14:borderColor rgb="FFFFB628"/>
              <x14:negativeFillColor rgb="FFFF0000"/>
              <x14:negativeBorderColor rgb="FFFF0000"/>
              <x14:axisColor rgb="FF000000"/>
            </x14:dataBar>
          </x14:cfRule>
          <xm:sqref>L50</xm:sqref>
        </x14:conditionalFormatting>
        <x14:conditionalFormatting xmlns:xm="http://schemas.microsoft.com/office/excel/2006/main">
          <x14:cfRule type="dataBar" id="{6D84C414-FD90-46A2-BCD9-85BD1652CBFD}">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F6C35BC8-FF49-409E-97D1-CCA7F6D3510F}">
            <x14:dataBar minLength="0" maxLength="100" gradient="0">
              <x14:cfvo type="autoMin"/>
              <x14:cfvo type="autoMax"/>
              <x14:negativeFillColor rgb="FFFF0000"/>
              <x14:axisColor rgb="FF000000"/>
            </x14:dataBar>
          </x14:cfRule>
          <xm:sqref>L51</xm:sqref>
        </x14:conditionalFormatting>
        <x14:conditionalFormatting xmlns:xm="http://schemas.microsoft.com/office/excel/2006/main">
          <x14:cfRule type="dataBar" id="{6EEC0039-7D59-4A9A-A338-A1EDF96D2022}">
            <x14:dataBar minLength="0" maxLength="100" border="1" negativeBarBorderColorSameAsPositive="0">
              <x14:cfvo type="autoMin"/>
              <x14:cfvo type="autoMax"/>
              <x14:borderColor rgb="FFFFB628"/>
              <x14:negativeFillColor rgb="FFFF0000"/>
              <x14:negativeBorderColor rgb="FFFF0000"/>
              <x14:axisColor rgb="FF000000"/>
            </x14:dataBar>
          </x14:cfRule>
          <xm:sqref>L51</xm:sqref>
        </x14:conditionalFormatting>
        <x14:conditionalFormatting xmlns:xm="http://schemas.microsoft.com/office/excel/2006/main">
          <x14:cfRule type="dataBar" id="{AA73550C-C4BD-4F4D-B4EB-DE2292E971DB}">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E37E0F37-AA51-4679-AEA0-2FE7D706135A}">
            <x14:dataBar minLength="0" maxLength="100" gradient="0">
              <x14:cfvo type="autoMin"/>
              <x14:cfvo type="autoMax"/>
              <x14:negativeFillColor rgb="FFFF0000"/>
              <x14:axisColor rgb="FF000000"/>
            </x14:dataBar>
          </x14:cfRule>
          <xm:sqref>L52</xm:sqref>
        </x14:conditionalFormatting>
        <x14:conditionalFormatting xmlns:xm="http://schemas.microsoft.com/office/excel/2006/main">
          <x14:cfRule type="dataBar" id="{7D0B6169-C3E7-4EB4-B427-6206CB7B9AE7}">
            <x14:dataBar minLength="0" maxLength="100" border="1" negativeBarBorderColorSameAsPositive="0">
              <x14:cfvo type="autoMin"/>
              <x14:cfvo type="autoMax"/>
              <x14:borderColor rgb="FFFFB628"/>
              <x14:negativeFillColor rgb="FFFF0000"/>
              <x14:negativeBorderColor rgb="FFFF0000"/>
              <x14:axisColor rgb="FF000000"/>
            </x14:dataBar>
          </x14:cfRule>
          <xm:sqref>L52</xm:sqref>
        </x14:conditionalFormatting>
        <x14:conditionalFormatting xmlns:xm="http://schemas.microsoft.com/office/excel/2006/main">
          <x14:cfRule type="dataBar" id="{D13D9B44-BBE5-4528-B36D-A1BBACA183FC}">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D4AECB06-523A-4183-85FD-26D2F7199A42}">
            <x14:dataBar minLength="0" maxLength="100" gradient="0">
              <x14:cfvo type="autoMin"/>
              <x14:cfvo type="autoMax"/>
              <x14:negativeFillColor rgb="FFFF0000"/>
              <x14:axisColor rgb="FF000000"/>
            </x14:dataBar>
          </x14:cfRule>
          <xm:sqref>L55</xm:sqref>
        </x14:conditionalFormatting>
        <x14:conditionalFormatting xmlns:xm="http://schemas.microsoft.com/office/excel/2006/main">
          <x14:cfRule type="dataBar" id="{9EC55935-4774-466C-926B-544EB7D1D31B}">
            <x14:dataBar minLength="0" maxLength="100" border="1" negativeBarBorderColorSameAsPositive="0">
              <x14:cfvo type="autoMin"/>
              <x14:cfvo type="autoMax"/>
              <x14:borderColor rgb="FFFFB628"/>
              <x14:negativeFillColor rgb="FFFF0000"/>
              <x14:negativeBorderColor rgb="FFFF0000"/>
              <x14:axisColor rgb="FF000000"/>
            </x14:dataBar>
          </x14:cfRule>
          <xm:sqref>L55</xm:sqref>
        </x14:conditionalFormatting>
        <x14:conditionalFormatting xmlns:xm="http://schemas.microsoft.com/office/excel/2006/main">
          <x14:cfRule type="dataBar" id="{CD7F646C-B8DC-489C-B202-50FB38E0AED0}">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95EC0224-97EE-4117-9E8D-9205B0B21B08}">
            <x14:dataBar minLength="0" maxLength="100" gradient="0">
              <x14:cfvo type="autoMin"/>
              <x14:cfvo type="autoMax"/>
              <x14:negativeFillColor rgb="FFFF0000"/>
              <x14:axisColor rgb="FF000000"/>
            </x14:dataBar>
          </x14:cfRule>
          <xm:sqref>L58</xm:sqref>
        </x14:conditionalFormatting>
        <x14:conditionalFormatting xmlns:xm="http://schemas.microsoft.com/office/excel/2006/main">
          <x14:cfRule type="dataBar" id="{D846FCAF-E2D3-41FD-8F8B-76C24E8F867A}">
            <x14:dataBar minLength="0" maxLength="100" border="1" negativeBarBorderColorSameAsPositive="0">
              <x14:cfvo type="autoMin"/>
              <x14:cfvo type="autoMax"/>
              <x14:borderColor rgb="FFFFB628"/>
              <x14:negativeFillColor rgb="FFFF0000"/>
              <x14:negativeBorderColor rgb="FFFF0000"/>
              <x14:axisColor rgb="FF000000"/>
            </x14:dataBar>
          </x14:cfRule>
          <xm:sqref>L58</xm:sqref>
        </x14:conditionalFormatting>
        <x14:conditionalFormatting xmlns:xm="http://schemas.microsoft.com/office/excel/2006/main">
          <x14:cfRule type="dataBar" id="{11E264FA-A400-44EF-8BE9-B878B1297179}">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45371B35-6200-4CD9-9D1A-111CC4F9F435}">
            <x14:dataBar minLength="0" maxLength="100" gradient="0">
              <x14:cfvo type="autoMin"/>
              <x14:cfvo type="autoMax"/>
              <x14:negativeFillColor rgb="FFFF0000"/>
              <x14:axisColor rgb="FF000000"/>
            </x14:dataBar>
          </x14:cfRule>
          <xm:sqref>L59</xm:sqref>
        </x14:conditionalFormatting>
        <x14:conditionalFormatting xmlns:xm="http://schemas.microsoft.com/office/excel/2006/main">
          <x14:cfRule type="dataBar" id="{D6600EF3-46D4-4F70-9AEA-C0882609643C}">
            <x14:dataBar minLength="0" maxLength="100" border="1" negativeBarBorderColorSameAsPositive="0">
              <x14:cfvo type="autoMin"/>
              <x14:cfvo type="autoMax"/>
              <x14:borderColor rgb="FFFFB628"/>
              <x14:negativeFillColor rgb="FFFF0000"/>
              <x14:negativeBorderColor rgb="FFFF0000"/>
              <x14:axisColor rgb="FF000000"/>
            </x14:dataBar>
          </x14:cfRule>
          <xm:sqref>L59</xm:sqref>
        </x14:conditionalFormatting>
        <x14:conditionalFormatting xmlns:xm="http://schemas.microsoft.com/office/excel/2006/main">
          <x14:cfRule type="dataBar" id="{28D7AC5B-77DE-47B5-A144-70FA58038253}">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77FFC02A-5E53-4C39-BEFC-34F03175235E}">
            <x14:dataBar minLength="0" maxLength="100" gradient="0">
              <x14:cfvo type="autoMin"/>
              <x14:cfvo type="autoMax"/>
              <x14:negativeFillColor rgb="FFFF0000"/>
              <x14:axisColor rgb="FF000000"/>
            </x14:dataBar>
          </x14:cfRule>
          <xm:sqref>L70</xm:sqref>
        </x14:conditionalFormatting>
        <x14:conditionalFormatting xmlns:xm="http://schemas.microsoft.com/office/excel/2006/main">
          <x14:cfRule type="dataBar" id="{5E519B04-E311-45E6-8BB2-C30C6D67B845}">
            <x14:dataBar minLength="0" maxLength="100" border="1" negativeBarBorderColorSameAsPositive="0">
              <x14:cfvo type="autoMin"/>
              <x14:cfvo type="autoMax"/>
              <x14:borderColor rgb="FFFFB628"/>
              <x14:negativeFillColor rgb="FFFF0000"/>
              <x14:negativeBorderColor rgb="FFFF0000"/>
              <x14:axisColor rgb="FF000000"/>
            </x14:dataBar>
          </x14:cfRule>
          <xm:sqref>L70</xm:sqref>
        </x14:conditionalFormatting>
        <x14:conditionalFormatting xmlns:xm="http://schemas.microsoft.com/office/excel/2006/main">
          <x14:cfRule type="dataBar" id="{D8DC05B7-968F-4DA3-84EE-FCD7707D785A}">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349058F6-74C2-4EDA-BAB9-0AEE8850183E}">
            <x14:dataBar minLength="0" maxLength="100" gradient="0">
              <x14:cfvo type="autoMin"/>
              <x14:cfvo type="autoMax"/>
              <x14:negativeFillColor rgb="FFFF0000"/>
              <x14:axisColor rgb="FF000000"/>
            </x14:dataBar>
          </x14:cfRule>
          <xm:sqref>L71</xm:sqref>
        </x14:conditionalFormatting>
        <x14:conditionalFormatting xmlns:xm="http://schemas.microsoft.com/office/excel/2006/main">
          <x14:cfRule type="dataBar" id="{EC684806-084D-42BA-9E0E-8DD91C96C47D}">
            <x14:dataBar minLength="0" maxLength="100" border="1" negativeBarBorderColorSameAsPositive="0">
              <x14:cfvo type="autoMin"/>
              <x14:cfvo type="autoMax"/>
              <x14:borderColor rgb="FFFFB628"/>
              <x14:negativeFillColor rgb="FFFF0000"/>
              <x14:negativeBorderColor rgb="FFFF0000"/>
              <x14:axisColor rgb="FF000000"/>
            </x14:dataBar>
          </x14:cfRule>
          <xm:sqref>L71</xm:sqref>
        </x14:conditionalFormatting>
        <x14:conditionalFormatting xmlns:xm="http://schemas.microsoft.com/office/excel/2006/main">
          <x14:cfRule type="dataBar" id="{BE17DB5B-8282-46C6-8BB6-15E0C9FD987F}">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D178AD56-D414-41F2-9FF9-32BA75BFBC1B}">
            <x14:dataBar minLength="0" maxLength="100" gradient="0">
              <x14:cfvo type="autoMin"/>
              <x14:cfvo type="autoMax"/>
              <x14:negativeFillColor rgb="FFFF0000"/>
              <x14:axisColor rgb="FF000000"/>
            </x14:dataBar>
          </x14:cfRule>
          <xm:sqref>L72</xm:sqref>
        </x14:conditionalFormatting>
        <x14:conditionalFormatting xmlns:xm="http://schemas.microsoft.com/office/excel/2006/main">
          <x14:cfRule type="dataBar" id="{A6DB0EE7-CD57-4659-8C32-1768775E7BD4}">
            <x14:dataBar minLength="0" maxLength="100" border="1" negativeBarBorderColorSameAsPositive="0">
              <x14:cfvo type="autoMin"/>
              <x14:cfvo type="autoMax"/>
              <x14:borderColor rgb="FFFFB628"/>
              <x14:negativeFillColor rgb="FFFF0000"/>
              <x14:negativeBorderColor rgb="FFFF0000"/>
              <x14:axisColor rgb="FF000000"/>
            </x14:dataBar>
          </x14:cfRule>
          <xm:sqref>L72</xm:sqref>
        </x14:conditionalFormatting>
        <x14:conditionalFormatting xmlns:xm="http://schemas.microsoft.com/office/excel/2006/main">
          <x14:cfRule type="dataBar" id="{BAD91713-25C3-47A4-AB50-E07E982C51B4}">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6EB089E4-9FF4-49C9-B96F-82337EC9A362}">
            <x14:dataBar minLength="0" maxLength="100" gradient="0">
              <x14:cfvo type="autoMin"/>
              <x14:cfvo type="autoMax"/>
              <x14:negativeFillColor rgb="FFFF0000"/>
              <x14:axisColor rgb="FF000000"/>
            </x14:dataBar>
          </x14:cfRule>
          <xm:sqref>L76</xm:sqref>
        </x14:conditionalFormatting>
        <x14:conditionalFormatting xmlns:xm="http://schemas.microsoft.com/office/excel/2006/main">
          <x14:cfRule type="dataBar" id="{EC3C63A3-4A63-4641-915A-65B2BCD52700}">
            <x14:dataBar minLength="0" maxLength="100" border="1" negativeBarBorderColorSameAsPositive="0">
              <x14:cfvo type="autoMin"/>
              <x14:cfvo type="autoMax"/>
              <x14:borderColor rgb="FFFFB628"/>
              <x14:negativeFillColor rgb="FFFF0000"/>
              <x14:negativeBorderColor rgb="FFFF0000"/>
              <x14:axisColor rgb="FF000000"/>
            </x14:dataBar>
          </x14:cfRule>
          <xm:sqref>L76</xm:sqref>
        </x14:conditionalFormatting>
        <x14:conditionalFormatting xmlns:xm="http://schemas.microsoft.com/office/excel/2006/main">
          <x14:cfRule type="dataBar" id="{A9248E76-34A9-4239-A9CF-C86761B00133}">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96CC28F-5256-4221-976D-75AF664E6AB0}">
            <x14:dataBar minLength="0" maxLength="100" gradient="0">
              <x14:cfvo type="autoMin"/>
              <x14:cfvo type="autoMax"/>
              <x14:negativeFillColor rgb="FFFF0000"/>
              <x14:axisColor rgb="FF000000"/>
            </x14:dataBar>
          </x14:cfRule>
          <xm:sqref>L77</xm:sqref>
        </x14:conditionalFormatting>
        <x14:conditionalFormatting xmlns:xm="http://schemas.microsoft.com/office/excel/2006/main">
          <x14:cfRule type="dataBar" id="{5BFD2F46-51A3-4CA8-AEA3-896ED4867406}">
            <x14:dataBar minLength="0" maxLength="100" border="1" negativeBarBorderColorSameAsPositive="0">
              <x14:cfvo type="autoMin"/>
              <x14:cfvo type="autoMax"/>
              <x14:borderColor rgb="FFFFB628"/>
              <x14:negativeFillColor rgb="FFFF0000"/>
              <x14:negativeBorderColor rgb="FFFF0000"/>
              <x14:axisColor rgb="FF000000"/>
            </x14:dataBar>
          </x14:cfRule>
          <xm:sqref>L77</xm:sqref>
        </x14:conditionalFormatting>
        <x14:conditionalFormatting xmlns:xm="http://schemas.microsoft.com/office/excel/2006/main">
          <x14:cfRule type="dataBar" id="{1D3F3BFC-B169-4D15-8503-FAFC1F0FAD0A}">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40D57521-F72F-448B-9E5F-5EDD0ABBD0E3}">
            <x14:dataBar minLength="0" maxLength="100" gradient="0">
              <x14:cfvo type="autoMin"/>
              <x14:cfvo type="autoMax"/>
              <x14:negativeFillColor rgb="FFFF0000"/>
              <x14:axisColor rgb="FF000000"/>
            </x14:dataBar>
          </x14:cfRule>
          <xm:sqref>L78</xm:sqref>
        </x14:conditionalFormatting>
        <x14:conditionalFormatting xmlns:xm="http://schemas.microsoft.com/office/excel/2006/main">
          <x14:cfRule type="dataBar" id="{61865C3B-524A-4DCD-9D21-644D2B08FAB4}">
            <x14:dataBar minLength="0" maxLength="100" border="1" negativeBarBorderColorSameAsPositive="0">
              <x14:cfvo type="autoMin"/>
              <x14:cfvo type="autoMax"/>
              <x14:borderColor rgb="FFFFB628"/>
              <x14:negativeFillColor rgb="FFFF0000"/>
              <x14:negativeBorderColor rgb="FFFF0000"/>
              <x14:axisColor rgb="FF000000"/>
            </x14:dataBar>
          </x14:cfRule>
          <xm:sqref>L78</xm:sqref>
        </x14:conditionalFormatting>
        <x14:conditionalFormatting xmlns:xm="http://schemas.microsoft.com/office/excel/2006/main">
          <x14:cfRule type="dataBar" id="{40D75D9F-2D08-429C-9AED-EB76D9BDA03F}">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E09D13DC-C89D-4C4D-8B52-2797C2BA12C6}">
            <x14:dataBar minLength="0" maxLength="100" gradient="0">
              <x14:cfvo type="autoMin"/>
              <x14:cfvo type="autoMax"/>
              <x14:negativeFillColor rgb="FFFF0000"/>
              <x14:axisColor rgb="FF000000"/>
            </x14:dataBar>
          </x14:cfRule>
          <xm:sqref>L79</xm:sqref>
        </x14:conditionalFormatting>
        <x14:conditionalFormatting xmlns:xm="http://schemas.microsoft.com/office/excel/2006/main">
          <x14:cfRule type="dataBar" id="{B3459080-8A4F-4824-A6FE-3AFAD7A0A728}">
            <x14:dataBar minLength="0" maxLength="100" border="1" negativeBarBorderColorSameAsPositive="0">
              <x14:cfvo type="autoMin"/>
              <x14:cfvo type="autoMax"/>
              <x14:borderColor rgb="FFFFB628"/>
              <x14:negativeFillColor rgb="FFFF0000"/>
              <x14:negativeBorderColor rgb="FFFF0000"/>
              <x14:axisColor rgb="FF000000"/>
            </x14:dataBar>
          </x14:cfRule>
          <xm:sqref>L79</xm:sqref>
        </x14:conditionalFormatting>
        <x14:conditionalFormatting xmlns:xm="http://schemas.microsoft.com/office/excel/2006/main">
          <x14:cfRule type="dataBar" id="{73F0253C-5319-4E43-BB04-4432C4ED6CFF}">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D33A8CA9-F6AB-43EA-9A0D-AC4A3463A627}">
            <x14:dataBar minLength="0" maxLength="100" gradient="0">
              <x14:cfvo type="autoMin"/>
              <x14:cfvo type="autoMax"/>
              <x14:negativeFillColor rgb="FFFF0000"/>
              <x14:axisColor rgb="FF000000"/>
            </x14:dataBar>
          </x14:cfRule>
          <xm:sqref>L81</xm:sqref>
        </x14:conditionalFormatting>
        <x14:conditionalFormatting xmlns:xm="http://schemas.microsoft.com/office/excel/2006/main">
          <x14:cfRule type="dataBar" id="{4DC88AD6-06BC-412A-8A41-DEDF8649854C}">
            <x14:dataBar minLength="0" maxLength="100" border="1" negativeBarBorderColorSameAsPositive="0">
              <x14:cfvo type="autoMin"/>
              <x14:cfvo type="autoMax"/>
              <x14:borderColor rgb="FFFFB628"/>
              <x14:negativeFillColor rgb="FFFF0000"/>
              <x14:negativeBorderColor rgb="FFFF0000"/>
              <x14:axisColor rgb="FF000000"/>
            </x14:dataBar>
          </x14:cfRule>
          <xm:sqref>L81</xm:sqref>
        </x14:conditionalFormatting>
        <x14:conditionalFormatting xmlns:xm="http://schemas.microsoft.com/office/excel/2006/main">
          <x14:cfRule type="dataBar" id="{B7B57A74-1B81-493C-9B64-8DC4CFDA1667}">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8EFEB74E-3378-4500-97D8-F0B007828056}">
            <x14:dataBar minLength="0" maxLength="100" gradient="0">
              <x14:cfvo type="autoMin"/>
              <x14:cfvo type="autoMax"/>
              <x14:negativeFillColor rgb="FFFF0000"/>
              <x14:axisColor rgb="FF000000"/>
            </x14:dataBar>
          </x14:cfRule>
          <xm:sqref>L82</xm:sqref>
        </x14:conditionalFormatting>
        <x14:conditionalFormatting xmlns:xm="http://schemas.microsoft.com/office/excel/2006/main">
          <x14:cfRule type="dataBar" id="{037EF718-F02E-4043-A706-03009410106A}">
            <x14:dataBar minLength="0" maxLength="100" border="1" negativeBarBorderColorSameAsPositive="0">
              <x14:cfvo type="autoMin"/>
              <x14:cfvo type="autoMax"/>
              <x14:borderColor rgb="FFFFB628"/>
              <x14:negativeFillColor rgb="FFFF0000"/>
              <x14:negativeBorderColor rgb="FFFF0000"/>
              <x14:axisColor rgb="FF000000"/>
            </x14:dataBar>
          </x14:cfRule>
          <xm:sqref>L82</xm:sqref>
        </x14:conditionalFormatting>
        <x14:conditionalFormatting xmlns:xm="http://schemas.microsoft.com/office/excel/2006/main">
          <x14:cfRule type="dataBar" id="{DD810DDC-357F-41A7-9317-397C810534AE}">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C88E8A5E-74C9-4168-BAAC-6FF244A2C3B9}">
            <x14:dataBar minLength="0" maxLength="100" gradient="0">
              <x14:cfvo type="autoMin"/>
              <x14:cfvo type="autoMax"/>
              <x14:negativeFillColor rgb="FFFF0000"/>
              <x14:axisColor rgb="FF000000"/>
            </x14:dataBar>
          </x14:cfRule>
          <xm:sqref>L83</xm:sqref>
        </x14:conditionalFormatting>
        <x14:conditionalFormatting xmlns:xm="http://schemas.microsoft.com/office/excel/2006/main">
          <x14:cfRule type="dataBar" id="{B2E6E6AA-F980-4A8F-9786-78B87CF7839E}">
            <x14:dataBar minLength="0" maxLength="100" border="1" negativeBarBorderColorSameAsPositive="0">
              <x14:cfvo type="autoMin"/>
              <x14:cfvo type="autoMax"/>
              <x14:borderColor rgb="FFFFB628"/>
              <x14:negativeFillColor rgb="FFFF0000"/>
              <x14:negativeBorderColor rgb="FFFF0000"/>
              <x14:axisColor rgb="FF000000"/>
            </x14:dataBar>
          </x14:cfRule>
          <xm:sqref>L83</xm:sqref>
        </x14:conditionalFormatting>
        <x14:conditionalFormatting xmlns:xm="http://schemas.microsoft.com/office/excel/2006/main">
          <x14:cfRule type="dataBar" id="{EFEB5C18-1C27-4F7E-8259-93915989A76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9A2427E9-AF85-4F51-A081-722DA5627EFD}">
            <x14:dataBar minLength="0" maxLength="100" gradient="0">
              <x14:cfvo type="autoMin"/>
              <x14:cfvo type="autoMax"/>
              <x14:negativeFillColor rgb="FFFF0000"/>
              <x14:axisColor rgb="FF000000"/>
            </x14:dataBar>
          </x14:cfRule>
          <xm:sqref>L84</xm:sqref>
        </x14:conditionalFormatting>
        <x14:conditionalFormatting xmlns:xm="http://schemas.microsoft.com/office/excel/2006/main">
          <x14:cfRule type="dataBar" id="{5D38E7AF-1A2B-4BA9-957F-3CC219B84C18}">
            <x14:dataBar minLength="0" maxLength="100" border="1" negativeBarBorderColorSameAsPositive="0">
              <x14:cfvo type="autoMin"/>
              <x14:cfvo type="autoMax"/>
              <x14:borderColor rgb="FFFFB628"/>
              <x14:negativeFillColor rgb="FFFF0000"/>
              <x14:negativeBorderColor rgb="FFFF0000"/>
              <x14:axisColor rgb="FF000000"/>
            </x14:dataBar>
          </x14:cfRule>
          <xm:sqref>L84</xm:sqref>
        </x14:conditionalFormatting>
        <x14:conditionalFormatting xmlns:xm="http://schemas.microsoft.com/office/excel/2006/main">
          <x14:cfRule type="dataBar" id="{F1739110-0726-4A4E-A720-E78C607E3CE2}">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780D7F72-A10A-4AAC-9E2F-EAA0C3D860DF}">
            <x14:dataBar minLength="0" maxLength="100" gradient="0">
              <x14:cfvo type="autoMin"/>
              <x14:cfvo type="autoMax"/>
              <x14:negativeFillColor rgb="FFFF0000"/>
              <x14:axisColor rgb="FF000000"/>
            </x14:dataBar>
          </x14:cfRule>
          <xm:sqref>L85</xm:sqref>
        </x14:conditionalFormatting>
        <x14:conditionalFormatting xmlns:xm="http://schemas.microsoft.com/office/excel/2006/main">
          <x14:cfRule type="dataBar" id="{049CFD42-D7BE-4ADA-B9F3-FA81A04BDF64}">
            <x14:dataBar minLength="0" maxLength="100" border="1" negativeBarBorderColorSameAsPositive="0">
              <x14:cfvo type="autoMin"/>
              <x14:cfvo type="autoMax"/>
              <x14:borderColor rgb="FFFFB628"/>
              <x14:negativeFillColor rgb="FFFF0000"/>
              <x14:negativeBorderColor rgb="FFFF0000"/>
              <x14:axisColor rgb="FF000000"/>
            </x14:dataBar>
          </x14:cfRule>
          <xm:sqref>L85</xm:sqref>
        </x14:conditionalFormatting>
        <x14:conditionalFormatting xmlns:xm="http://schemas.microsoft.com/office/excel/2006/main">
          <x14:cfRule type="dataBar" id="{9BECA365-A242-4FE2-9300-77F3BA571A8E}">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4A3EC92C-1B32-4866-86F2-C2FFA1EF5B80}">
            <x14:dataBar minLength="0" maxLength="100" gradient="0">
              <x14:cfvo type="autoMin"/>
              <x14:cfvo type="autoMax"/>
              <x14:negativeFillColor rgb="FFFF0000"/>
              <x14:axisColor rgb="FF000000"/>
            </x14:dataBar>
          </x14:cfRule>
          <xm:sqref>L86</xm:sqref>
        </x14:conditionalFormatting>
        <x14:conditionalFormatting xmlns:xm="http://schemas.microsoft.com/office/excel/2006/main">
          <x14:cfRule type="dataBar" id="{69A72BEE-AA62-4274-B429-3AF805263F6B}">
            <x14:dataBar minLength="0" maxLength="100" border="1" negativeBarBorderColorSameAsPositive="0">
              <x14:cfvo type="autoMin"/>
              <x14:cfvo type="autoMax"/>
              <x14:borderColor rgb="FFFFB628"/>
              <x14:negativeFillColor rgb="FFFF0000"/>
              <x14:negativeBorderColor rgb="FFFF0000"/>
              <x14:axisColor rgb="FF000000"/>
            </x14:dataBar>
          </x14:cfRule>
          <xm:sqref>L86</xm:sqref>
        </x14:conditionalFormatting>
        <x14:conditionalFormatting xmlns:xm="http://schemas.microsoft.com/office/excel/2006/main">
          <x14:cfRule type="dataBar" id="{B7479711-7D4A-4629-8941-442D053E12B8}">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1E6B3B7B-ABFC-40C3-969C-EE4426B7F472}">
            <x14:dataBar minLength="0" maxLength="100" gradient="0">
              <x14:cfvo type="autoMin"/>
              <x14:cfvo type="autoMax"/>
              <x14:negativeFillColor rgb="FFFF0000"/>
              <x14:axisColor rgb="FF000000"/>
            </x14:dataBar>
          </x14:cfRule>
          <xm:sqref>L87</xm:sqref>
        </x14:conditionalFormatting>
        <x14:conditionalFormatting xmlns:xm="http://schemas.microsoft.com/office/excel/2006/main">
          <x14:cfRule type="dataBar" id="{33EA4535-82E4-47A6-A2D3-EABA41E2653D}">
            <x14:dataBar minLength="0" maxLength="100" border="1" negativeBarBorderColorSameAsPositive="0">
              <x14:cfvo type="autoMin"/>
              <x14:cfvo type="autoMax"/>
              <x14:borderColor rgb="FFFFB628"/>
              <x14:negativeFillColor rgb="FFFF0000"/>
              <x14:negativeBorderColor rgb="FFFF0000"/>
              <x14:axisColor rgb="FF000000"/>
            </x14:dataBar>
          </x14:cfRule>
          <xm:sqref>L87</xm:sqref>
        </x14:conditionalFormatting>
        <x14:conditionalFormatting xmlns:xm="http://schemas.microsoft.com/office/excel/2006/main">
          <x14:cfRule type="dataBar" id="{4A8F7630-258F-4146-8457-5A4802C51294}">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5BAEB8AB-93AC-41C4-9C83-CB97136859D3}">
            <x14:dataBar minLength="0" maxLength="100" gradient="0">
              <x14:cfvo type="autoMin"/>
              <x14:cfvo type="autoMax"/>
              <x14:negativeFillColor rgb="FFFF0000"/>
              <x14:axisColor rgb="FF000000"/>
            </x14:dataBar>
          </x14:cfRule>
          <xm:sqref>L88</xm:sqref>
        </x14:conditionalFormatting>
        <x14:conditionalFormatting xmlns:xm="http://schemas.microsoft.com/office/excel/2006/main">
          <x14:cfRule type="dataBar" id="{3C41CEE9-5AA6-4D9E-8EC4-4704E14F9D72}">
            <x14:dataBar minLength="0" maxLength="100" border="1" negativeBarBorderColorSameAsPositive="0">
              <x14:cfvo type="autoMin"/>
              <x14:cfvo type="autoMax"/>
              <x14:borderColor rgb="FFFFB628"/>
              <x14:negativeFillColor rgb="FFFF0000"/>
              <x14:negativeBorderColor rgb="FFFF0000"/>
              <x14:axisColor rgb="FF000000"/>
            </x14:dataBar>
          </x14:cfRule>
          <xm:sqref>L88</xm:sqref>
        </x14:conditionalFormatting>
        <x14:conditionalFormatting xmlns:xm="http://schemas.microsoft.com/office/excel/2006/main">
          <x14:cfRule type="dataBar" id="{44ED254D-C2D0-46D3-B2F4-9E3241205D5A}">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488A6E7B-B77C-44BD-B21D-92B7ECF75331}">
            <x14:dataBar minLength="0" maxLength="100" gradient="0">
              <x14:cfvo type="autoMin"/>
              <x14:cfvo type="autoMax"/>
              <x14:negativeFillColor rgb="FFFF0000"/>
              <x14:axisColor rgb="FF000000"/>
            </x14:dataBar>
          </x14:cfRule>
          <xm:sqref>L89</xm:sqref>
        </x14:conditionalFormatting>
        <x14:conditionalFormatting xmlns:xm="http://schemas.microsoft.com/office/excel/2006/main">
          <x14:cfRule type="dataBar" id="{C154A842-9BEF-49E9-969A-ACD8BCD56885}">
            <x14:dataBar minLength="0" maxLength="100" border="1" negativeBarBorderColorSameAsPositive="0">
              <x14:cfvo type="autoMin"/>
              <x14:cfvo type="autoMax"/>
              <x14:borderColor rgb="FFFFB628"/>
              <x14:negativeFillColor rgb="FFFF0000"/>
              <x14:negativeBorderColor rgb="FFFF0000"/>
              <x14:axisColor rgb="FF000000"/>
            </x14:dataBar>
          </x14:cfRule>
          <xm:sqref>L89</xm:sqref>
        </x14:conditionalFormatting>
        <x14:conditionalFormatting xmlns:xm="http://schemas.microsoft.com/office/excel/2006/main">
          <x14:cfRule type="dataBar" id="{F69F7E72-6042-4A8F-A16B-CD07E058B60B}">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6618680A-830F-4F05-B89D-91ADB0C9C69E}">
            <x14:dataBar minLength="0" maxLength="100" gradient="0">
              <x14:cfvo type="autoMin"/>
              <x14:cfvo type="autoMax"/>
              <x14:negativeFillColor rgb="FFFF0000"/>
              <x14:axisColor rgb="FF000000"/>
            </x14:dataBar>
          </x14:cfRule>
          <xm:sqref>L92</xm:sqref>
        </x14:conditionalFormatting>
        <x14:conditionalFormatting xmlns:xm="http://schemas.microsoft.com/office/excel/2006/main">
          <x14:cfRule type="dataBar" id="{29C6593A-AFEB-41AB-995A-F0CA28479365}">
            <x14:dataBar minLength="0" maxLength="100" border="1" negativeBarBorderColorSameAsPositive="0">
              <x14:cfvo type="autoMin"/>
              <x14:cfvo type="autoMax"/>
              <x14:borderColor rgb="FFFFB628"/>
              <x14:negativeFillColor rgb="FFFF0000"/>
              <x14:negativeBorderColor rgb="FFFF0000"/>
              <x14:axisColor rgb="FF000000"/>
            </x14:dataBar>
          </x14:cfRule>
          <xm:sqref>L92</xm:sqref>
        </x14:conditionalFormatting>
        <x14:conditionalFormatting xmlns:xm="http://schemas.microsoft.com/office/excel/2006/main">
          <x14:cfRule type="dataBar" id="{9702BB58-0984-4758-A830-B2053421375F}">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BC70A229-1BA9-4CA1-AB48-C3F78F9FCD4A}">
            <x14:dataBar minLength="0" maxLength="100" gradient="0">
              <x14:cfvo type="autoMin"/>
              <x14:cfvo type="autoMax"/>
              <x14:negativeFillColor rgb="FFFF0000"/>
              <x14:axisColor rgb="FF000000"/>
            </x14:dataBar>
          </x14:cfRule>
          <xm:sqref>L93</xm:sqref>
        </x14:conditionalFormatting>
        <x14:conditionalFormatting xmlns:xm="http://schemas.microsoft.com/office/excel/2006/main">
          <x14:cfRule type="dataBar" id="{280E1FBE-764B-48ED-A60E-7B112C8D1FC5}">
            <x14:dataBar minLength="0" maxLength="100" border="1" negativeBarBorderColorSameAsPositive="0">
              <x14:cfvo type="autoMin"/>
              <x14:cfvo type="autoMax"/>
              <x14:borderColor rgb="FFFFB628"/>
              <x14:negativeFillColor rgb="FFFF0000"/>
              <x14:negativeBorderColor rgb="FFFF0000"/>
              <x14:axisColor rgb="FF000000"/>
            </x14:dataBar>
          </x14:cfRule>
          <xm:sqref>L93</xm:sqref>
        </x14:conditionalFormatting>
        <x14:conditionalFormatting xmlns:xm="http://schemas.microsoft.com/office/excel/2006/main">
          <x14:cfRule type="dataBar" id="{9CE7EEC1-B340-496F-A78D-A49F80FB7235}">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E3295FD1-1A0D-4DA5-A2FD-B5FF8587C9EB}">
            <x14:dataBar minLength="0" maxLength="100" gradient="0">
              <x14:cfvo type="autoMin"/>
              <x14:cfvo type="autoMax"/>
              <x14:negativeFillColor rgb="FFFF0000"/>
              <x14:axisColor rgb="FF000000"/>
            </x14:dataBar>
          </x14:cfRule>
          <xm:sqref>L94</xm:sqref>
        </x14:conditionalFormatting>
        <x14:conditionalFormatting xmlns:xm="http://schemas.microsoft.com/office/excel/2006/main">
          <x14:cfRule type="dataBar" id="{5D6C9646-3D43-44FC-B526-0F414529E372}">
            <x14:dataBar minLength="0" maxLength="100" border="1" negativeBarBorderColorSameAsPositive="0">
              <x14:cfvo type="autoMin"/>
              <x14:cfvo type="autoMax"/>
              <x14:borderColor rgb="FFFFB628"/>
              <x14:negativeFillColor rgb="FFFF0000"/>
              <x14:negativeBorderColor rgb="FFFF0000"/>
              <x14:axisColor rgb="FF000000"/>
            </x14:dataBar>
          </x14:cfRule>
          <xm:sqref>L94</xm:sqref>
        </x14:conditionalFormatting>
        <x14:conditionalFormatting xmlns:xm="http://schemas.microsoft.com/office/excel/2006/main">
          <x14:cfRule type="dataBar" id="{0882826A-91B4-4890-B909-DA1E298E2302}">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EFA7A859-D71A-4A5A-A59F-3894079B49A8}">
            <x14:dataBar minLength="0" maxLength="100" gradient="0">
              <x14:cfvo type="autoMin"/>
              <x14:cfvo type="autoMax"/>
              <x14:negativeFillColor rgb="FFFF0000"/>
              <x14:axisColor rgb="FF000000"/>
            </x14:dataBar>
          </x14:cfRule>
          <xm:sqref>L96</xm:sqref>
        </x14:conditionalFormatting>
        <x14:conditionalFormatting xmlns:xm="http://schemas.microsoft.com/office/excel/2006/main">
          <x14:cfRule type="dataBar" id="{9141A027-5104-4AB4-9AC4-B6A77210BB00}">
            <x14:dataBar minLength="0" maxLength="100" border="1" negativeBarBorderColorSameAsPositive="0">
              <x14:cfvo type="autoMin"/>
              <x14:cfvo type="autoMax"/>
              <x14:borderColor rgb="FFFFB628"/>
              <x14:negativeFillColor rgb="FFFF0000"/>
              <x14:negativeBorderColor rgb="FFFF0000"/>
              <x14:axisColor rgb="FF000000"/>
            </x14:dataBar>
          </x14:cfRule>
          <xm:sqref>L96</xm:sqref>
        </x14:conditionalFormatting>
        <x14:conditionalFormatting xmlns:xm="http://schemas.microsoft.com/office/excel/2006/main">
          <x14:cfRule type="dataBar" id="{69D7479C-EA27-4CEC-90F4-D97899A0EF49}">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5E10E999-EB54-44B6-A7E6-DA2B9F6EC66F}">
            <x14:dataBar minLength="0" maxLength="100" gradient="0">
              <x14:cfvo type="autoMin"/>
              <x14:cfvo type="autoMax"/>
              <x14:negativeFillColor rgb="FFFF0000"/>
              <x14:axisColor rgb="FF000000"/>
            </x14:dataBar>
          </x14:cfRule>
          <xm:sqref>L113</xm:sqref>
        </x14:conditionalFormatting>
        <x14:conditionalFormatting xmlns:xm="http://schemas.microsoft.com/office/excel/2006/main">
          <x14:cfRule type="dataBar" id="{6BFE61B8-905E-48D3-93A5-DBFB798A7E63}">
            <x14:dataBar minLength="0" maxLength="100" border="1" negativeBarBorderColorSameAsPositive="0">
              <x14:cfvo type="autoMin"/>
              <x14:cfvo type="autoMax"/>
              <x14:borderColor rgb="FFFFB628"/>
              <x14:negativeFillColor rgb="FFFF0000"/>
              <x14:negativeBorderColor rgb="FFFF0000"/>
              <x14:axisColor rgb="FF000000"/>
            </x14:dataBar>
          </x14:cfRule>
          <xm:sqref>L113</xm:sqref>
        </x14:conditionalFormatting>
        <x14:conditionalFormatting xmlns:xm="http://schemas.microsoft.com/office/excel/2006/main">
          <x14:cfRule type="dataBar" id="{BB115525-40E7-40F8-B958-A92B8B2E5616}">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697C2E7D-8D01-40E2-94BC-F102F143070F}">
            <x14:dataBar minLength="0" maxLength="100" gradient="0">
              <x14:cfvo type="autoMin"/>
              <x14:cfvo type="autoMax"/>
              <x14:negativeFillColor rgb="FFFF0000"/>
              <x14:axisColor rgb="FF000000"/>
            </x14:dataBar>
          </x14:cfRule>
          <xm:sqref>L114</xm:sqref>
        </x14:conditionalFormatting>
        <x14:conditionalFormatting xmlns:xm="http://schemas.microsoft.com/office/excel/2006/main">
          <x14:cfRule type="dataBar" id="{5A448BA0-562B-41F9-9D40-2D5422067096}">
            <x14:dataBar minLength="0" maxLength="100" border="1" negativeBarBorderColorSameAsPositive="0">
              <x14:cfvo type="autoMin"/>
              <x14:cfvo type="autoMax"/>
              <x14:borderColor rgb="FFFFB628"/>
              <x14:negativeFillColor rgb="FFFF0000"/>
              <x14:negativeBorderColor rgb="FFFF0000"/>
              <x14:axisColor rgb="FF000000"/>
            </x14:dataBar>
          </x14:cfRule>
          <xm:sqref>L114</xm:sqref>
        </x14:conditionalFormatting>
        <x14:conditionalFormatting xmlns:xm="http://schemas.microsoft.com/office/excel/2006/main">
          <x14:cfRule type="dataBar" id="{680CBB4A-74DC-4E30-B61C-4E6E7EAE3B0C}">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109FB2C4-DC1A-4478-A149-3E14CC97C434}">
            <x14:dataBar minLength="0" maxLength="100" gradient="0">
              <x14:cfvo type="autoMin"/>
              <x14:cfvo type="autoMax"/>
              <x14:negativeFillColor rgb="FFFF0000"/>
              <x14:axisColor rgb="FF000000"/>
            </x14:dataBar>
          </x14:cfRule>
          <xm:sqref>L115 L117</xm:sqref>
        </x14:conditionalFormatting>
        <x14:conditionalFormatting xmlns:xm="http://schemas.microsoft.com/office/excel/2006/main">
          <x14:cfRule type="dataBar" id="{BA2839DF-0434-483A-89A4-8F2EEFF77AAA}">
            <x14:dataBar minLength="0" maxLength="100" border="1" negativeBarBorderColorSameAsPositive="0">
              <x14:cfvo type="autoMin"/>
              <x14:cfvo type="autoMax"/>
              <x14:borderColor rgb="FFFFB628"/>
              <x14:negativeFillColor rgb="FFFF0000"/>
              <x14:negativeBorderColor rgb="FFFF0000"/>
              <x14:axisColor rgb="FF000000"/>
            </x14:dataBar>
          </x14:cfRule>
          <xm:sqref>L115 L117</xm:sqref>
        </x14:conditionalFormatting>
        <x14:conditionalFormatting xmlns:xm="http://schemas.microsoft.com/office/excel/2006/main">
          <x14:cfRule type="dataBar" id="{F3A070DE-4D74-484E-A2C2-B763CC612F83}">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D7243437-F989-4208-BC06-B97F9E50BC76}">
            <x14:dataBar minLength="0" maxLength="100" gradient="0">
              <x14:cfvo type="autoMin"/>
              <x14:cfvo type="autoMax"/>
              <x14:negativeFillColor rgb="FFFF0000"/>
              <x14:axisColor rgb="FF000000"/>
            </x14:dataBar>
          </x14:cfRule>
          <xm:sqref>L138</xm:sqref>
        </x14:conditionalFormatting>
        <x14:conditionalFormatting xmlns:xm="http://schemas.microsoft.com/office/excel/2006/main">
          <x14:cfRule type="dataBar" id="{14CF87D5-A5EF-4619-977E-4CDC4CC8493E}">
            <x14:dataBar minLength="0" maxLength="100" border="1" negativeBarBorderColorSameAsPositive="0">
              <x14:cfvo type="autoMin"/>
              <x14:cfvo type="autoMax"/>
              <x14:borderColor rgb="FFFFB628"/>
              <x14:negativeFillColor rgb="FFFF0000"/>
              <x14:negativeBorderColor rgb="FFFF0000"/>
              <x14:axisColor rgb="FF000000"/>
            </x14:dataBar>
          </x14:cfRule>
          <xm:sqref>L138</xm:sqref>
        </x14:conditionalFormatting>
        <x14:conditionalFormatting xmlns:xm="http://schemas.microsoft.com/office/excel/2006/main">
          <x14:cfRule type="dataBar" id="{29E4364A-991A-4D98-AE48-A949BDBD9B07}">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39DEA772-705B-495D-AE25-4A0B3BAF4A29}">
            <x14:dataBar minLength="0" maxLength="100" gradient="0">
              <x14:cfvo type="autoMin"/>
              <x14:cfvo type="autoMax"/>
              <x14:negativeFillColor rgb="FFFF0000"/>
              <x14:axisColor rgb="FF000000"/>
            </x14:dataBar>
          </x14:cfRule>
          <xm:sqref>L139</xm:sqref>
        </x14:conditionalFormatting>
        <x14:conditionalFormatting xmlns:xm="http://schemas.microsoft.com/office/excel/2006/main">
          <x14:cfRule type="dataBar" id="{F5F84877-3D38-41CA-A473-B13D1CD1092A}">
            <x14:dataBar minLength="0" maxLength="100" border="1" negativeBarBorderColorSameAsPositive="0">
              <x14:cfvo type="autoMin"/>
              <x14:cfvo type="autoMax"/>
              <x14:borderColor rgb="FFFFB628"/>
              <x14:negativeFillColor rgb="FFFF0000"/>
              <x14:negativeBorderColor rgb="FFFF0000"/>
              <x14:axisColor rgb="FF000000"/>
            </x14:dataBar>
          </x14:cfRule>
          <xm:sqref>L139</xm:sqref>
        </x14:conditionalFormatting>
        <x14:conditionalFormatting xmlns:xm="http://schemas.microsoft.com/office/excel/2006/main">
          <x14:cfRule type="dataBar" id="{6CC8C04C-0E28-40E1-932F-F100B632439B}">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E789210-63F5-4847-AE6B-B8949ED3A449}">
            <x14:dataBar minLength="0" maxLength="100" gradient="0">
              <x14:cfvo type="autoMin"/>
              <x14:cfvo type="autoMax"/>
              <x14:negativeFillColor rgb="FFFF0000"/>
              <x14:axisColor rgb="FF000000"/>
            </x14:dataBar>
          </x14:cfRule>
          <xm:sqref>L143</xm:sqref>
        </x14:conditionalFormatting>
        <x14:conditionalFormatting xmlns:xm="http://schemas.microsoft.com/office/excel/2006/main">
          <x14:cfRule type="dataBar" id="{934266E8-6F64-43AD-9278-FFD260EF6FF6}">
            <x14:dataBar minLength="0" maxLength="100" border="1" negativeBarBorderColorSameAsPositive="0">
              <x14:cfvo type="autoMin"/>
              <x14:cfvo type="autoMax"/>
              <x14:borderColor rgb="FFFFB628"/>
              <x14:negativeFillColor rgb="FFFF0000"/>
              <x14:negativeBorderColor rgb="FFFF0000"/>
              <x14:axisColor rgb="FF000000"/>
            </x14:dataBar>
          </x14:cfRule>
          <xm:sqref>L143</xm:sqref>
        </x14:conditionalFormatting>
        <x14:conditionalFormatting xmlns:xm="http://schemas.microsoft.com/office/excel/2006/main">
          <x14:cfRule type="dataBar" id="{585C7FA5-7A90-4259-85DF-B8239BB1521E}">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63C9376A-6840-49E5-A17A-4E6368FEE3AC}">
            <x14:dataBar minLength="0" maxLength="100" gradient="0">
              <x14:cfvo type="autoMin"/>
              <x14:cfvo type="autoMax"/>
              <x14:negativeFillColor rgb="FFFF0000"/>
              <x14:axisColor rgb="FF000000"/>
            </x14:dataBar>
          </x14:cfRule>
          <xm:sqref>L144</xm:sqref>
        </x14:conditionalFormatting>
        <x14:conditionalFormatting xmlns:xm="http://schemas.microsoft.com/office/excel/2006/main">
          <x14:cfRule type="dataBar" id="{BAD5DFA1-3650-43E7-B4CC-8742F139F3CA}">
            <x14:dataBar minLength="0" maxLength="100" border="1" negativeBarBorderColorSameAsPositive="0">
              <x14:cfvo type="autoMin"/>
              <x14:cfvo type="autoMax"/>
              <x14:borderColor rgb="FFFFB628"/>
              <x14:negativeFillColor rgb="FFFF0000"/>
              <x14:negativeBorderColor rgb="FFFF0000"/>
              <x14:axisColor rgb="FF000000"/>
            </x14:dataBar>
          </x14:cfRule>
          <xm:sqref>L144</xm:sqref>
        </x14:conditionalFormatting>
        <x14:conditionalFormatting xmlns:xm="http://schemas.microsoft.com/office/excel/2006/main">
          <x14:cfRule type="dataBar" id="{2B449E52-DD15-40EB-B18A-1A0BDE6FE258}">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9BDC2FD8-F63A-4722-B8D0-3E6A01CCE35D}">
            <x14:dataBar minLength="0" maxLength="100" gradient="0">
              <x14:cfvo type="autoMin"/>
              <x14:cfvo type="autoMax"/>
              <x14:negativeFillColor rgb="FFFF0000"/>
              <x14:axisColor rgb="FF000000"/>
            </x14:dataBar>
          </x14:cfRule>
          <xm:sqref>L145</xm:sqref>
        </x14:conditionalFormatting>
        <x14:conditionalFormatting xmlns:xm="http://schemas.microsoft.com/office/excel/2006/main">
          <x14:cfRule type="dataBar" id="{3866CBB2-EF41-492D-8FF7-CFDECA3AAB2D}">
            <x14:dataBar minLength="0" maxLength="100" border="1" negativeBarBorderColorSameAsPositive="0">
              <x14:cfvo type="autoMin"/>
              <x14:cfvo type="autoMax"/>
              <x14:borderColor rgb="FFFFB628"/>
              <x14:negativeFillColor rgb="FFFF0000"/>
              <x14:negativeBorderColor rgb="FFFF0000"/>
              <x14:axisColor rgb="FF000000"/>
            </x14:dataBar>
          </x14:cfRule>
          <xm:sqref>L145</xm:sqref>
        </x14:conditionalFormatting>
        <x14:conditionalFormatting xmlns:xm="http://schemas.microsoft.com/office/excel/2006/main">
          <x14:cfRule type="dataBar" id="{A23E1662-D8B1-4008-9E05-0E19C8AC988D}">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3EE38C9F-6E14-4C7D-8FF0-B691FD7B19B5}">
            <x14:dataBar minLength="0" maxLength="100" gradient="0">
              <x14:cfvo type="autoMin"/>
              <x14:cfvo type="autoMax"/>
              <x14:negativeFillColor rgb="FFFF0000"/>
              <x14:axisColor rgb="FF000000"/>
            </x14:dataBar>
          </x14:cfRule>
          <xm:sqref>L146</xm:sqref>
        </x14:conditionalFormatting>
        <x14:conditionalFormatting xmlns:xm="http://schemas.microsoft.com/office/excel/2006/main">
          <x14:cfRule type="dataBar" id="{211707B3-40A3-4FEE-8602-22AA6C4A7081}">
            <x14:dataBar minLength="0" maxLength="100" border="1" negativeBarBorderColorSameAsPositive="0">
              <x14:cfvo type="autoMin"/>
              <x14:cfvo type="autoMax"/>
              <x14:borderColor rgb="FFFFB628"/>
              <x14:negativeFillColor rgb="FFFF0000"/>
              <x14:negativeBorderColor rgb="FFFF0000"/>
              <x14:axisColor rgb="FF000000"/>
            </x14:dataBar>
          </x14:cfRule>
          <xm:sqref>L146</xm:sqref>
        </x14:conditionalFormatting>
        <x14:conditionalFormatting xmlns:xm="http://schemas.microsoft.com/office/excel/2006/main">
          <x14:cfRule type="dataBar" id="{788C00D0-8899-4915-9249-2EDFE64C015E}">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F0C6AEF1-FD68-4A52-9C79-61F41D853BB7}">
            <x14:dataBar minLength="0" maxLength="100" gradient="0">
              <x14:cfvo type="autoMin"/>
              <x14:cfvo type="autoMax"/>
              <x14:negativeFillColor rgb="FFFF0000"/>
              <x14:axisColor rgb="FF000000"/>
            </x14:dataBar>
          </x14:cfRule>
          <xm:sqref>L147</xm:sqref>
        </x14:conditionalFormatting>
        <x14:conditionalFormatting xmlns:xm="http://schemas.microsoft.com/office/excel/2006/main">
          <x14:cfRule type="dataBar" id="{C2065707-4B6F-40A2-B5FB-8118E64C9249}">
            <x14:dataBar minLength="0" maxLength="100" border="1" negativeBarBorderColorSameAsPositive="0">
              <x14:cfvo type="autoMin"/>
              <x14:cfvo type="autoMax"/>
              <x14:borderColor rgb="FFFFB628"/>
              <x14:negativeFillColor rgb="FFFF0000"/>
              <x14:negativeBorderColor rgb="FFFF0000"/>
              <x14:axisColor rgb="FF000000"/>
            </x14:dataBar>
          </x14:cfRule>
          <xm:sqref>L147</xm:sqref>
        </x14:conditionalFormatting>
        <x14:conditionalFormatting xmlns:xm="http://schemas.microsoft.com/office/excel/2006/main">
          <x14:cfRule type="dataBar" id="{2BA9DB1C-9A60-4EBB-94BA-49FE95455B5B}">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DC81F2A8-B76B-4D18-A1A7-3C6821153DE2}">
            <x14:dataBar minLength="0" maxLength="100" gradient="0">
              <x14:cfvo type="autoMin"/>
              <x14:cfvo type="autoMax"/>
              <x14:negativeFillColor rgb="FFFF0000"/>
              <x14:axisColor rgb="FF000000"/>
            </x14:dataBar>
          </x14:cfRule>
          <xm:sqref>L148:L149</xm:sqref>
        </x14:conditionalFormatting>
        <x14:conditionalFormatting xmlns:xm="http://schemas.microsoft.com/office/excel/2006/main">
          <x14:cfRule type="dataBar" id="{2CCEFB86-EAF4-432A-95AE-B606BEF52DE5}">
            <x14:dataBar minLength="0" maxLength="100" border="1" negativeBarBorderColorSameAsPositive="0">
              <x14:cfvo type="autoMin"/>
              <x14:cfvo type="autoMax"/>
              <x14:borderColor rgb="FFFFB628"/>
              <x14:negativeFillColor rgb="FFFF0000"/>
              <x14:negativeBorderColor rgb="FFFF0000"/>
              <x14:axisColor rgb="FF000000"/>
            </x14:dataBar>
          </x14:cfRule>
          <xm:sqref>L148:L149</xm:sqref>
        </x14:conditionalFormatting>
        <x14:conditionalFormatting xmlns:xm="http://schemas.microsoft.com/office/excel/2006/main">
          <x14:cfRule type="dataBar" id="{CD0E184E-31CE-47FA-A41B-7025A7345205}">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B2D4D94-E12D-44A8-8EE6-C1E9CF7DFBC0}">
            <x14:dataBar minLength="0" maxLength="100" gradient="0">
              <x14:cfvo type="autoMin"/>
              <x14:cfvo type="autoMax"/>
              <x14:negativeFillColor rgb="FFFF0000"/>
              <x14:axisColor rgb="FF000000"/>
            </x14:dataBar>
          </x14:cfRule>
          <xm:sqref>L152</xm:sqref>
        </x14:conditionalFormatting>
        <x14:conditionalFormatting xmlns:xm="http://schemas.microsoft.com/office/excel/2006/main">
          <x14:cfRule type="dataBar" id="{B0A3953C-3CD2-4B34-AA9A-541BFB6314E6}">
            <x14:dataBar minLength="0" maxLength="100" border="1" negativeBarBorderColorSameAsPositive="0">
              <x14:cfvo type="autoMin"/>
              <x14:cfvo type="autoMax"/>
              <x14:borderColor rgb="FFFFB628"/>
              <x14:negativeFillColor rgb="FFFF0000"/>
              <x14:negativeBorderColor rgb="FFFF0000"/>
              <x14:axisColor rgb="FF000000"/>
            </x14:dataBar>
          </x14:cfRule>
          <xm:sqref>L152</xm:sqref>
        </x14:conditionalFormatting>
        <x14:conditionalFormatting xmlns:xm="http://schemas.microsoft.com/office/excel/2006/main">
          <x14:cfRule type="dataBar" id="{809775BA-82B5-4998-825D-3AEB68B6C01E}">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E738BB0E-CF5A-4F93-82F4-F5D1EE0C1F88}">
            <x14:dataBar minLength="0" maxLength="100" gradient="0">
              <x14:cfvo type="autoMin"/>
              <x14:cfvo type="autoMax"/>
              <x14:negativeFillColor rgb="FFFF0000"/>
              <x14:axisColor rgb="FF000000"/>
            </x14:dataBar>
          </x14:cfRule>
          <xm:sqref>L153</xm:sqref>
        </x14:conditionalFormatting>
        <x14:conditionalFormatting xmlns:xm="http://schemas.microsoft.com/office/excel/2006/main">
          <x14:cfRule type="dataBar" id="{14A3669A-E0B7-461E-ABFF-D429D7A28A49}">
            <x14:dataBar minLength="0" maxLength="100" border="1" negativeBarBorderColorSameAsPositive="0">
              <x14:cfvo type="autoMin"/>
              <x14:cfvo type="autoMax"/>
              <x14:borderColor rgb="FFFFB628"/>
              <x14:negativeFillColor rgb="FFFF0000"/>
              <x14:negativeBorderColor rgb="FFFF0000"/>
              <x14:axisColor rgb="FF000000"/>
            </x14:dataBar>
          </x14:cfRule>
          <xm:sqref>L153</xm:sqref>
        </x14:conditionalFormatting>
        <x14:conditionalFormatting xmlns:xm="http://schemas.microsoft.com/office/excel/2006/main">
          <x14:cfRule type="dataBar" id="{3CCE76F3-156D-46C8-A359-3DC314FBCC77}">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50381FB5-5D71-4F11-93CA-FEDA437E69A5}">
            <x14:dataBar minLength="0" maxLength="100" gradient="0">
              <x14:cfvo type="autoMin"/>
              <x14:cfvo type="autoMax"/>
              <x14:negativeFillColor rgb="FFFF0000"/>
              <x14:axisColor rgb="FF000000"/>
            </x14:dataBar>
          </x14:cfRule>
          <xm:sqref>L154</xm:sqref>
        </x14:conditionalFormatting>
        <x14:conditionalFormatting xmlns:xm="http://schemas.microsoft.com/office/excel/2006/main">
          <x14:cfRule type="dataBar" id="{E27C9864-FFBF-4963-A84B-8DF5628E8AD4}">
            <x14:dataBar minLength="0" maxLength="100" border="1" negativeBarBorderColorSameAsPositive="0">
              <x14:cfvo type="autoMin"/>
              <x14:cfvo type="autoMax"/>
              <x14:borderColor rgb="FFFFB628"/>
              <x14:negativeFillColor rgb="FFFF0000"/>
              <x14:negativeBorderColor rgb="FFFF0000"/>
              <x14:axisColor rgb="FF000000"/>
            </x14:dataBar>
          </x14:cfRule>
          <xm:sqref>L154</xm:sqref>
        </x14:conditionalFormatting>
        <x14:conditionalFormatting xmlns:xm="http://schemas.microsoft.com/office/excel/2006/main">
          <x14:cfRule type="dataBar" id="{BA5A1E04-D516-4C8F-9C1A-6FAC120D3B8B}">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DD199F29-740A-458C-9ECB-9344390066F1}">
            <x14:dataBar minLength="0" maxLength="100" gradient="0">
              <x14:cfvo type="autoMin"/>
              <x14:cfvo type="autoMax"/>
              <x14:negativeFillColor rgb="FFFF0000"/>
              <x14:axisColor rgb="FF000000"/>
            </x14:dataBar>
          </x14:cfRule>
          <xm:sqref>L155</xm:sqref>
        </x14:conditionalFormatting>
        <x14:conditionalFormatting xmlns:xm="http://schemas.microsoft.com/office/excel/2006/main">
          <x14:cfRule type="dataBar" id="{EB648171-EA63-46B2-BB1C-79F33D92FB03}">
            <x14:dataBar minLength="0" maxLength="100" border="1" negativeBarBorderColorSameAsPositive="0">
              <x14:cfvo type="autoMin"/>
              <x14:cfvo type="autoMax"/>
              <x14:borderColor rgb="FFFFB628"/>
              <x14:negativeFillColor rgb="FFFF0000"/>
              <x14:negativeBorderColor rgb="FFFF0000"/>
              <x14:axisColor rgb="FF000000"/>
            </x14:dataBar>
          </x14:cfRule>
          <xm:sqref>L155</xm:sqref>
        </x14:conditionalFormatting>
        <x14:conditionalFormatting xmlns:xm="http://schemas.microsoft.com/office/excel/2006/main">
          <x14:cfRule type="dataBar" id="{4FF7C72E-5F47-4C25-8CAE-F50A0F8C874B}">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FA20E8D7-E52F-4CC2-BFCB-BC1834241C3C}">
            <x14:dataBar minLength="0" maxLength="100" gradient="0">
              <x14:cfvo type="autoMin"/>
              <x14:cfvo type="autoMax"/>
              <x14:negativeFillColor rgb="FFFF0000"/>
              <x14:axisColor rgb="FF000000"/>
            </x14:dataBar>
          </x14:cfRule>
          <xm:sqref>L156</xm:sqref>
        </x14:conditionalFormatting>
        <x14:conditionalFormatting xmlns:xm="http://schemas.microsoft.com/office/excel/2006/main">
          <x14:cfRule type="dataBar" id="{C83DF163-423C-46A8-B387-CBDC84B47FDB}">
            <x14:dataBar minLength="0" maxLength="100" border="1" negativeBarBorderColorSameAsPositive="0">
              <x14:cfvo type="autoMin"/>
              <x14:cfvo type="autoMax"/>
              <x14:borderColor rgb="FFFFB628"/>
              <x14:negativeFillColor rgb="FFFF0000"/>
              <x14:negativeBorderColor rgb="FFFF0000"/>
              <x14:axisColor rgb="FF000000"/>
            </x14:dataBar>
          </x14:cfRule>
          <xm:sqref>L156</xm:sqref>
        </x14:conditionalFormatting>
        <x14:conditionalFormatting xmlns:xm="http://schemas.microsoft.com/office/excel/2006/main">
          <x14:cfRule type="dataBar" id="{98BF9977-6391-4EF9-B8B2-F283BF3520B8}">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B8B315AA-0596-4997-B987-F9B12AEFAF91}">
            <x14:dataBar minLength="0" maxLength="100" gradient="0">
              <x14:cfvo type="autoMin"/>
              <x14:cfvo type="autoMax"/>
              <x14:negativeFillColor rgb="FFFF0000"/>
              <x14:axisColor rgb="FF000000"/>
            </x14:dataBar>
          </x14:cfRule>
          <xm:sqref>L158</xm:sqref>
        </x14:conditionalFormatting>
        <x14:conditionalFormatting xmlns:xm="http://schemas.microsoft.com/office/excel/2006/main">
          <x14:cfRule type="dataBar" id="{FA813FCB-FA5A-41D8-B3EE-F6500D220BB5}">
            <x14:dataBar minLength="0" maxLength="100" border="1" negativeBarBorderColorSameAsPositive="0">
              <x14:cfvo type="autoMin"/>
              <x14:cfvo type="autoMax"/>
              <x14:borderColor rgb="FFFFB628"/>
              <x14:negativeFillColor rgb="FFFF0000"/>
              <x14:negativeBorderColor rgb="FFFF0000"/>
              <x14:axisColor rgb="FF000000"/>
            </x14:dataBar>
          </x14:cfRule>
          <xm:sqref>L158</xm:sqref>
        </x14:conditionalFormatting>
        <x14:conditionalFormatting xmlns:xm="http://schemas.microsoft.com/office/excel/2006/main">
          <x14:cfRule type="dataBar" id="{90BA63E0-AF7A-4E91-A8A6-F40956629BB4}">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8848452B-11B7-4953-8D7E-5DCA23FB1110}">
            <x14:dataBar minLength="0" maxLength="100" gradient="0">
              <x14:cfvo type="autoMin"/>
              <x14:cfvo type="autoMax"/>
              <x14:negativeFillColor rgb="FFFF0000"/>
              <x14:axisColor rgb="FF000000"/>
            </x14:dataBar>
          </x14:cfRule>
          <xm:sqref>L160</xm:sqref>
        </x14:conditionalFormatting>
        <x14:conditionalFormatting xmlns:xm="http://schemas.microsoft.com/office/excel/2006/main">
          <x14:cfRule type="dataBar" id="{A4E5D454-C8AC-42EC-AD73-6F16D48D8DDE}">
            <x14:dataBar minLength="0" maxLength="100" border="1" negativeBarBorderColorSameAsPositive="0">
              <x14:cfvo type="autoMin"/>
              <x14:cfvo type="autoMax"/>
              <x14:borderColor rgb="FFFFB628"/>
              <x14:negativeFillColor rgb="FFFF0000"/>
              <x14:negativeBorderColor rgb="FFFF0000"/>
              <x14:axisColor rgb="FF000000"/>
            </x14:dataBar>
          </x14:cfRule>
          <xm:sqref>L160</xm:sqref>
        </x14:conditionalFormatting>
        <x14:conditionalFormatting xmlns:xm="http://schemas.microsoft.com/office/excel/2006/main">
          <x14:cfRule type="dataBar" id="{F1EFA031-153B-4265-866D-FDFC17F856B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971DFEB8-4B11-4A4A-A004-D64C41EF4322}">
            <x14:dataBar minLength="0" maxLength="100" gradient="0">
              <x14:cfvo type="autoMin"/>
              <x14:cfvo type="autoMax"/>
              <x14:negativeFillColor rgb="FFFF0000"/>
              <x14:axisColor rgb="FF000000"/>
            </x14:dataBar>
          </x14:cfRule>
          <xm:sqref>L161</xm:sqref>
        </x14:conditionalFormatting>
        <x14:conditionalFormatting xmlns:xm="http://schemas.microsoft.com/office/excel/2006/main">
          <x14:cfRule type="dataBar" id="{6FB3FA25-7822-45AE-8A5C-806666C6FD06}">
            <x14:dataBar minLength="0" maxLength="100" border="1" negativeBarBorderColorSameAsPositive="0">
              <x14:cfvo type="autoMin"/>
              <x14:cfvo type="autoMax"/>
              <x14:borderColor rgb="FFFFB628"/>
              <x14:negativeFillColor rgb="FFFF0000"/>
              <x14:negativeBorderColor rgb="FFFF0000"/>
              <x14:axisColor rgb="FF000000"/>
            </x14:dataBar>
          </x14:cfRule>
          <xm:sqref>L161</xm:sqref>
        </x14:conditionalFormatting>
        <x14:conditionalFormatting xmlns:xm="http://schemas.microsoft.com/office/excel/2006/main">
          <x14:cfRule type="dataBar" id="{1A59DDF4-F874-44E6-A501-9282AECE75AB}">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C3C6E9D8-AC5E-4E6C-8BC7-A94414B9EA5A}">
            <x14:dataBar minLength="0" maxLength="100" gradient="0">
              <x14:cfvo type="autoMin"/>
              <x14:cfvo type="autoMax"/>
              <x14:negativeFillColor rgb="FFFF0000"/>
              <x14:axisColor rgb="FF000000"/>
            </x14:dataBar>
          </x14:cfRule>
          <xm:sqref>L163</xm:sqref>
        </x14:conditionalFormatting>
        <x14:conditionalFormatting xmlns:xm="http://schemas.microsoft.com/office/excel/2006/main">
          <x14:cfRule type="dataBar" id="{BB01EE70-F284-4AF4-A284-F10F872A5D51}">
            <x14:dataBar minLength="0" maxLength="100" border="1" negativeBarBorderColorSameAsPositive="0">
              <x14:cfvo type="autoMin"/>
              <x14:cfvo type="autoMax"/>
              <x14:borderColor rgb="FFFFB628"/>
              <x14:negativeFillColor rgb="FFFF0000"/>
              <x14:negativeBorderColor rgb="FFFF0000"/>
              <x14:axisColor rgb="FF000000"/>
            </x14:dataBar>
          </x14:cfRule>
          <xm:sqref>L163</xm:sqref>
        </x14:conditionalFormatting>
        <x14:conditionalFormatting xmlns:xm="http://schemas.microsoft.com/office/excel/2006/main">
          <x14:cfRule type="dataBar" id="{498161D6-7FCE-4E78-8161-4942974F8C8B}">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1081B1A4-B312-4409-AC3C-14B0D1EEEF38}">
            <x14:dataBar minLength="0" maxLength="100" gradient="0">
              <x14:cfvo type="autoMin"/>
              <x14:cfvo type="autoMax"/>
              <x14:negativeFillColor rgb="FFFF0000"/>
              <x14:axisColor rgb="FF000000"/>
            </x14:dataBar>
          </x14:cfRule>
          <xm:sqref>L175</xm:sqref>
        </x14:conditionalFormatting>
        <x14:conditionalFormatting xmlns:xm="http://schemas.microsoft.com/office/excel/2006/main">
          <x14:cfRule type="dataBar" id="{DBFCC683-0A05-45FD-9E4A-48440C8D4EB4}">
            <x14:dataBar minLength="0" maxLength="100" border="1" negativeBarBorderColorSameAsPositive="0">
              <x14:cfvo type="autoMin"/>
              <x14:cfvo type="autoMax"/>
              <x14:borderColor rgb="FFFFB628"/>
              <x14:negativeFillColor rgb="FFFF0000"/>
              <x14:negativeBorderColor rgb="FFFF0000"/>
              <x14:axisColor rgb="FF000000"/>
            </x14:dataBar>
          </x14:cfRule>
          <xm:sqref>L175</xm:sqref>
        </x14:conditionalFormatting>
        <x14:conditionalFormatting xmlns:xm="http://schemas.microsoft.com/office/excel/2006/main">
          <x14:cfRule type="dataBar" id="{181DE03F-A2B6-4539-988B-A438054AD0BA}">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94E6D97C-85FF-40E0-BA02-A080CB9F77FE}">
            <x14:dataBar minLength="0" maxLength="100" gradient="0">
              <x14:cfvo type="autoMin"/>
              <x14:cfvo type="autoMax"/>
              <x14:negativeFillColor rgb="FFFF0000"/>
              <x14:axisColor rgb="FF000000"/>
            </x14:dataBar>
          </x14:cfRule>
          <xm:sqref>L177</xm:sqref>
        </x14:conditionalFormatting>
        <x14:conditionalFormatting xmlns:xm="http://schemas.microsoft.com/office/excel/2006/main">
          <x14:cfRule type="dataBar" id="{BE4E0368-A975-43A7-A579-D59BE3E66AF4}">
            <x14:dataBar minLength="0" maxLength="100" border="1" negativeBarBorderColorSameAsPositive="0">
              <x14:cfvo type="autoMin"/>
              <x14:cfvo type="autoMax"/>
              <x14:borderColor rgb="FFFFB628"/>
              <x14:negativeFillColor rgb="FFFF0000"/>
              <x14:negativeBorderColor rgb="FFFF0000"/>
              <x14:axisColor rgb="FF000000"/>
            </x14:dataBar>
          </x14:cfRule>
          <xm:sqref>L177</xm:sqref>
        </x14:conditionalFormatting>
        <x14:conditionalFormatting xmlns:xm="http://schemas.microsoft.com/office/excel/2006/main">
          <x14:cfRule type="dataBar" id="{CCF69991-425E-4164-844D-5B186CB6185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1FE2E0-4650-4841-ACAC-3D5E7816C611}">
            <x14:dataBar minLength="0" maxLength="100" gradient="0">
              <x14:cfvo type="autoMin"/>
              <x14:cfvo type="autoMax"/>
              <x14:negativeFillColor rgb="FFFF0000"/>
              <x14:axisColor rgb="FF000000"/>
            </x14:dataBar>
          </x14:cfRule>
          <xm:sqref>W4</xm:sqref>
        </x14:conditionalFormatting>
        <x14:conditionalFormatting xmlns:xm="http://schemas.microsoft.com/office/excel/2006/main">
          <x14:cfRule type="dataBar" id="{07D012CE-01B1-46FD-B238-93694B85B9A5}">
            <x14:dataBar minLength="0" maxLength="100" border="1" negativeBarBorderColorSameAsPositive="0">
              <x14:cfvo type="autoMin"/>
              <x14:cfvo type="autoMax"/>
              <x14:borderColor rgb="FFFFB628"/>
              <x14:negativeFillColor rgb="FFFF0000"/>
              <x14:negativeBorderColor rgb="FFFF0000"/>
              <x14:axisColor rgb="FF000000"/>
            </x14:dataBar>
          </x14:cfRule>
          <xm:sqref>W4</xm:sqref>
        </x14:conditionalFormatting>
        <x14:conditionalFormatting xmlns:xm="http://schemas.microsoft.com/office/excel/2006/main">
          <x14:cfRule type="dataBar" id="{EA3D566D-F0C4-4A79-875C-99432BC1EDC9}">
            <x14:dataBar minLength="0" maxLength="100" gradient="0">
              <x14:cfvo type="autoMin"/>
              <x14:cfvo type="autoMax"/>
              <x14:negativeFillColor rgb="FFFF0000"/>
              <x14:axisColor rgb="FF000000"/>
            </x14:dataBar>
          </x14:cfRule>
          <xm:sqref>AA11:AB12 T89 H11:H12 Q11:S11 J11:K12 Q12:T12</xm:sqref>
        </x14:conditionalFormatting>
        <x14:conditionalFormatting xmlns:xm="http://schemas.microsoft.com/office/excel/2006/main">
          <x14:cfRule type="dataBar" id="{3A7A2C76-9C05-43B5-88A6-14B12A8D5502}">
            <x14:dataBar minLength="0" maxLength="100" gradient="0">
              <x14:cfvo type="autoMin"/>
              <x14:cfvo type="autoMax"/>
              <x14:negativeFillColor rgb="FFFF0000"/>
              <x14:axisColor rgb="FF000000"/>
            </x14:dataBar>
          </x14:cfRule>
          <xm:sqref>AA11:AB12 T89 F11:H12 Q11:S11 J11:K12 Q12:T12</xm:sqref>
        </x14:conditionalFormatting>
        <x14:conditionalFormatting xmlns:xm="http://schemas.microsoft.com/office/excel/2006/main">
          <x14:cfRule type="dataBar" id="{08BE0A17-6A8C-4E95-9E87-636EFD6186FE}">
            <x14:dataBar minLength="0" maxLength="100" border="1" negativeBarBorderColorSameAsPositive="0">
              <x14:cfvo type="autoMin"/>
              <x14:cfvo type="autoMax"/>
              <x14:borderColor rgb="FFFFB628"/>
              <x14:negativeFillColor rgb="FFFF0000"/>
              <x14:negativeBorderColor rgb="FFFF0000"/>
              <x14:axisColor rgb="FF000000"/>
            </x14:dataBar>
          </x14:cfRule>
          <xm:sqref>AA11:AB12 T89 F11:H12 Q11:S11 J11:K12 Q12:T12</xm:sqref>
        </x14:conditionalFormatting>
        <x14:conditionalFormatting xmlns:xm="http://schemas.microsoft.com/office/excel/2006/main">
          <x14:cfRule type="dataBar" id="{18F9865A-EBCD-4448-AA2E-FACC243957C0}">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4CD3AECB-06A4-476B-B442-8FE1CAA63905}">
            <x14:dataBar minLength="0" maxLength="100" gradient="0">
              <x14:cfvo type="autoMin"/>
              <x14:cfvo type="autoMax"/>
              <x14:negativeFillColor rgb="FFFF0000"/>
              <x14:axisColor rgb="FF000000"/>
            </x14:dataBar>
          </x14:cfRule>
          <xm:sqref>AB165:AB169</xm:sqref>
        </x14:conditionalFormatting>
        <x14:conditionalFormatting xmlns:xm="http://schemas.microsoft.com/office/excel/2006/main">
          <x14:cfRule type="dataBar" id="{72844BFA-227D-4748-92BF-C13305ECB3C1}">
            <x14:dataBar minLength="0" maxLength="100" border="1" negativeBarBorderColorSameAsPositive="0">
              <x14:cfvo type="autoMin"/>
              <x14:cfvo type="autoMax"/>
              <x14:borderColor rgb="FFFFB628"/>
              <x14:negativeFillColor rgb="FFFF0000"/>
              <x14:negativeBorderColor rgb="FFFF0000"/>
              <x14:axisColor rgb="FF000000"/>
            </x14:dataBar>
          </x14:cfRule>
          <xm:sqref>AB165:AB169</xm:sqref>
        </x14:conditionalFormatting>
        <x14:conditionalFormatting xmlns:xm="http://schemas.microsoft.com/office/excel/2006/main">
          <x14:cfRule type="dataBar" id="{B518945A-DFFF-4F20-8E54-71A0ED7DADF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F7EC558-ECCE-499D-920B-9827F4377303}">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3B21E737-AEF0-4627-BE3E-B58C4861F5EE}">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8879144F-F11C-4B9D-A7DC-D61AEEF2148C}">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D50E244A-D8F6-45C1-8889-1A3381BDF6D7}">
            <x14:dataBar minLength="0" maxLength="100" gradient="0">
              <x14:cfvo type="autoMin"/>
              <x14:cfvo type="autoMax"/>
              <x14:negativeFillColor rgb="FFFF0000"/>
              <x14:axisColor rgb="FF000000"/>
            </x14:dataBar>
          </x14:cfRule>
          <xm:sqref>W137</xm:sqref>
        </x14:conditionalFormatting>
        <x14:conditionalFormatting xmlns:xm="http://schemas.microsoft.com/office/excel/2006/main">
          <x14:cfRule type="dataBar" id="{E9DEE3DF-A508-4A44-8DB2-49C10F613F73}">
            <x14:dataBar minLength="0" maxLength="100" border="1" negativeBarBorderColorSameAsPositive="0">
              <x14:cfvo type="autoMin"/>
              <x14:cfvo type="autoMax"/>
              <x14:borderColor rgb="FFFFB628"/>
              <x14:negativeFillColor rgb="FFFF0000"/>
              <x14:negativeBorderColor rgb="FFFF0000"/>
              <x14:axisColor rgb="FF000000"/>
            </x14:dataBar>
          </x14:cfRule>
          <xm:sqref>W137</xm:sqref>
        </x14:conditionalFormatting>
        <x14:conditionalFormatting xmlns:xm="http://schemas.microsoft.com/office/excel/2006/main">
          <x14:cfRule type="dataBar" id="{F0A3132B-6F3B-4478-9742-B86901C7E469}">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F13A06E2-4A35-4509-BA9B-EB93F22610F8}">
            <x14:dataBar minLength="0" maxLength="100" gradient="0">
              <x14:cfvo type="autoMin"/>
              <x14:cfvo type="autoMax"/>
              <x14:negativeFillColor rgb="FFFF0000"/>
              <x14:axisColor rgb="FF000000"/>
            </x14:dataBar>
          </x14:cfRule>
          <xm:sqref>I67</xm:sqref>
        </x14:conditionalFormatting>
        <x14:conditionalFormatting xmlns:xm="http://schemas.microsoft.com/office/excel/2006/main">
          <x14:cfRule type="dataBar" id="{0B44AC26-3D1A-494D-B211-AB03AC567860}">
            <x14:dataBar minLength="0" maxLength="100" border="1" negativeBarBorderColorSameAsPositive="0">
              <x14:cfvo type="autoMin"/>
              <x14:cfvo type="autoMax"/>
              <x14:borderColor rgb="FFFFB628"/>
              <x14:negativeFillColor rgb="FFFF0000"/>
              <x14:negativeBorderColor rgb="FFFF0000"/>
              <x14:axisColor rgb="FF000000"/>
            </x14:dataBar>
          </x14:cfRule>
          <xm:sqref>I67</xm:sqref>
        </x14:conditionalFormatting>
        <x14:conditionalFormatting xmlns:xm="http://schemas.microsoft.com/office/excel/2006/main">
          <x14:cfRule type="dataBar" id="{AF57A774-4AFE-479C-AA5A-F7C29D21750C}">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B2C1027-C897-4249-A30D-4429CC38B8B7}">
            <x14:dataBar minLength="0" maxLength="100" gradient="0">
              <x14:cfvo type="autoMin"/>
              <x14:cfvo type="autoMax"/>
              <x14:negativeFillColor rgb="FFFF0000"/>
              <x14:axisColor rgb="FF000000"/>
            </x14:dataBar>
          </x14:cfRule>
          <xm:sqref>H66 AB66 J66</xm:sqref>
        </x14:conditionalFormatting>
        <x14:conditionalFormatting xmlns:xm="http://schemas.microsoft.com/office/excel/2006/main">
          <x14:cfRule type="dataBar" id="{E319111A-FBDB-4CFF-B0AF-80D198BF3C6A}">
            <x14:dataBar minLength="0" maxLength="100" border="1" negativeBarBorderColorSameAsPositive="0">
              <x14:cfvo type="autoMin"/>
              <x14:cfvo type="autoMax"/>
              <x14:borderColor rgb="FFFFB628"/>
              <x14:negativeFillColor rgb="FFFF0000"/>
              <x14:negativeBorderColor rgb="FFFF0000"/>
              <x14:axisColor rgb="FF000000"/>
            </x14:dataBar>
          </x14:cfRule>
          <xm:sqref>H66 AB66 J66</xm:sqref>
        </x14:conditionalFormatting>
        <x14:conditionalFormatting xmlns:xm="http://schemas.microsoft.com/office/excel/2006/main">
          <x14:cfRule type="dataBar" id="{A2511991-E47C-4118-A5C2-3BB8617B5979}">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F3018AD0-BE11-4EE8-A96C-FC987D13CBB6}">
            <x14:dataBar minLength="0" maxLength="100" gradient="0">
              <x14:cfvo type="autoMin"/>
              <x14:cfvo type="autoMax"/>
              <x14:negativeFillColor rgb="FFFF0000"/>
              <x14:axisColor rgb="FF000000"/>
            </x14:dataBar>
          </x14:cfRule>
          <xm:sqref>H199</xm:sqref>
        </x14:conditionalFormatting>
        <x14:conditionalFormatting xmlns:xm="http://schemas.microsoft.com/office/excel/2006/main">
          <x14:cfRule type="dataBar" id="{C2867A0C-0514-42FC-BB3C-06842351B272}">
            <x14:dataBar minLength="0" maxLength="100" border="1" negativeBarBorderColorSameAsPositive="0">
              <x14:cfvo type="autoMin"/>
              <x14:cfvo type="autoMax"/>
              <x14:borderColor rgb="FFFFB628"/>
              <x14:negativeFillColor rgb="FFFF0000"/>
              <x14:negativeBorderColor rgb="FFFF0000"/>
              <x14:axisColor rgb="FF000000"/>
            </x14:dataBar>
          </x14:cfRule>
          <xm:sqref>H199</xm:sqref>
        </x14:conditionalFormatting>
        <x14:conditionalFormatting xmlns:xm="http://schemas.microsoft.com/office/excel/2006/main">
          <x14:cfRule type="dataBar" id="{066BA7DE-8D13-49F1-A225-270C35B5EE7F}">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98D0B94E-E246-43D7-903B-C1ED5B060961}">
            <x14:dataBar minLength="0" maxLength="100" gradient="0">
              <x14:cfvo type="autoMin"/>
              <x14:cfvo type="autoMax"/>
              <x14:negativeFillColor rgb="FFFF0000"/>
              <x14:axisColor rgb="FF000000"/>
            </x14:dataBar>
          </x14:cfRule>
          <xm:sqref>E199</xm:sqref>
        </x14:conditionalFormatting>
        <x14:conditionalFormatting xmlns:xm="http://schemas.microsoft.com/office/excel/2006/main">
          <x14:cfRule type="dataBar" id="{01F2EC65-F6A0-499F-B65F-E9F2B5564094}">
            <x14:dataBar minLength="0" maxLength="100" border="1" negativeBarBorderColorSameAsPositive="0">
              <x14:cfvo type="autoMin"/>
              <x14:cfvo type="autoMax"/>
              <x14:borderColor rgb="FFFFB628"/>
              <x14:negativeFillColor rgb="FFFF0000"/>
              <x14:negativeBorderColor rgb="FFFF0000"/>
              <x14:axisColor rgb="FF000000"/>
            </x14:dataBar>
          </x14:cfRule>
          <xm:sqref>E199</xm:sqref>
        </x14:conditionalFormatting>
        <x14:conditionalFormatting xmlns:xm="http://schemas.microsoft.com/office/excel/2006/main">
          <x14:cfRule type="dataBar" id="{078E680A-1197-4882-A2A9-4DE9B7FB0824}">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6059A677-F619-4158-9E10-7AD51D251187}">
            <x14:dataBar minLength="0" maxLength="100" gradient="0">
              <x14:cfvo type="autoMin"/>
              <x14:cfvo type="autoMax"/>
              <x14:negativeFillColor rgb="FFFF0000"/>
              <x14:axisColor rgb="FF000000"/>
            </x14:dataBar>
          </x14:cfRule>
          <xm:sqref>G199</xm:sqref>
        </x14:conditionalFormatting>
        <x14:conditionalFormatting xmlns:xm="http://schemas.microsoft.com/office/excel/2006/main">
          <x14:cfRule type="dataBar" id="{09F63235-F6EE-4A4B-9E40-DB95FF5016C8}">
            <x14:dataBar minLength="0" maxLength="100" border="1" negativeBarBorderColorSameAsPositive="0">
              <x14:cfvo type="autoMin"/>
              <x14:cfvo type="autoMax"/>
              <x14:borderColor rgb="FFFFB628"/>
              <x14:negativeFillColor rgb="FFFF0000"/>
              <x14:negativeBorderColor rgb="FFFF0000"/>
              <x14:axisColor rgb="FF000000"/>
            </x14:dataBar>
          </x14:cfRule>
          <xm:sqref>G199</xm:sqref>
        </x14:conditionalFormatting>
        <x14:conditionalFormatting xmlns:xm="http://schemas.microsoft.com/office/excel/2006/main">
          <x14:cfRule type="dataBar" id="{F73F27A0-0BCF-4B33-A352-12B303F7D312}">
            <x14:dataBar minLength="0" maxLength="100" gradient="0">
              <x14:cfvo type="autoMin"/>
              <x14:cfvo type="autoMax"/>
              <x14:negativeFillColor rgb="FFFF0000"/>
              <x14:axisColor rgb="FF000000"/>
            </x14:dataBar>
          </x14:cfRule>
          <xm:sqref>F199</xm:sqref>
        </x14:conditionalFormatting>
        <x14:conditionalFormatting xmlns:xm="http://schemas.microsoft.com/office/excel/2006/main">
          <x14:cfRule type="dataBar" id="{DB2E269C-1D86-452F-9B58-CAC8AB9A693A}">
            <x14:dataBar minLength="0" maxLength="100" border="1" negativeBarBorderColorSameAsPositive="0">
              <x14:cfvo type="autoMin"/>
              <x14:cfvo type="autoMax"/>
              <x14:borderColor rgb="FFFFB628"/>
              <x14:negativeFillColor rgb="FFFF0000"/>
              <x14:negativeBorderColor rgb="FFFF0000"/>
              <x14:axisColor rgb="FF000000"/>
            </x14:dataBar>
          </x14:cfRule>
          <xm:sqref>F199</xm:sqref>
        </x14:conditionalFormatting>
        <x14:conditionalFormatting xmlns:xm="http://schemas.microsoft.com/office/excel/2006/main">
          <x14:cfRule type="dataBar" id="{07DA04B3-90B0-4672-A595-93FDEA4BB3B6}">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2E7E68D7-622A-47D3-A130-A7516E109F73}">
            <x14:dataBar minLength="0" maxLength="100" gradient="0">
              <x14:cfvo type="autoMin"/>
              <x14:cfvo type="autoMax"/>
              <x14:negativeFillColor rgb="FFFF0000"/>
              <x14:axisColor rgb="FF000000"/>
            </x14:dataBar>
          </x14:cfRule>
          <xm:sqref>I199</xm:sqref>
        </x14:conditionalFormatting>
        <x14:conditionalFormatting xmlns:xm="http://schemas.microsoft.com/office/excel/2006/main">
          <x14:cfRule type="dataBar" id="{5FC6DF24-CE92-434C-9115-54A836F4664F}">
            <x14:dataBar minLength="0" maxLength="100" border="1" negativeBarBorderColorSameAsPositive="0">
              <x14:cfvo type="autoMin"/>
              <x14:cfvo type="autoMax"/>
              <x14:borderColor rgb="FFFFB628"/>
              <x14:negativeFillColor rgb="FFFF0000"/>
              <x14:negativeBorderColor rgb="FFFF0000"/>
              <x14:axisColor rgb="FF000000"/>
            </x14:dataBar>
          </x14:cfRule>
          <xm:sqref>I199</xm:sqref>
        </x14:conditionalFormatting>
        <x14:conditionalFormatting xmlns:xm="http://schemas.microsoft.com/office/excel/2006/main">
          <x14:cfRule type="dataBar" id="{611E568C-AFAC-496F-87D0-D20223E2B47B}">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0B132F0D-5534-46D0-A135-3CD26EE14374}">
            <x14:dataBar minLength="0" maxLength="100" gradient="0">
              <x14:cfvo type="autoMin"/>
              <x14:cfvo type="autoMax"/>
              <x14:negativeFillColor rgb="FFFF0000"/>
              <x14:axisColor rgb="FF000000"/>
            </x14:dataBar>
          </x14:cfRule>
          <xm:sqref>L199</xm:sqref>
        </x14:conditionalFormatting>
        <x14:conditionalFormatting xmlns:xm="http://schemas.microsoft.com/office/excel/2006/main">
          <x14:cfRule type="dataBar" id="{4E226CDC-7E34-4F0F-BD28-308DBCA88552}">
            <x14:dataBar minLength="0" maxLength="100" border="1" negativeBarBorderColorSameAsPositive="0">
              <x14:cfvo type="autoMin"/>
              <x14:cfvo type="autoMax"/>
              <x14:borderColor rgb="FFFFB628"/>
              <x14:negativeFillColor rgb="FFFF0000"/>
              <x14:negativeBorderColor rgb="FFFF0000"/>
              <x14:axisColor rgb="FF000000"/>
            </x14:dataBar>
          </x14:cfRule>
          <xm:sqref>L199</xm:sqref>
        </x14:conditionalFormatting>
        <x14:conditionalFormatting xmlns:xm="http://schemas.microsoft.com/office/excel/2006/main">
          <x14:cfRule type="dataBar" id="{4368FD3A-3533-4320-AB9A-CAE07276BD8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94D15386-3162-455E-837F-984A41FE605C}">
            <x14:dataBar minLength="0" maxLength="100" gradient="0">
              <x14:cfvo type="autoMin"/>
              <x14:cfvo type="autoMax"/>
              <x14:negativeFillColor rgb="FFFF0000"/>
              <x14:axisColor rgb="FF000000"/>
            </x14:dataBar>
          </x14:cfRule>
          <xm:sqref>W199</xm:sqref>
        </x14:conditionalFormatting>
        <x14:conditionalFormatting xmlns:xm="http://schemas.microsoft.com/office/excel/2006/main">
          <x14:cfRule type="dataBar" id="{6BD7FF87-FEC1-4556-94D2-9A4125E8A1B4}">
            <x14:dataBar minLength="0" maxLength="100" border="1" negativeBarBorderColorSameAsPositive="0">
              <x14:cfvo type="autoMin"/>
              <x14:cfvo type="autoMax"/>
              <x14:borderColor rgb="FFFFB628"/>
              <x14:negativeFillColor rgb="FFFF0000"/>
              <x14:negativeBorderColor rgb="FFFF0000"/>
              <x14:axisColor rgb="FF000000"/>
            </x14:dataBar>
          </x14:cfRule>
          <xm:sqref>W199</xm:sqref>
        </x14:conditionalFormatting>
        <x14:conditionalFormatting xmlns:xm="http://schemas.microsoft.com/office/excel/2006/main">
          <x14:cfRule type="dataBar" id="{DA0A5257-5DDC-49FD-8945-228504593BEB}">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0281C328-CFFE-44EC-9E74-D34A5DBB7CC8}">
            <x14:dataBar minLength="0" maxLength="100" gradient="0">
              <x14:cfvo type="autoMin"/>
              <x14:cfvo type="autoMax"/>
              <x14:negativeFillColor rgb="FFFF0000"/>
              <x14:axisColor rgb="FF000000"/>
            </x14:dataBar>
          </x14:cfRule>
          <xm:sqref>I29:I32</xm:sqref>
        </x14:conditionalFormatting>
        <x14:conditionalFormatting xmlns:xm="http://schemas.microsoft.com/office/excel/2006/main">
          <x14:cfRule type="dataBar" id="{A8E1914E-6FD3-46C9-9EEB-4C4722799386}">
            <x14:dataBar minLength="0" maxLength="100" border="1" negativeBarBorderColorSameAsPositive="0">
              <x14:cfvo type="autoMin"/>
              <x14:cfvo type="autoMax"/>
              <x14:borderColor rgb="FFFFB628"/>
              <x14:negativeFillColor rgb="FFFF0000"/>
              <x14:negativeBorderColor rgb="FFFF0000"/>
              <x14:axisColor rgb="FF000000"/>
            </x14:dataBar>
          </x14:cfRule>
          <xm:sqref>I29:I32</xm:sqref>
        </x14:conditionalFormatting>
        <x14:conditionalFormatting xmlns:xm="http://schemas.microsoft.com/office/excel/2006/main">
          <x14:cfRule type="dataBar" id="{6309D0C2-EB9A-4FF1-ABE8-C57706ADA339}">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0D85151D-1080-46F9-A165-0D613F422CB0}">
            <x14:dataBar minLength="0" maxLength="100" gradient="0">
              <x14:cfvo type="autoMin"/>
              <x14:cfvo type="autoMax"/>
              <x14:negativeFillColor rgb="FFFF0000"/>
              <x14:axisColor rgb="FF000000"/>
            </x14:dataBar>
          </x14:cfRule>
          <xm:sqref>K188</xm:sqref>
        </x14:conditionalFormatting>
        <x14:conditionalFormatting xmlns:xm="http://schemas.microsoft.com/office/excel/2006/main">
          <x14:cfRule type="dataBar" id="{B01CD094-C25D-400E-AA9B-5A64C59AE249}">
            <x14:dataBar minLength="0" maxLength="100" border="1" negativeBarBorderColorSameAsPositive="0">
              <x14:cfvo type="autoMin"/>
              <x14:cfvo type="autoMax"/>
              <x14:borderColor rgb="FFFFB628"/>
              <x14:negativeFillColor rgb="FFFF0000"/>
              <x14:negativeBorderColor rgb="FFFF0000"/>
              <x14:axisColor rgb="FF000000"/>
            </x14:dataBar>
          </x14:cfRule>
          <xm:sqref>K188</xm:sqref>
        </x14:conditionalFormatting>
        <x14:conditionalFormatting xmlns:xm="http://schemas.microsoft.com/office/excel/2006/main">
          <x14:cfRule type="dataBar" id="{D2723E63-ABD8-4DC6-B674-27B63E86420A}">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30FC0F70-71B7-4247-9C0C-3F3E50AEF873}">
            <x14:dataBar minLength="0" maxLength="100" gradient="0">
              <x14:cfvo type="autoMin"/>
              <x14:cfvo type="autoMax"/>
              <x14:negativeFillColor rgb="FFFF0000"/>
              <x14:axisColor rgb="FF000000"/>
            </x14:dataBar>
          </x14:cfRule>
          <xm:sqref>K189</xm:sqref>
        </x14:conditionalFormatting>
        <x14:conditionalFormatting xmlns:xm="http://schemas.microsoft.com/office/excel/2006/main">
          <x14:cfRule type="dataBar" id="{57B22817-A4CF-4031-9969-B83FA5E3A713}">
            <x14:dataBar minLength="0" maxLength="100" border="1" negativeBarBorderColorSameAsPositive="0">
              <x14:cfvo type="autoMin"/>
              <x14:cfvo type="autoMax"/>
              <x14:borderColor rgb="FFFFB628"/>
              <x14:negativeFillColor rgb="FFFF0000"/>
              <x14:negativeBorderColor rgb="FFFF0000"/>
              <x14:axisColor rgb="FF000000"/>
            </x14:dataBar>
          </x14:cfRule>
          <xm:sqref>K189</xm:sqref>
        </x14:conditionalFormatting>
        <x14:conditionalFormatting xmlns:xm="http://schemas.microsoft.com/office/excel/2006/main">
          <x14:cfRule type="dataBar" id="{5826BB58-832D-433F-A688-5D05E7582745}">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FBBB2ED6-212C-407A-A7FF-1719B7BFAB50}">
            <x14:dataBar minLength="0" maxLength="100" gradient="0">
              <x14:cfvo type="autoMin"/>
              <x14:cfvo type="autoMax"/>
              <x14:negativeFillColor rgb="FFFF0000"/>
              <x14:axisColor rgb="FF000000"/>
            </x14:dataBar>
          </x14:cfRule>
          <xm:sqref>K190</xm:sqref>
        </x14:conditionalFormatting>
        <x14:conditionalFormatting xmlns:xm="http://schemas.microsoft.com/office/excel/2006/main">
          <x14:cfRule type="dataBar" id="{69130F24-AD34-4D4F-ADD4-90693662C817}">
            <x14:dataBar minLength="0" maxLength="100" border="1" negativeBarBorderColorSameAsPositive="0">
              <x14:cfvo type="autoMin"/>
              <x14:cfvo type="autoMax"/>
              <x14:borderColor rgb="FFFFB628"/>
              <x14:negativeFillColor rgb="FFFF0000"/>
              <x14:negativeBorderColor rgb="FFFF0000"/>
              <x14:axisColor rgb="FF000000"/>
            </x14:dataBar>
          </x14:cfRule>
          <xm:sqref>K190</xm:sqref>
        </x14:conditionalFormatting>
        <x14:conditionalFormatting xmlns:xm="http://schemas.microsoft.com/office/excel/2006/main">
          <x14:cfRule type="dataBar" id="{DAFF477A-8F99-4121-8871-A2BA4986BF2C}">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7A459F68-FAC7-4BB8-A353-400F1517539B}">
            <x14:dataBar minLength="0" maxLength="100" gradient="0">
              <x14:cfvo type="autoMin"/>
              <x14:cfvo type="autoMax"/>
              <x14:negativeFillColor rgb="FFFF0000"/>
              <x14:axisColor rgb="FF000000"/>
            </x14:dataBar>
          </x14:cfRule>
          <xm:sqref>F200:G200</xm:sqref>
        </x14:conditionalFormatting>
        <x14:conditionalFormatting xmlns:xm="http://schemas.microsoft.com/office/excel/2006/main">
          <x14:cfRule type="dataBar" id="{E08042B5-52E5-43A6-B5C9-72C4F6490221}">
            <x14:dataBar minLength="0" maxLength="100" border="1" negativeBarBorderColorSameAsPositive="0">
              <x14:cfvo type="autoMin"/>
              <x14:cfvo type="autoMax"/>
              <x14:borderColor rgb="FFFFB628"/>
              <x14:negativeFillColor rgb="FFFF0000"/>
              <x14:negativeBorderColor rgb="FFFF0000"/>
              <x14:axisColor rgb="FF000000"/>
            </x14:dataBar>
          </x14:cfRule>
          <xm:sqref>F200:G200</xm:sqref>
        </x14:conditionalFormatting>
        <x14:conditionalFormatting xmlns:xm="http://schemas.microsoft.com/office/excel/2006/main">
          <x14:cfRule type="dataBar" id="{C0E07F13-7B4A-4C21-84FC-A16772A1B0CD}">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38BD3E7B-BF11-4507-819E-602024D483F5}">
            <x14:dataBar minLength="0" maxLength="100" gradient="0">
              <x14:cfvo type="autoMin"/>
              <x14:cfvo type="autoMax"/>
              <x14:negativeFillColor rgb="FFFF0000"/>
              <x14:axisColor rgb="FF000000"/>
            </x14:dataBar>
          </x14:cfRule>
          <xm:sqref>J200:K200 Q200:S200</xm:sqref>
        </x14:conditionalFormatting>
        <x14:conditionalFormatting xmlns:xm="http://schemas.microsoft.com/office/excel/2006/main">
          <x14:cfRule type="dataBar" id="{4B520A5F-4B00-4780-880F-C31B71453836}">
            <x14:dataBar minLength="0" maxLength="100" border="1" negativeBarBorderColorSameAsPositive="0">
              <x14:cfvo type="autoMin"/>
              <x14:cfvo type="autoMax"/>
              <x14:borderColor rgb="FFFFB628"/>
              <x14:negativeFillColor rgb="FFFF0000"/>
              <x14:negativeBorderColor rgb="FFFF0000"/>
              <x14:axisColor rgb="FF000000"/>
            </x14:dataBar>
          </x14:cfRule>
          <xm:sqref>J200:K200 Q200:S200</xm:sqref>
        </x14:conditionalFormatting>
        <x14:conditionalFormatting xmlns:xm="http://schemas.microsoft.com/office/excel/2006/main">
          <x14:cfRule type="dataBar" id="{051744B4-CEE2-491C-8A2F-E50D4FC0EABC}">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8266563E-C27F-4E05-92EE-E42873D52933}">
            <x14:dataBar minLength="0" maxLength="100" gradient="0">
              <x14:cfvo type="autoMin"/>
              <x14:cfvo type="autoMax"/>
              <x14:negativeFillColor rgb="FFFF0000"/>
              <x14:axisColor rgb="FF000000"/>
            </x14:dataBar>
          </x14:cfRule>
          <xm:sqref>H200</xm:sqref>
        </x14:conditionalFormatting>
        <x14:conditionalFormatting xmlns:xm="http://schemas.microsoft.com/office/excel/2006/main">
          <x14:cfRule type="dataBar" id="{2905C854-391C-41D1-9D47-726E9806D875}">
            <x14:dataBar minLength="0" maxLength="100" border="1" negativeBarBorderColorSameAsPositive="0">
              <x14:cfvo type="autoMin"/>
              <x14:cfvo type="autoMax"/>
              <x14:borderColor rgb="FFFFB628"/>
              <x14:negativeFillColor rgb="FFFF0000"/>
              <x14:negativeBorderColor rgb="FFFF0000"/>
              <x14:axisColor rgb="FF000000"/>
            </x14:dataBar>
          </x14:cfRule>
          <xm:sqref>H200</xm:sqref>
        </x14:conditionalFormatting>
        <x14:conditionalFormatting xmlns:xm="http://schemas.microsoft.com/office/excel/2006/main">
          <x14:cfRule type="dataBar" id="{8DF7ED12-55B0-463C-8B86-69FD542A97F8}">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0D0E16D7-B70B-4B23-8762-C9CB1089497F}">
            <x14:dataBar minLength="0" maxLength="100" gradient="0">
              <x14:cfvo type="autoMin"/>
              <x14:cfvo type="autoMax"/>
              <x14:negativeFillColor rgb="FFFF0000"/>
              <x14:axisColor rgb="FF000000"/>
            </x14:dataBar>
          </x14:cfRule>
          <xm:sqref>E200</xm:sqref>
        </x14:conditionalFormatting>
        <x14:conditionalFormatting xmlns:xm="http://schemas.microsoft.com/office/excel/2006/main">
          <x14:cfRule type="dataBar" id="{C63B9C4A-4266-4DEE-A98A-C356E568F8A8}">
            <x14:dataBar minLength="0" maxLength="100" border="1" negativeBarBorderColorSameAsPositive="0">
              <x14:cfvo type="autoMin"/>
              <x14:cfvo type="autoMax"/>
              <x14:borderColor rgb="FFFFB628"/>
              <x14:negativeFillColor rgb="FFFF0000"/>
              <x14:negativeBorderColor rgb="FFFF0000"/>
              <x14:axisColor rgb="FF000000"/>
            </x14:dataBar>
          </x14:cfRule>
          <xm:sqref>E200</xm:sqref>
        </x14:conditionalFormatting>
        <x14:conditionalFormatting xmlns:xm="http://schemas.microsoft.com/office/excel/2006/main">
          <x14:cfRule type="dataBar" id="{C2740CDB-EC89-4AC5-8740-ACF5494C46D7}">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4A908436-E6EC-447B-8886-7488760E13EB}">
            <x14:dataBar minLength="0" maxLength="100" gradient="0">
              <x14:cfvo type="autoMin"/>
              <x14:cfvo type="autoMax"/>
              <x14:negativeFillColor rgb="FFFF0000"/>
              <x14:axisColor rgb="FF000000"/>
            </x14:dataBar>
          </x14:cfRule>
          <xm:sqref>L200</xm:sqref>
        </x14:conditionalFormatting>
        <x14:conditionalFormatting xmlns:xm="http://schemas.microsoft.com/office/excel/2006/main">
          <x14:cfRule type="dataBar" id="{D5A10023-5F29-4DDF-8E44-BEE4528D83F8}">
            <x14:dataBar minLength="0" maxLength="100" border="1" negativeBarBorderColorSameAsPositive="0">
              <x14:cfvo type="autoMin"/>
              <x14:cfvo type="autoMax"/>
              <x14:borderColor rgb="FFFFB628"/>
              <x14:negativeFillColor rgb="FFFF0000"/>
              <x14:negativeBorderColor rgb="FFFF0000"/>
              <x14:axisColor rgb="FF000000"/>
            </x14:dataBar>
          </x14:cfRule>
          <xm:sqref>L200</xm:sqref>
        </x14:conditionalFormatting>
        <x14:conditionalFormatting xmlns:xm="http://schemas.microsoft.com/office/excel/2006/main">
          <x14:cfRule type="dataBar" id="{AFBF0BF9-339E-49F5-B36B-0BC9626BD6F3}">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E66E7978-4C75-4A89-B07E-B60BDEC89385}">
            <x14:dataBar minLength="0" maxLength="100" gradient="0">
              <x14:cfvo type="autoMin"/>
              <x14:cfvo type="autoMax"/>
              <x14:negativeFillColor rgb="FFFF0000"/>
              <x14:axisColor rgb="FF000000"/>
            </x14:dataBar>
          </x14:cfRule>
          <xm:sqref>X200</xm:sqref>
        </x14:conditionalFormatting>
        <x14:conditionalFormatting xmlns:xm="http://schemas.microsoft.com/office/excel/2006/main">
          <x14:cfRule type="dataBar" id="{D864DC8E-F29A-4104-9153-2CFFC2278433}">
            <x14:dataBar minLength="0" maxLength="100" border="1" negativeBarBorderColorSameAsPositive="0">
              <x14:cfvo type="autoMin"/>
              <x14:cfvo type="autoMax"/>
              <x14:borderColor rgb="FFFFB628"/>
              <x14:negativeFillColor rgb="FFFF0000"/>
              <x14:negativeBorderColor rgb="FFFF0000"/>
              <x14:axisColor rgb="FF000000"/>
            </x14:dataBar>
          </x14:cfRule>
          <xm:sqref>X200</xm:sqref>
        </x14:conditionalFormatting>
        <x14:conditionalFormatting xmlns:xm="http://schemas.microsoft.com/office/excel/2006/main">
          <x14:cfRule type="dataBar" id="{9342BDDE-C373-446A-8778-AE1403B2B101}">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3BB6B9BE-892C-4AC4-88C8-923AFD31C0F2}">
            <x14:dataBar minLength="0" maxLength="100" gradient="0">
              <x14:cfvo type="autoMin"/>
              <x14:cfvo type="autoMax"/>
              <x14:negativeFillColor rgb="FFFF0000"/>
              <x14:axisColor rgb="FF000000"/>
            </x14:dataBar>
          </x14:cfRule>
          <xm:sqref>G21</xm:sqref>
        </x14:conditionalFormatting>
        <x14:conditionalFormatting xmlns:xm="http://schemas.microsoft.com/office/excel/2006/main">
          <x14:cfRule type="dataBar" id="{FAEB6680-C260-4005-A610-CEC0EB6D5321}">
            <x14:dataBar minLength="0" maxLength="100" gradient="0">
              <x14:cfvo type="autoMin"/>
              <x14:cfvo type="autoMax"/>
              <x14:negativeFillColor rgb="FFFF0000"/>
              <x14:axisColor rgb="FF000000"/>
            </x14:dataBar>
          </x14:cfRule>
          <xm:sqref>F21:G21</xm:sqref>
        </x14:conditionalFormatting>
        <x14:conditionalFormatting xmlns:xm="http://schemas.microsoft.com/office/excel/2006/main">
          <x14:cfRule type="dataBar" id="{B423FB56-6A96-4FBF-B69E-23C5B0B8489C}">
            <x14:dataBar minLength="0" maxLength="100" border="1" negativeBarBorderColorSameAsPositive="0">
              <x14:cfvo type="autoMin"/>
              <x14:cfvo type="autoMax"/>
              <x14:borderColor rgb="FFFFB628"/>
              <x14:negativeFillColor rgb="FFFF0000"/>
              <x14:negativeBorderColor rgb="FFFF0000"/>
              <x14:axisColor rgb="FF000000"/>
            </x14:dataBar>
          </x14:cfRule>
          <xm:sqref>F21:G21</xm:sqref>
        </x14:conditionalFormatting>
        <x14:conditionalFormatting xmlns:xm="http://schemas.microsoft.com/office/excel/2006/main">
          <x14:cfRule type="dataBar" id="{37085EE0-88E2-4109-8102-2370BF4F853C}">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737ACFEF-9DFE-4025-B1F4-3FD0A8E9161F}">
            <x14:dataBar minLength="0" maxLength="100" gradient="0">
              <x14:cfvo type="autoMin"/>
              <x14:cfvo type="autoMax"/>
              <x14:negativeFill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0B81D215-BD9C-4236-B50D-FEAB789A8A8B}">
            <x14:dataBar minLength="0" maxLength="100" border="1" negativeBarBorderColorSameAsPositive="0">
              <x14:cfvo type="autoMin"/>
              <x14:cfvo type="autoMax"/>
              <x14:borderColor rgb="FFFFB628"/>
              <x14:negativeFillColor rgb="FFFF0000"/>
              <x14:negativeBorderColor rgb="FFFF0000"/>
              <x14:axisColor rgb="FF000000"/>
            </x14:dataBar>
          </x14:cfRule>
          <xm:sqref>W42:W44 W63:W64 W100:W109 W113:W116 W180:W190 W173:W178 W192:W197 W66:W89 W92:W98 W129:W136 W118:W127 W5:W17 W138:W171 W19:W40 W46:W61</xm:sqref>
        </x14:conditionalFormatting>
        <x14:conditionalFormatting xmlns:xm="http://schemas.microsoft.com/office/excel/2006/main">
          <x14:cfRule type="dataBar" id="{B661A2E3-EE92-49D5-B1DE-CF61A4E03C75}">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C41B95D7-21F0-49ED-9159-9138EBA13F03}">
            <x14:dataBar minLength="0" maxLength="100" gradient="0">
              <x14:cfvo type="autoMin"/>
              <x14:cfvo type="autoMax"/>
              <x14:negativeFillColor rgb="FFFF0000"/>
              <x14:axisColor rgb="FF000000"/>
            </x14:dataBar>
          </x14:cfRule>
          <xm:sqref>I187:I190</xm:sqref>
        </x14:conditionalFormatting>
        <x14:conditionalFormatting xmlns:xm="http://schemas.microsoft.com/office/excel/2006/main">
          <x14:cfRule type="dataBar" id="{5085E946-577B-414A-8BC2-B133CFBB3F86}">
            <x14:dataBar minLength="0" maxLength="100" border="1" negativeBarBorderColorSameAsPositive="0">
              <x14:cfvo type="autoMin"/>
              <x14:cfvo type="autoMax"/>
              <x14:borderColor rgb="FFFFB628"/>
              <x14:negativeFillColor rgb="FFFF0000"/>
              <x14:negativeBorderColor rgb="FFFF0000"/>
              <x14:axisColor rgb="FF000000"/>
            </x14:dataBar>
          </x14:cfRule>
          <xm:sqref>I187:I190</xm:sqref>
        </x14:conditionalFormatting>
        <x14:conditionalFormatting xmlns:xm="http://schemas.microsoft.com/office/excel/2006/main">
          <x14:cfRule type="dataBar" id="{EE99E9BA-00BC-40D0-9FBD-043D7A32B1E6}">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38471B3A-8102-4511-A6F6-D236683109B8}">
            <x14:dataBar minLength="0" maxLength="100" gradient="0">
              <x14:cfvo type="autoMin"/>
              <x14:cfvo type="autoMax"/>
              <x14:negativeFillColor rgb="FFFF0000"/>
              <x14:axisColor rgb="FF000000"/>
            </x14:dataBar>
          </x14:cfRule>
          <xm:sqref>AB181:AB190 J180 T180 AA180:AB180 H184:H190 J181:K187 J188:J190 Q181:S190</xm:sqref>
        </x14:conditionalFormatting>
        <x14:conditionalFormatting xmlns:xm="http://schemas.microsoft.com/office/excel/2006/main">
          <x14:cfRule type="dataBar" id="{E840DA92-7536-4D23-863A-55028C428599}">
            <x14:dataBar minLength="0" maxLength="100" border="1" negativeBarBorderColorSameAsPositive="0">
              <x14:cfvo type="autoMin"/>
              <x14:cfvo type="autoMax"/>
              <x14:borderColor rgb="FFFFB628"/>
              <x14:negativeFillColor rgb="FFFF0000"/>
              <x14:negativeBorderColor rgb="FFFF0000"/>
              <x14:axisColor rgb="FF000000"/>
            </x14:dataBar>
          </x14:cfRule>
          <xm:sqref>AB181:AB190 J180 T180 AA180:AB180 H184:H190 J181:K187 J188:J190 Q181:S190</xm:sqref>
        </x14:conditionalFormatting>
        <x14:conditionalFormatting xmlns:xm="http://schemas.microsoft.com/office/excel/2006/main">
          <x14:cfRule type="dataBar" id="{5F991F30-A7AA-4C52-9859-DC4C946F9419}">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3CF7CAFB-798F-4A89-BF78-C8F4D49FEEC8}">
            <x14:dataBar minLength="0" maxLength="100" gradient="0">
              <x14:cfvo type="autoMin"/>
              <x14:cfvo type="autoMax"/>
              <x14:negativeFillColor rgb="FFFF0000"/>
              <x14:axisColor rgb="FF000000"/>
            </x14:dataBar>
          </x14:cfRule>
          <xm:sqref>AA181:AA190 T185:T190</xm:sqref>
        </x14:conditionalFormatting>
        <x14:conditionalFormatting xmlns:xm="http://schemas.microsoft.com/office/excel/2006/main">
          <x14:cfRule type="dataBar" id="{AED5A2B1-5342-41E8-BC4E-B06E500AFBDF}">
            <x14:dataBar minLength="0" maxLength="100" border="1" negativeBarBorderColorSameAsPositive="0">
              <x14:cfvo type="autoMin"/>
              <x14:cfvo type="autoMax"/>
              <x14:borderColor rgb="FFFFB628"/>
              <x14:negativeFillColor rgb="FFFF0000"/>
              <x14:negativeBorderColor rgb="FFFF0000"/>
              <x14:axisColor rgb="FF000000"/>
            </x14:dataBar>
          </x14:cfRule>
          <xm:sqref>AA181:AA190 T185:T190</xm:sqref>
        </x14:conditionalFormatting>
        <x14:conditionalFormatting xmlns:xm="http://schemas.microsoft.com/office/excel/2006/main">
          <x14:cfRule type="dataBar" id="{41931EF8-8415-48B9-A05A-7C9D752BD547}">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97EC0D9F-44EE-4771-8226-638A46C042D0}">
            <x14:dataBar minLength="0" maxLength="100" gradient="0">
              <x14:cfvo type="autoMin"/>
              <x14:cfvo type="autoMax"/>
              <x14:negativeFillColor rgb="FFFF0000"/>
              <x14:axisColor rgb="FF000000"/>
            </x14:dataBar>
          </x14:cfRule>
          <xm:sqref>L187:L190</xm:sqref>
        </x14:conditionalFormatting>
        <x14:conditionalFormatting xmlns:xm="http://schemas.microsoft.com/office/excel/2006/main">
          <x14:cfRule type="dataBar" id="{3E9CF2B5-F4D2-4A31-BD4E-37CFBBA9B769}">
            <x14:dataBar minLength="0" maxLength="100" border="1" negativeBarBorderColorSameAsPositive="0">
              <x14:cfvo type="autoMin"/>
              <x14:cfvo type="autoMax"/>
              <x14:borderColor rgb="FFFFB628"/>
              <x14:negativeFillColor rgb="FFFF0000"/>
              <x14:negativeBorderColor rgb="FFFF0000"/>
              <x14:axisColor rgb="FF000000"/>
            </x14:dataBar>
          </x14:cfRule>
          <xm:sqref>L187:L190</xm:sqref>
        </x14:conditionalFormatting>
        <x14:conditionalFormatting xmlns:xm="http://schemas.microsoft.com/office/excel/2006/main">
          <x14:cfRule type="dataBar" id="{5B9337CE-E452-4B14-BA03-219CA0944CA8}">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EAF11CBC-45F3-4D3B-A024-D39EB40A5EBD}">
            <x14:dataBar minLength="0" maxLength="100" gradient="0">
              <x14:cfvo type="autoMin"/>
              <x14:cfvo type="autoMax"/>
              <x14:negativeFillColor rgb="FFFF0000"/>
              <x14:axisColor rgb="FF000000"/>
            </x14:dataBar>
          </x14:cfRule>
          <xm:sqref>W41</xm:sqref>
        </x14:conditionalFormatting>
        <x14:conditionalFormatting xmlns:xm="http://schemas.microsoft.com/office/excel/2006/main">
          <x14:cfRule type="dataBar" id="{14F39CB1-2E23-4BEC-BA24-4AF1427FB997}">
            <x14:dataBar minLength="0" maxLength="100" border="1" negativeBarBorderColorSameAsPositive="0">
              <x14:cfvo type="autoMin"/>
              <x14:cfvo type="autoMax"/>
              <x14:borderColor rgb="FFFFB628"/>
              <x14:negativeFillColor rgb="FFFF0000"/>
              <x14:negativeBorderColor rgb="FFFF0000"/>
              <x14:axisColor rgb="FF000000"/>
            </x14:dataBar>
          </x14:cfRule>
          <xm:sqref>W41</xm:sqref>
        </x14:conditionalFormatting>
        <x14:conditionalFormatting xmlns:xm="http://schemas.microsoft.com/office/excel/2006/main">
          <x14:cfRule type="dataBar" id="{311E93D8-4339-4245-9677-4AC85DDB017D}">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5480E296-3DA7-43A7-9EE9-146B106B4160}">
            <x14:dataBar minLength="0" maxLength="100" gradient="0">
              <x14:cfvo type="autoMin"/>
              <x14:cfvo type="autoMax"/>
              <x14:negativeFillColor rgb="FFFF0000"/>
              <x14:axisColor rgb="FF000000"/>
            </x14:dataBar>
          </x14:cfRule>
          <xm:sqref>W45</xm:sqref>
        </x14:conditionalFormatting>
        <x14:conditionalFormatting xmlns:xm="http://schemas.microsoft.com/office/excel/2006/main">
          <x14:cfRule type="dataBar" id="{8A61124B-2BAF-4371-9DEE-D8FE989A4B18}">
            <x14:dataBar minLength="0" maxLength="100" border="1" negativeBarBorderColorSameAsPositive="0">
              <x14:cfvo type="autoMin"/>
              <x14:cfvo type="autoMax"/>
              <x14:borderColor rgb="FFFFB628"/>
              <x14:negativeFillColor rgb="FFFF0000"/>
              <x14:negativeBorderColor rgb="FFFF0000"/>
              <x14:axisColor rgb="FF000000"/>
            </x14:dataBar>
          </x14:cfRule>
          <xm:sqref>W45</xm:sqref>
        </x14:conditionalFormatting>
        <x14:conditionalFormatting xmlns:xm="http://schemas.microsoft.com/office/excel/2006/main">
          <x14:cfRule type="dataBar" id="{9CF353E6-A6EE-46AE-82E6-867FF81A3452}">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6D5A9C2B-D07D-49BF-A99B-5B14862E2E09}">
            <x14:dataBar minLength="0" maxLength="100" gradient="0">
              <x14:cfvo type="autoMin"/>
              <x14:cfvo type="autoMax"/>
              <x14:negativeFillColor rgb="FFFF0000"/>
              <x14:axisColor rgb="FF000000"/>
            </x14:dataBar>
          </x14:cfRule>
          <xm:sqref>T161</xm:sqref>
        </x14:conditionalFormatting>
        <x14:conditionalFormatting xmlns:xm="http://schemas.microsoft.com/office/excel/2006/main">
          <x14:cfRule type="dataBar" id="{B95EB1FA-C16C-46FC-B7AD-EE13B621C46D}">
            <x14:dataBar minLength="0" maxLength="100" border="1" negativeBarBorderColorSameAsPositive="0">
              <x14:cfvo type="autoMin"/>
              <x14:cfvo type="autoMax"/>
              <x14:borderColor rgb="FFFFB628"/>
              <x14:negativeFillColor rgb="FFFF0000"/>
              <x14:negativeBorderColor rgb="FFFF0000"/>
              <x14:axisColor rgb="FF000000"/>
            </x14:dataBar>
          </x14:cfRule>
          <xm:sqref>T161</xm:sqref>
        </x14:conditionalFormatting>
        <x14:conditionalFormatting xmlns:xm="http://schemas.microsoft.com/office/excel/2006/main">
          <x14:cfRule type="dataBar" id="{E87A136C-A866-4A30-91D5-B040187DB301}">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2160BA5E-AF3B-4D05-940F-2828D962B92D}">
            <x14:dataBar minLength="0" maxLength="100" gradient="0">
              <x14:cfvo type="autoMin"/>
              <x14:cfvo type="autoMax"/>
              <x14:negativeFillColor rgb="FFFF0000"/>
              <x14:axisColor rgb="FF000000"/>
            </x14:dataBar>
          </x14:cfRule>
          <xm:sqref>T8</xm:sqref>
        </x14:conditionalFormatting>
        <x14:conditionalFormatting xmlns:xm="http://schemas.microsoft.com/office/excel/2006/main">
          <x14:cfRule type="dataBar" id="{AC4E9F2A-5716-455C-8075-9D6E9ADC5629}">
            <x14:dataBar minLength="0" maxLength="100" border="1" negativeBarBorderColorSameAsPositive="0">
              <x14:cfvo type="autoMin"/>
              <x14:cfvo type="autoMax"/>
              <x14:borderColor rgb="FFFFB628"/>
              <x14:negativeFillColor rgb="FFFF0000"/>
              <x14:negativeBorderColor rgb="FFFF0000"/>
              <x14:axisColor rgb="FF000000"/>
            </x14:dataBar>
          </x14:cfRule>
          <xm:sqref>T8</xm:sqref>
        </x14:conditionalFormatting>
        <x14:conditionalFormatting xmlns:xm="http://schemas.microsoft.com/office/excel/2006/main">
          <x14:cfRule type="dataBar" id="{81011C62-09B2-40C8-BC6F-024062FD1631}">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8A7D6D27-AF15-4A93-82FC-5803DC2184D0}">
            <x14:dataBar minLength="0" maxLength="100" gradient="0">
              <x14:cfvo type="autoMin"/>
              <x14:cfvo type="autoMax"/>
              <x14:negativeFillColor rgb="FFFF0000"/>
              <x14:axisColor rgb="FF000000"/>
            </x14:dataBar>
          </x14:cfRule>
          <xm:sqref>T71:T72</xm:sqref>
        </x14:conditionalFormatting>
        <x14:conditionalFormatting xmlns:xm="http://schemas.microsoft.com/office/excel/2006/main">
          <x14:cfRule type="dataBar" id="{37A95AF0-0F8A-4DC4-83A6-D7F3FBEF974D}">
            <x14:dataBar minLength="0" maxLength="100" border="1" negativeBarBorderColorSameAsPositive="0">
              <x14:cfvo type="autoMin"/>
              <x14:cfvo type="autoMax"/>
              <x14:borderColor rgb="FFFFB628"/>
              <x14:negativeFillColor rgb="FFFF0000"/>
              <x14:negativeBorderColor rgb="FFFF0000"/>
              <x14:axisColor rgb="FF000000"/>
            </x14:dataBar>
          </x14:cfRule>
          <xm:sqref>T71:T72</xm:sqref>
        </x14:conditionalFormatting>
        <x14:conditionalFormatting xmlns:xm="http://schemas.microsoft.com/office/excel/2006/main">
          <x14:cfRule type="dataBar" id="{1B95C37E-8C29-465D-A975-1EE04D66AEA3}">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B4DC3154-2954-41F5-8412-674047934936}">
            <x14:dataBar minLength="0" maxLength="100" gradient="0">
              <x14:cfvo type="autoMin"/>
              <x14:cfvo type="autoMax"/>
              <x14:negativeFillColor rgb="FFFF0000"/>
              <x14:axisColor rgb="FF000000"/>
            </x14:dataBar>
          </x14:cfRule>
          <xm:sqref>T115</xm:sqref>
        </x14:conditionalFormatting>
        <x14:conditionalFormatting xmlns:xm="http://schemas.microsoft.com/office/excel/2006/main">
          <x14:cfRule type="dataBar" id="{EE581D35-A9DE-4B7E-8E55-F1316FDFCB3B}">
            <x14:dataBar minLength="0" maxLength="100" border="1" negativeBarBorderColorSameAsPositive="0">
              <x14:cfvo type="autoMin"/>
              <x14:cfvo type="autoMax"/>
              <x14:borderColor rgb="FFFFB628"/>
              <x14:negativeFillColor rgb="FFFF0000"/>
              <x14:negativeBorderColor rgb="FFFF0000"/>
              <x14:axisColor rgb="FF000000"/>
            </x14:dataBar>
          </x14:cfRule>
          <xm:sqref>T115</xm:sqref>
        </x14:conditionalFormatting>
        <x14:conditionalFormatting xmlns:xm="http://schemas.microsoft.com/office/excel/2006/main">
          <x14:cfRule type="dataBar" id="{4A283232-1CA3-4265-B2D4-1B808D2A519C}">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6AC7605C-FEEB-4515-959A-A782A9C7E033}">
            <x14:dataBar minLength="0" maxLength="100" gradient="0">
              <x14:cfvo type="autoMin"/>
              <x14:cfvo type="autoMax"/>
              <x14:negativeFillColor rgb="FFFF0000"/>
              <x14:axisColor rgb="FF000000"/>
            </x14:dataBar>
          </x14:cfRule>
          <xm:sqref>T200</xm:sqref>
        </x14:conditionalFormatting>
        <x14:conditionalFormatting xmlns:xm="http://schemas.microsoft.com/office/excel/2006/main">
          <x14:cfRule type="dataBar" id="{82550C43-D952-4363-836D-41A9548036C2}">
            <x14:dataBar minLength="0" maxLength="100" border="1" negativeBarBorderColorSameAsPositive="0">
              <x14:cfvo type="autoMin"/>
              <x14:cfvo type="autoMax"/>
              <x14:borderColor rgb="FFFFB628"/>
              <x14:negativeFillColor rgb="FFFF0000"/>
              <x14:negativeBorderColor rgb="FFFF0000"/>
              <x14:axisColor rgb="FF000000"/>
            </x14:dataBar>
          </x14:cfRule>
          <xm:sqref>T200</xm:sqref>
        </x14:conditionalFormatting>
        <x14:conditionalFormatting xmlns:xm="http://schemas.microsoft.com/office/excel/2006/main">
          <x14:cfRule type="dataBar" id="{2D2C15F2-2BE9-43B7-A9B9-8B6AE5E2FB5E}">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A9AC4338-F159-4F8B-9CCD-B50A740AF65D}">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F1B1807F-9A7C-4977-AA77-BB732A73C9AC}">
            <x14:dataBar minLength="0" maxLength="100" border="1" negativeBarBorderColorSameAsPositive="0">
              <x14:cfvo type="autoMin"/>
              <x14:cfvo type="autoMax"/>
              <x14:borderColor rgb="FFFFB628"/>
              <x14:negativeFillColor rgb="FFFF0000"/>
              <x14:negativeBorderColor rgb="FFFF0000"/>
              <x14:axisColor rgb="FF000000"/>
            </x14:dataBar>
          </x14:cfRule>
          <xm:sqref>Z4</xm:sqref>
        </x14:conditionalFormatting>
        <x14:conditionalFormatting xmlns:xm="http://schemas.microsoft.com/office/excel/2006/main">
          <x14:cfRule type="dataBar" id="{95109BBC-BFFF-4896-9382-87A8A27EB758}">
            <x14:dataBar minLength="0" maxLength="100" gradient="0">
              <x14:cfvo type="autoMin"/>
              <x14:cfvo type="autoMax"/>
              <x14:negativeFillColor rgb="FFFF0000"/>
              <x14:axisColor rgb="FF000000"/>
            </x14:dataBar>
          </x14:cfRule>
          <xm:sqref>Z4</xm:sqref>
        </x14:conditionalFormatting>
        <x14:conditionalFormatting xmlns:xm="http://schemas.microsoft.com/office/excel/2006/main">
          <x14:cfRule type="dataBar" id="{27AA1F80-CAA0-48B3-8438-C8908FCDEF9E}">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2577C2CE-D1E6-4AA3-A231-FFC8C7B2EF5F}">
            <x14:dataBar minLength="0" maxLength="100" gradient="0">
              <x14:cfvo type="autoMin"/>
              <x14:cfvo type="autoMax"/>
              <x14:negativeFill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A2BB21BC-7A70-4700-9033-5E645AF890A5}">
            <x14:dataBar minLength="0" maxLength="100" border="1" negativeBarBorderColorSameAsPositive="0">
              <x14:cfvo type="autoMin"/>
              <x14:cfvo type="autoMax"/>
              <x14:borderColor rgb="FFFFB628"/>
              <x14:negativeFillColor rgb="FFFF0000"/>
              <x14:negativeBorderColor rgb="FFFF0000"/>
              <x14:axisColor rgb="FF000000"/>
            </x14:dataBar>
          </x14:cfRule>
          <xm:sqref>Z191 Z189 Z46:Z53 Z154:Z155 Z100 Z102:Z109 Z36:Z37 Z41 Z55:Z61 Z33 Z39 Z140:Z142 Z113:Z116 Z63:Z64 Z5:Z7 Z9 Z66:Z69 Z71:Z74 Z76:Z89 Z92:Z98 Z129:Z138 Z159:Z167 Z169:Z171 Z173:Z187 Z119:Z127 Z150:Z151 Z12:Z17 Z19:Z31</xm:sqref>
        </x14:conditionalFormatting>
        <x14:conditionalFormatting xmlns:xm="http://schemas.microsoft.com/office/excel/2006/main">
          <x14:cfRule type="dataBar" id="{8EC0B6E1-E57D-4C70-BB25-D20FFC6398B3}">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91529CA4-7E76-450C-A97D-D8D5DD5FB354}">
            <x14:dataBar minLength="0" maxLength="100" gradient="0">
              <x14:cfvo type="autoMin"/>
              <x14:cfvo type="autoMax"/>
              <x14:negativeFillColor rgb="FFFF0000"/>
              <x14:axisColor rgb="FF000000"/>
            </x14:dataBar>
          </x14:cfRule>
          <xm:sqref>Z10</xm:sqref>
        </x14:conditionalFormatting>
        <x14:conditionalFormatting xmlns:xm="http://schemas.microsoft.com/office/excel/2006/main">
          <x14:cfRule type="dataBar" id="{C69CCEAB-452B-402C-9CE7-8F80415FD96C}">
            <x14:dataBar minLength="0" maxLength="100" border="1" negativeBarBorderColorSameAsPositive="0">
              <x14:cfvo type="autoMin"/>
              <x14:cfvo type="autoMax"/>
              <x14:borderColor rgb="FFFFB628"/>
              <x14:negativeFillColor rgb="FFFF0000"/>
              <x14:negativeBorderColor rgb="FFFF0000"/>
              <x14:axisColor rgb="FF000000"/>
            </x14:dataBar>
          </x14:cfRule>
          <xm:sqref>Z10</xm:sqref>
        </x14:conditionalFormatting>
        <x14:conditionalFormatting xmlns:xm="http://schemas.microsoft.com/office/excel/2006/main">
          <x14:cfRule type="dataBar" id="{62C04344-6855-4763-95CD-BAFC919815F4}">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1AE63C6-0F91-4B59-9128-9C097E8AB41D}">
            <x14:dataBar minLength="0" maxLength="100" gradient="0">
              <x14:cfvo type="autoMin"/>
              <x14:cfvo type="autoMax"/>
              <x14:negativeFillColor rgb="FFFF0000"/>
              <x14:axisColor rgb="FF000000"/>
            </x14:dataBar>
          </x14:cfRule>
          <xm:sqref>Z11</xm:sqref>
        </x14:conditionalFormatting>
        <x14:conditionalFormatting xmlns:xm="http://schemas.microsoft.com/office/excel/2006/main">
          <x14:cfRule type="dataBar" id="{A50EBF98-1340-47AF-AF50-DAF532D23DCC}">
            <x14:dataBar minLength="0" maxLength="100" border="1" negativeBarBorderColorSameAsPositive="0">
              <x14:cfvo type="autoMin"/>
              <x14:cfvo type="autoMax"/>
              <x14:borderColor rgb="FFFFB628"/>
              <x14:negativeFillColor rgb="FFFF0000"/>
              <x14:negativeBorderColor rgb="FFFF0000"/>
              <x14:axisColor rgb="FF000000"/>
            </x14:dataBar>
          </x14:cfRule>
          <xm:sqref>Z11</xm:sqref>
        </x14:conditionalFormatting>
        <x14:conditionalFormatting xmlns:xm="http://schemas.microsoft.com/office/excel/2006/main">
          <x14:cfRule type="dataBar" id="{3964E9D2-DA19-4BF5-948D-56051266B838}">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C47080DC-EC77-4B34-92AF-5F4CD55F7540}">
            <x14:dataBar minLength="0" maxLength="100" gradient="0">
              <x14:cfvo type="autoMin"/>
              <x14:cfvo type="autoMax"/>
              <x14:negativeFillColor rgb="FFFF0000"/>
              <x14:axisColor rgb="FF000000"/>
            </x14:dataBar>
          </x14:cfRule>
          <xm:sqref>Z34</xm:sqref>
        </x14:conditionalFormatting>
        <x14:conditionalFormatting xmlns:xm="http://schemas.microsoft.com/office/excel/2006/main">
          <x14:cfRule type="dataBar" id="{E60224D6-724C-4CFA-9E03-FB6884E7589D}">
            <x14:dataBar minLength="0" maxLength="100" border="1" negativeBarBorderColorSameAsPositive="0">
              <x14:cfvo type="autoMin"/>
              <x14:cfvo type="autoMax"/>
              <x14:borderColor rgb="FFFFB628"/>
              <x14:negativeFillColor rgb="FFFF0000"/>
              <x14:negativeBorderColor rgb="FFFF0000"/>
              <x14:axisColor rgb="FF000000"/>
            </x14:dataBar>
          </x14:cfRule>
          <xm:sqref>Z34</xm:sqref>
        </x14:conditionalFormatting>
        <x14:conditionalFormatting xmlns:xm="http://schemas.microsoft.com/office/excel/2006/main">
          <x14:cfRule type="dataBar" id="{409E59F3-8A65-4DA8-A4B5-137707B88814}">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C6528B3E-1D90-46DF-8C30-BC0BA5CAC877}">
            <x14:dataBar minLength="0" maxLength="100" gradient="0">
              <x14:cfvo type="autoMin"/>
              <x14:cfvo type="autoMax"/>
              <x14:negativeFillColor rgb="FFFF0000"/>
              <x14:axisColor rgb="FF000000"/>
            </x14:dataBar>
          </x14:cfRule>
          <xm:sqref>Z200</xm:sqref>
        </x14:conditionalFormatting>
        <x14:conditionalFormatting xmlns:xm="http://schemas.microsoft.com/office/excel/2006/main">
          <x14:cfRule type="dataBar" id="{1993AD55-001F-444C-9EF0-65CE724999D5}">
            <x14:dataBar minLength="0" maxLength="100" border="1" negativeBarBorderColorSameAsPositive="0">
              <x14:cfvo type="autoMin"/>
              <x14:cfvo type="autoMax"/>
              <x14:borderColor rgb="FFFFB628"/>
              <x14:negativeFillColor rgb="FFFF0000"/>
              <x14:negativeBorderColor rgb="FFFF0000"/>
              <x14:axisColor rgb="FF000000"/>
            </x14:dataBar>
          </x14:cfRule>
          <xm:sqref>Z200</xm:sqref>
        </x14:conditionalFormatting>
        <x14:conditionalFormatting xmlns:xm="http://schemas.microsoft.com/office/excel/2006/main">
          <x14:cfRule type="dataBar" id="{5D1E0CB2-6C91-4D5F-A385-1D664F7B2456}">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ADCD7464-FD56-426E-BBC4-96EDC465D23A}">
            <x14:dataBar minLength="0" maxLength="100" gradient="0">
              <x14:cfvo type="autoMin"/>
              <x14:cfvo type="autoMax"/>
              <x14:negativeFillColor rgb="FFFF0000"/>
              <x14:axisColor rgb="FF000000"/>
            </x14:dataBar>
          </x14:cfRule>
          <xm:sqref>Z211</xm:sqref>
        </x14:conditionalFormatting>
        <x14:conditionalFormatting xmlns:xm="http://schemas.microsoft.com/office/excel/2006/main">
          <x14:cfRule type="dataBar" id="{3D7608EF-71F5-4B7F-8D95-F5E343F1560B}">
            <x14:dataBar minLength="0" maxLength="100" border="1" negativeBarBorderColorSameAsPositive="0">
              <x14:cfvo type="autoMin"/>
              <x14:cfvo type="autoMax"/>
              <x14:borderColor rgb="FFFFB628"/>
              <x14:negativeFillColor rgb="FFFF0000"/>
              <x14:negativeBorderColor rgb="FFFF0000"/>
              <x14:axisColor rgb="FF000000"/>
            </x14:dataBar>
          </x14:cfRule>
          <xm:sqref>Z211</xm:sqref>
        </x14:conditionalFormatting>
        <x14:conditionalFormatting xmlns:xm="http://schemas.microsoft.com/office/excel/2006/main">
          <x14:cfRule type="dataBar" id="{5A8DE401-A146-4234-AA6A-A4ECB0D1AE45}">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732AB4D2-7C6C-4AC5-8CE1-F65E6494AED1}">
            <x14:dataBar minLength="0" maxLength="100" gradient="0">
              <x14:cfvo type="autoMin"/>
              <x14:cfvo type="autoMax"/>
              <x14:negativeFillColor rgb="FFFF0000"/>
              <x14:axisColor rgb="FF000000"/>
            </x14:dataBar>
          </x14:cfRule>
          <xm:sqref>Z70</xm:sqref>
        </x14:conditionalFormatting>
        <x14:conditionalFormatting xmlns:xm="http://schemas.microsoft.com/office/excel/2006/main">
          <x14:cfRule type="dataBar" id="{08A39986-5224-4842-BC59-CB40DD4AD890}">
            <x14:dataBar minLength="0" maxLength="100" border="1" negativeBarBorderColorSameAsPositive="0">
              <x14:cfvo type="autoMin"/>
              <x14:cfvo type="autoMax"/>
              <x14:borderColor rgb="FFFFB628"/>
              <x14:negativeFillColor rgb="FFFF0000"/>
              <x14:negativeBorderColor rgb="FFFF0000"/>
              <x14:axisColor rgb="FF000000"/>
            </x14:dataBar>
          </x14:cfRule>
          <xm:sqref>Z70</xm:sqref>
        </x14:conditionalFormatting>
        <x14:conditionalFormatting xmlns:xm="http://schemas.microsoft.com/office/excel/2006/main">
          <x14:cfRule type="dataBar" id="{F18F2669-82DA-4B2A-AE48-E3F69721DF69}">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6ABE8205-1F66-48C8-B0AC-F9AB8EBABB67}">
            <x14:dataBar minLength="0" maxLength="100" gradient="0">
              <x14:cfvo type="autoMin"/>
              <x14:cfvo type="autoMax"/>
              <x14:negativeFillColor rgb="FFFF0000"/>
              <x14:axisColor rgb="FF000000"/>
            </x14:dataBar>
          </x14:cfRule>
          <xm:sqref>Z188</xm:sqref>
        </x14:conditionalFormatting>
        <x14:conditionalFormatting xmlns:xm="http://schemas.microsoft.com/office/excel/2006/main">
          <x14:cfRule type="dataBar" id="{4EEA8224-6370-4787-BADB-B2D457D3A0B2}">
            <x14:dataBar minLength="0" maxLength="100" border="1" negativeBarBorderColorSameAsPositive="0">
              <x14:cfvo type="autoMin"/>
              <x14:cfvo type="autoMax"/>
              <x14:borderColor rgb="FFFFB628"/>
              <x14:negativeFillColor rgb="FFFF0000"/>
              <x14:negativeBorderColor rgb="FFFF0000"/>
              <x14:axisColor rgb="FF000000"/>
            </x14:dataBar>
          </x14:cfRule>
          <xm:sqref>Z188</xm:sqref>
        </x14:conditionalFormatting>
        <x14:conditionalFormatting xmlns:xm="http://schemas.microsoft.com/office/excel/2006/main">
          <x14:cfRule type="dataBar" id="{A415BBEB-6C81-40F9-996A-685A10075495}">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71990D00-E1D2-455A-B114-BCD54C6119F1}">
            <x14:dataBar minLength="0" maxLength="100" gradient="0">
              <x14:cfvo type="autoMin"/>
              <x14:cfvo type="autoMax"/>
              <x14:negativeFillColor rgb="FFFF0000"/>
              <x14:axisColor rgb="FF000000"/>
            </x14:dataBar>
          </x14:cfRule>
          <xm:sqref>Z190</xm:sqref>
        </x14:conditionalFormatting>
        <x14:conditionalFormatting xmlns:xm="http://schemas.microsoft.com/office/excel/2006/main">
          <x14:cfRule type="dataBar" id="{B24413C0-D26A-43A9-806B-DA9362FB4697}">
            <x14:dataBar minLength="0" maxLength="100" border="1" negativeBarBorderColorSameAsPositive="0">
              <x14:cfvo type="autoMin"/>
              <x14:cfvo type="autoMax"/>
              <x14:borderColor rgb="FFFFB628"/>
              <x14:negativeFillColor rgb="FFFF0000"/>
              <x14:negativeBorderColor rgb="FFFF0000"/>
              <x14:axisColor rgb="FF000000"/>
            </x14:dataBar>
          </x14:cfRule>
          <xm:sqref>Z190</xm:sqref>
        </x14:conditionalFormatting>
        <x14:conditionalFormatting xmlns:xm="http://schemas.microsoft.com/office/excel/2006/main">
          <x14:cfRule type="dataBar" id="{91DE5638-1BF6-4F1B-9468-010BC36C83DA}">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1791E5F8-D8C7-45F1-8EEA-060B6F79BF1C}">
            <x14:dataBar minLength="0" maxLength="100" gradient="0">
              <x14:cfvo type="autoMin"/>
              <x14:cfvo type="autoMax"/>
              <x14:negativeFillColor rgb="FFFF0000"/>
              <x14:axisColor rgb="FF000000"/>
            </x14:dataBar>
          </x14:cfRule>
          <xm:sqref>Z212</xm:sqref>
        </x14:conditionalFormatting>
        <x14:conditionalFormatting xmlns:xm="http://schemas.microsoft.com/office/excel/2006/main">
          <x14:cfRule type="dataBar" id="{D9538138-6A85-4C78-BD5E-385515DCA832}">
            <x14:dataBar minLength="0" maxLength="100" border="1" negativeBarBorderColorSameAsPositive="0">
              <x14:cfvo type="autoMin"/>
              <x14:cfvo type="autoMax"/>
              <x14:borderColor rgb="FFFFB628"/>
              <x14:negativeFillColor rgb="FFFF0000"/>
              <x14:negativeBorderColor rgb="FFFF0000"/>
              <x14:axisColor rgb="FF000000"/>
            </x14:dataBar>
          </x14:cfRule>
          <xm:sqref>Z212</xm:sqref>
        </x14:conditionalFormatting>
        <x14:conditionalFormatting xmlns:xm="http://schemas.microsoft.com/office/excel/2006/main">
          <x14:cfRule type="dataBar" id="{1EE8E546-DDEE-48F1-9687-A235F33D991C}">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9DA1F473-1A4B-4D46-9861-46661E88AC19}">
            <x14:dataBar minLength="0" maxLength="100" gradient="0">
              <x14:cfvo type="autoMin"/>
              <x14:cfvo type="autoMax"/>
              <x14:negativeFillColor rgb="FFFF0000"/>
              <x14:axisColor rgb="FF000000"/>
            </x14:dataBar>
          </x14:cfRule>
          <xm:sqref>Z35</xm:sqref>
        </x14:conditionalFormatting>
        <x14:conditionalFormatting xmlns:xm="http://schemas.microsoft.com/office/excel/2006/main">
          <x14:cfRule type="dataBar" id="{AC832040-5AC0-4519-A5D5-BF50E1EC6B90}">
            <x14:dataBar minLength="0" maxLength="100" border="1" negativeBarBorderColorSameAsPositive="0">
              <x14:cfvo type="autoMin"/>
              <x14:cfvo type="autoMax"/>
              <x14:borderColor rgb="FFFFB628"/>
              <x14:negativeFillColor rgb="FFFF0000"/>
              <x14:negativeBorderColor rgb="FFFF0000"/>
              <x14:axisColor rgb="FF000000"/>
            </x14:dataBar>
          </x14:cfRule>
          <xm:sqref>Z35</xm:sqref>
        </x14:conditionalFormatting>
        <x14:conditionalFormatting xmlns:xm="http://schemas.microsoft.com/office/excel/2006/main">
          <x14:cfRule type="dataBar" id="{7E11D8C5-B29E-4358-826F-A8B22B379B17}">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00D973A-FF15-46B9-B01B-E8C83D525B01}">
            <x14:dataBar minLength="0" maxLength="100" gradient="0">
              <x14:cfvo type="autoMin"/>
              <x14:cfvo type="autoMax"/>
              <x14:negativeFillColor rgb="FFFF0000"/>
              <x14:axisColor rgb="FF000000"/>
            </x14:dataBar>
          </x14:cfRule>
          <xm:sqref>Z40</xm:sqref>
        </x14:conditionalFormatting>
        <x14:conditionalFormatting xmlns:xm="http://schemas.microsoft.com/office/excel/2006/main">
          <x14:cfRule type="dataBar" id="{54C75418-DEBE-4685-B036-592B689981F7}">
            <x14:dataBar minLength="0" maxLength="100" border="1" negativeBarBorderColorSameAsPositive="0">
              <x14:cfvo type="autoMin"/>
              <x14:cfvo type="autoMax"/>
              <x14:borderColor rgb="FFFFB628"/>
              <x14:negativeFillColor rgb="FFFF0000"/>
              <x14:negativeBorderColor rgb="FFFF0000"/>
              <x14:axisColor rgb="FF000000"/>
            </x14:dataBar>
          </x14:cfRule>
          <xm:sqref>Z40</xm:sqref>
        </x14:conditionalFormatting>
        <x14:conditionalFormatting xmlns:xm="http://schemas.microsoft.com/office/excel/2006/main">
          <x14:cfRule type="dataBar" id="{2CE01703-4E65-472E-9C05-AEC2E2D680A8}">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5B860D59-62C4-4985-BBFB-22CA448955E1}">
            <x14:dataBar minLength="0" maxLength="100" gradient="0">
              <x14:cfvo type="autoMin"/>
              <x14:cfvo type="autoMax"/>
              <x14:negativeFillColor rgb="FFFF0000"/>
              <x14:axisColor rgb="FF000000"/>
            </x14:dataBar>
          </x14:cfRule>
          <xm:sqref>Z43</xm:sqref>
        </x14:conditionalFormatting>
        <x14:conditionalFormatting xmlns:xm="http://schemas.microsoft.com/office/excel/2006/main">
          <x14:cfRule type="dataBar" id="{F10A2380-74A7-4769-B894-ADABBEF55112}">
            <x14:dataBar minLength="0" maxLength="100" border="1" negativeBarBorderColorSameAsPositive="0">
              <x14:cfvo type="autoMin"/>
              <x14:cfvo type="autoMax"/>
              <x14:borderColor rgb="FFFFB628"/>
              <x14:negativeFillColor rgb="FFFF0000"/>
              <x14:negativeBorderColor rgb="FFFF0000"/>
              <x14:axisColor rgb="FF000000"/>
            </x14:dataBar>
          </x14:cfRule>
          <xm:sqref>Z43</xm:sqref>
        </x14:conditionalFormatting>
        <x14:conditionalFormatting xmlns:xm="http://schemas.microsoft.com/office/excel/2006/main">
          <x14:cfRule type="dataBar" id="{5A05B1E0-B1F1-4B4F-B146-97D4DF3269DA}">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B0AAD214-16E3-4D77-8D9E-B53907E53343}">
            <x14:dataBar minLength="0" maxLength="100" gradient="0">
              <x14:cfvo type="autoMin"/>
              <x14:cfvo type="autoMax"/>
              <x14:negativeFillColor rgb="FFFF0000"/>
              <x14:axisColor rgb="FF000000"/>
            </x14:dataBar>
          </x14:cfRule>
          <xm:sqref>Z44</xm:sqref>
        </x14:conditionalFormatting>
        <x14:conditionalFormatting xmlns:xm="http://schemas.microsoft.com/office/excel/2006/main">
          <x14:cfRule type="dataBar" id="{0FAB23C1-2EFB-4471-9FB7-B973859B33AF}">
            <x14:dataBar minLength="0" maxLength="100" border="1" negativeBarBorderColorSameAsPositive="0">
              <x14:cfvo type="autoMin"/>
              <x14:cfvo type="autoMax"/>
              <x14:borderColor rgb="FFFFB628"/>
              <x14:negativeFillColor rgb="FFFF0000"/>
              <x14:negativeBorderColor rgb="FFFF0000"/>
              <x14:axisColor rgb="FF000000"/>
            </x14:dataBar>
          </x14:cfRule>
          <xm:sqref>Z44</xm:sqref>
        </x14:conditionalFormatting>
        <x14:conditionalFormatting xmlns:xm="http://schemas.microsoft.com/office/excel/2006/main">
          <x14:cfRule type="dataBar" id="{D70BA396-9747-441E-A9AF-C959C5B1106B}">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A8F4278-EA60-4D73-AF4C-6D55972BD338}">
            <x14:dataBar minLength="0" maxLength="100" gradient="0">
              <x14:cfvo type="autoMin"/>
              <x14:cfvo type="autoMax"/>
              <x14:negativeFillColor rgb="FFFF0000"/>
              <x14:axisColor rgb="FF000000"/>
            </x14:dataBar>
          </x14:cfRule>
          <xm:sqref>Z45</xm:sqref>
        </x14:conditionalFormatting>
        <x14:conditionalFormatting xmlns:xm="http://schemas.microsoft.com/office/excel/2006/main">
          <x14:cfRule type="dataBar" id="{885AE267-5279-4714-B50A-4CB65515C5C0}">
            <x14:dataBar minLength="0" maxLength="100" border="1" negativeBarBorderColorSameAsPositive="0">
              <x14:cfvo type="autoMin"/>
              <x14:cfvo type="autoMax"/>
              <x14:borderColor rgb="FFFFB628"/>
              <x14:negativeFillColor rgb="FFFF0000"/>
              <x14:negativeBorderColor rgb="FFFF0000"/>
              <x14:axisColor rgb="FF000000"/>
            </x14:dataBar>
          </x14:cfRule>
          <xm:sqref>Z45</xm:sqref>
        </x14:conditionalFormatting>
        <x14:conditionalFormatting xmlns:xm="http://schemas.microsoft.com/office/excel/2006/main">
          <x14:cfRule type="dataBar" id="{8CA927FE-3AE0-4A75-8A0B-3E7B4438BD20}">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B9C0B965-9A8D-409F-AE2D-1C7E5E9EA25E}">
            <x14:dataBar minLength="0" maxLength="100" gradient="0">
              <x14:cfvo type="autoMin"/>
              <x14:cfvo type="autoMax"/>
              <x14:negativeFillColor rgb="FFFF0000"/>
              <x14:axisColor rgb="FF000000"/>
            </x14:dataBar>
          </x14:cfRule>
          <xm:sqref>Z139</xm:sqref>
        </x14:conditionalFormatting>
        <x14:conditionalFormatting xmlns:xm="http://schemas.microsoft.com/office/excel/2006/main">
          <x14:cfRule type="dataBar" id="{3D25DB7C-7A70-4B49-A31A-2DE3573F75A1}">
            <x14:dataBar minLength="0" maxLength="100" border="1" negativeBarBorderColorSameAsPositive="0">
              <x14:cfvo type="autoMin"/>
              <x14:cfvo type="autoMax"/>
              <x14:borderColor rgb="FFFFB628"/>
              <x14:negativeFillColor rgb="FFFF0000"/>
              <x14:negativeBorderColor rgb="FFFF0000"/>
              <x14:axisColor rgb="FF000000"/>
            </x14:dataBar>
          </x14:cfRule>
          <xm:sqref>Z139</xm:sqref>
        </x14:conditionalFormatting>
        <x14:conditionalFormatting xmlns:xm="http://schemas.microsoft.com/office/excel/2006/main">
          <x14:cfRule type="dataBar" id="{0AB22FA2-8CCF-4D92-B0B7-A9C8F90CE13A}">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B12E315E-6178-4990-82DD-F75F8569871E}">
            <x14:dataBar minLength="0" maxLength="100" gradient="0">
              <x14:cfvo type="autoMin"/>
              <x14:cfvo type="autoMax"/>
              <x14:negativeFillColor rgb="FFFF0000"/>
              <x14:axisColor rgb="FF000000"/>
            </x14:dataBar>
          </x14:cfRule>
          <xm:sqref>Z153</xm:sqref>
        </x14:conditionalFormatting>
        <x14:conditionalFormatting xmlns:xm="http://schemas.microsoft.com/office/excel/2006/main">
          <x14:cfRule type="dataBar" id="{E960552F-10B4-4823-BDEB-236732DFC69E}">
            <x14:dataBar minLength="0" maxLength="100" border="1" negativeBarBorderColorSameAsPositive="0">
              <x14:cfvo type="autoMin"/>
              <x14:cfvo type="autoMax"/>
              <x14:borderColor rgb="FFFFB628"/>
              <x14:negativeFillColor rgb="FFFF0000"/>
              <x14:negativeBorderColor rgb="FFFF0000"/>
              <x14:axisColor rgb="FF000000"/>
            </x14:dataBar>
          </x14:cfRule>
          <xm:sqref>Z153</xm:sqref>
        </x14:conditionalFormatting>
        <x14:conditionalFormatting xmlns:xm="http://schemas.microsoft.com/office/excel/2006/main">
          <x14:cfRule type="dataBar" id="{3E41F80C-0C2F-48E0-A5AD-E0FC0C4AFBDD}">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9CEA7761-8B2F-4947-AB39-D0FF7BABEB12}">
            <x14:dataBar minLength="0" maxLength="100" gradient="0">
              <x14:cfvo type="autoMin"/>
              <x14:cfvo type="autoMax"/>
              <x14:negativeFillColor rgb="FFFF0000"/>
              <x14:axisColor rgb="FF000000"/>
            </x14:dataBar>
          </x14:cfRule>
          <xm:sqref>Z217</xm:sqref>
        </x14:conditionalFormatting>
        <x14:conditionalFormatting xmlns:xm="http://schemas.microsoft.com/office/excel/2006/main">
          <x14:cfRule type="dataBar" id="{DAB7F076-5EDF-47D6-A33E-3A5F92285048}">
            <x14:dataBar minLength="0" maxLength="100" border="1" negativeBarBorderColorSameAsPositive="0">
              <x14:cfvo type="autoMin"/>
              <x14:cfvo type="autoMax"/>
              <x14:borderColor rgb="FFFFB628"/>
              <x14:negativeFillColor rgb="FFFF0000"/>
              <x14:negativeBorderColor rgb="FFFF0000"/>
              <x14:axisColor rgb="FF000000"/>
            </x14:dataBar>
          </x14:cfRule>
          <xm:sqref>Z217</xm:sqref>
        </x14:conditionalFormatting>
        <x14:conditionalFormatting xmlns:xm="http://schemas.microsoft.com/office/excel/2006/main">
          <x14:cfRule type="dataBar" id="{367D2D63-850A-4622-A245-583B5A652D58}">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65947464-34D4-42ED-A444-3D6EE221097F}">
            <x14:dataBar minLength="0" maxLength="100" gradient="0">
              <x14:cfvo type="autoMin"/>
              <x14:cfvo type="autoMax"/>
              <x14:negativeFillColor rgb="FFFF0000"/>
              <x14:axisColor rgb="FF000000"/>
            </x14:dataBar>
          </x14:cfRule>
          <xm:sqref>Z54</xm:sqref>
        </x14:conditionalFormatting>
        <x14:conditionalFormatting xmlns:xm="http://schemas.microsoft.com/office/excel/2006/main">
          <x14:cfRule type="dataBar" id="{32D261FD-0C86-45B1-9EEC-11B1B4F15C37}">
            <x14:dataBar minLength="0" maxLength="100" border="1" negativeBarBorderColorSameAsPositive="0">
              <x14:cfvo type="autoMin"/>
              <x14:cfvo type="autoMax"/>
              <x14:borderColor rgb="FFFFB628"/>
              <x14:negativeFillColor rgb="FFFF0000"/>
              <x14:negativeBorderColor rgb="FFFF0000"/>
              <x14:axisColor rgb="FF000000"/>
            </x14:dataBar>
          </x14:cfRule>
          <xm:sqref>Z54</xm:sqref>
        </x14:conditionalFormatting>
        <x14:conditionalFormatting xmlns:xm="http://schemas.microsoft.com/office/excel/2006/main">
          <x14:cfRule type="dataBar" id="{26266C71-0B61-40AE-B6F4-9129EB28D570}">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D4BE9273-C538-48F0-A76F-2B1E77E6BB6E}">
            <x14:dataBar minLength="0" maxLength="100" gradient="0">
              <x14:cfvo type="autoMin"/>
              <x14:cfvo type="autoMax"/>
              <x14:negativeFillColor rgb="FFFF0000"/>
              <x14:axisColor rgb="FF000000"/>
            </x14:dataBar>
          </x14:cfRule>
          <xm:sqref>Z75</xm:sqref>
        </x14:conditionalFormatting>
        <x14:conditionalFormatting xmlns:xm="http://schemas.microsoft.com/office/excel/2006/main">
          <x14:cfRule type="dataBar" id="{F98239A5-83D7-421D-B34C-D2DB33642684}">
            <x14:dataBar minLength="0" maxLength="100" border="1" negativeBarBorderColorSameAsPositive="0">
              <x14:cfvo type="autoMin"/>
              <x14:cfvo type="autoMax"/>
              <x14:borderColor rgb="FFFFB628"/>
              <x14:negativeFillColor rgb="FFFF0000"/>
              <x14:negativeBorderColor rgb="FFFF0000"/>
              <x14:axisColor rgb="FF000000"/>
            </x14:dataBar>
          </x14:cfRule>
          <xm:sqref>Z75</xm:sqref>
        </x14:conditionalFormatting>
        <x14:conditionalFormatting xmlns:xm="http://schemas.microsoft.com/office/excel/2006/main">
          <x14:cfRule type="dataBar" id="{16BAE532-1EC9-40DD-8AB9-27DB5C2A4E7B}">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1C9E4408-6255-4664-AFB8-12D773992C5C}">
            <x14:dataBar minLength="0" maxLength="100" gradient="0">
              <x14:cfvo type="autoMin"/>
              <x14:cfvo type="autoMax"/>
              <x14:negativeFillColor rgb="FFFF0000"/>
              <x14:axisColor rgb="FF000000"/>
            </x14:dataBar>
          </x14:cfRule>
          <xm:sqref>Z208</xm:sqref>
        </x14:conditionalFormatting>
        <x14:conditionalFormatting xmlns:xm="http://schemas.microsoft.com/office/excel/2006/main">
          <x14:cfRule type="dataBar" id="{C9F6543B-7CF1-4917-A562-7DA711F923F3}">
            <x14:dataBar minLength="0" maxLength="100" border="1" negativeBarBorderColorSameAsPositive="0">
              <x14:cfvo type="autoMin"/>
              <x14:cfvo type="autoMax"/>
              <x14:borderColor rgb="FFFFB628"/>
              <x14:negativeFillColor rgb="FFFF0000"/>
              <x14:negativeBorderColor rgb="FFFF0000"/>
              <x14:axisColor rgb="FF000000"/>
            </x14:dataBar>
          </x14:cfRule>
          <xm:sqref>Z208</xm:sqref>
        </x14:conditionalFormatting>
        <x14:conditionalFormatting xmlns:xm="http://schemas.microsoft.com/office/excel/2006/main">
          <x14:cfRule type="dataBar" id="{93217841-265F-4531-B193-A743A23A304F}">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6C307E90-65DD-41EC-A02A-84BC02B16303}">
            <x14:dataBar minLength="0" maxLength="100" gradient="0">
              <x14:cfvo type="autoMin"/>
              <x14:cfvo type="autoMax"/>
              <x14:negativeFillColor rgb="FFFF0000"/>
              <x14:axisColor rgb="FF000000"/>
            </x14:dataBar>
          </x14:cfRule>
          <xm:sqref>Z209</xm:sqref>
        </x14:conditionalFormatting>
        <x14:conditionalFormatting xmlns:xm="http://schemas.microsoft.com/office/excel/2006/main">
          <x14:cfRule type="dataBar" id="{2B7C3EDE-CABF-452B-BFCD-8A22E686F3AC}">
            <x14:dataBar minLength="0" maxLength="100" border="1" negativeBarBorderColorSameAsPositive="0">
              <x14:cfvo type="autoMin"/>
              <x14:cfvo type="autoMax"/>
              <x14:borderColor rgb="FFFFB628"/>
              <x14:negativeFillColor rgb="FFFF0000"/>
              <x14:negativeBorderColor rgb="FFFF0000"/>
              <x14:axisColor rgb="FF000000"/>
            </x14:dataBar>
          </x14:cfRule>
          <xm:sqref>Z209</xm:sqref>
        </x14:conditionalFormatting>
        <x14:conditionalFormatting xmlns:xm="http://schemas.microsoft.com/office/excel/2006/main">
          <x14:cfRule type="dataBar" id="{768E8ECF-B853-4537-B193-83CACCB046E2}">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CD27AED7-4E86-4040-BFE4-7446E7BE2088}">
            <x14:dataBar minLength="0" maxLength="100" gradient="0">
              <x14:cfvo type="autoMin"/>
              <x14:cfvo type="autoMax"/>
              <x14:negativeFillColor rgb="FFFF0000"/>
              <x14:axisColor rgb="FF000000"/>
            </x14:dataBar>
          </x14:cfRule>
          <xm:sqref>Z214</xm:sqref>
        </x14:conditionalFormatting>
        <x14:conditionalFormatting xmlns:xm="http://schemas.microsoft.com/office/excel/2006/main">
          <x14:cfRule type="dataBar" id="{F9AD03A1-ED5D-4898-AD93-E46180F57490}">
            <x14:dataBar minLength="0" maxLength="100" border="1" negativeBarBorderColorSameAsPositive="0">
              <x14:cfvo type="autoMin"/>
              <x14:cfvo type="autoMax"/>
              <x14:borderColor rgb="FFFFB628"/>
              <x14:negativeFillColor rgb="FFFF0000"/>
              <x14:negativeBorderColor rgb="FFFF0000"/>
              <x14:axisColor rgb="FF000000"/>
            </x14:dataBar>
          </x14:cfRule>
          <xm:sqref>Z214</xm:sqref>
        </x14:conditionalFormatting>
        <x14:conditionalFormatting xmlns:xm="http://schemas.microsoft.com/office/excel/2006/main">
          <x14:cfRule type="dataBar" id="{383FC2D8-D945-4BDB-9DA0-E4C5661BE3E9}">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759E0A9A-03E3-4A66-8E35-81176D3EB2F5}">
            <x14:dataBar minLength="0" maxLength="100" gradient="0">
              <x14:cfvo type="autoMin"/>
              <x14:cfvo type="autoMax"/>
              <x14:negativeFillColor rgb="FFFF0000"/>
              <x14:axisColor rgb="FF000000"/>
            </x14:dataBar>
          </x14:cfRule>
          <xm:sqref>Z215</xm:sqref>
        </x14:conditionalFormatting>
        <x14:conditionalFormatting xmlns:xm="http://schemas.microsoft.com/office/excel/2006/main">
          <x14:cfRule type="dataBar" id="{F2DFB3A9-B8DB-4B1B-91B4-841BA7ED7577}">
            <x14:dataBar minLength="0" maxLength="100" border="1" negativeBarBorderColorSameAsPositive="0">
              <x14:cfvo type="autoMin"/>
              <x14:cfvo type="autoMax"/>
              <x14:borderColor rgb="FFFFB628"/>
              <x14:negativeFillColor rgb="FFFF0000"/>
              <x14:negativeBorderColor rgb="FFFF0000"/>
              <x14:axisColor rgb="FF000000"/>
            </x14:dataBar>
          </x14:cfRule>
          <xm:sqref>Z215</xm:sqref>
        </x14:conditionalFormatting>
        <x14:conditionalFormatting xmlns:xm="http://schemas.microsoft.com/office/excel/2006/main">
          <x14:cfRule type="dataBar" id="{FE378B80-FC6C-4040-B1E8-21A0CDD1B2F3}">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68E41F3-2162-4FFF-BC9F-5A5B72A52B39}">
            <x14:dataBar minLength="0" maxLength="100" gradient="0">
              <x14:cfvo type="autoMin"/>
              <x14:cfvo type="autoMax"/>
              <x14:negativeFillColor rgb="FFFF0000"/>
              <x14:axisColor rgb="FF000000"/>
            </x14:dataBar>
          </x14:cfRule>
          <xm:sqref>Z220</xm:sqref>
        </x14:conditionalFormatting>
        <x14:conditionalFormatting xmlns:xm="http://schemas.microsoft.com/office/excel/2006/main">
          <x14:cfRule type="dataBar" id="{80385BD4-9DEC-41E3-8600-7DB4B41A6680}">
            <x14:dataBar minLength="0" maxLength="100" border="1" negativeBarBorderColorSameAsPositive="0">
              <x14:cfvo type="autoMin"/>
              <x14:cfvo type="autoMax"/>
              <x14:borderColor rgb="FFFFB628"/>
              <x14:negativeFillColor rgb="FFFF0000"/>
              <x14:negativeBorderColor rgb="FFFF0000"/>
              <x14:axisColor rgb="FF000000"/>
            </x14:dataBar>
          </x14:cfRule>
          <xm:sqref>Z220</xm:sqref>
        </x14:conditionalFormatting>
        <x14:conditionalFormatting xmlns:xm="http://schemas.microsoft.com/office/excel/2006/main">
          <x14:cfRule type="dataBar" id="{F1DD631D-A51A-4D07-A941-2CCDD2BB6B01}">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18442457-72AC-4B2B-8A0F-3320DEC53A6B}">
            <x14:dataBar minLength="0" maxLength="100" gradient="0">
              <x14:cfvo type="autoMin"/>
              <x14:cfvo type="autoMax"/>
              <x14:negativeFillColor rgb="FFFF0000"/>
              <x14:axisColor rgb="FF000000"/>
            </x14:dataBar>
          </x14:cfRule>
          <xm:sqref>T143</xm:sqref>
        </x14:conditionalFormatting>
        <x14:conditionalFormatting xmlns:xm="http://schemas.microsoft.com/office/excel/2006/main">
          <x14:cfRule type="dataBar" id="{09A52ACF-0B5B-40D8-A510-08C72255FBFA}">
            <x14:dataBar minLength="0" maxLength="100" border="1" negativeBarBorderColorSameAsPositive="0">
              <x14:cfvo type="autoMin"/>
              <x14:cfvo type="autoMax"/>
              <x14:borderColor rgb="FFFFB628"/>
              <x14:negativeFillColor rgb="FFFF0000"/>
              <x14:negativeBorderColor rgb="FFFF0000"/>
              <x14:axisColor rgb="FF000000"/>
            </x14:dataBar>
          </x14:cfRule>
          <xm:sqref>T143</xm:sqref>
        </x14:conditionalFormatting>
        <x14:conditionalFormatting xmlns:xm="http://schemas.microsoft.com/office/excel/2006/main">
          <x14:cfRule type="dataBar" id="{159A51ED-A467-4D74-9AA4-90CC1E83AF3D}">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A71C8585-5CB2-4F62-B4A1-C7282878214A}">
            <x14:dataBar minLength="0" maxLength="100" gradient="0">
              <x14:cfvo type="autoMin"/>
              <x14:cfvo type="autoMax"/>
              <x14:negativeFillColor rgb="FFFF0000"/>
              <x14:axisColor rgb="FF000000"/>
            </x14:dataBar>
          </x14:cfRule>
          <xm:sqref>T4</xm:sqref>
        </x14:conditionalFormatting>
        <x14:conditionalFormatting xmlns:xm="http://schemas.microsoft.com/office/excel/2006/main">
          <x14:cfRule type="dataBar" id="{52249511-20EC-40A9-B231-032B47B6288C}">
            <x14:dataBar minLength="0" maxLength="100" border="1" negativeBarBorderColorSameAsPositive="0">
              <x14:cfvo type="autoMin"/>
              <x14:cfvo type="autoMax"/>
              <x14:borderColor rgb="FFFFB628"/>
              <x14:negativeFillColor rgb="FFFF0000"/>
              <x14:negativeBorderColor rgb="FFFF0000"/>
              <x14:axisColor rgb="FF000000"/>
            </x14:dataBar>
          </x14:cfRule>
          <xm:sqref>T4</xm:sqref>
        </x14:conditionalFormatting>
        <x14:conditionalFormatting xmlns:xm="http://schemas.microsoft.com/office/excel/2006/main">
          <x14:cfRule type="dataBar" id="{87084FD1-9894-4EC9-B12C-4CB3448FEE8F}">
            <x14:dataBar minLength="0" maxLength="100" gradient="0">
              <x14:cfvo type="autoMin"/>
              <x14:cfvo type="autoMax"/>
              <x14:negativeFillColor rgb="FFFF0000"/>
              <x14:axisColor rgb="FF000000"/>
            </x14:dataBar>
          </x14:cfRule>
          <xm:sqref>Y4</xm:sqref>
        </x14:conditionalFormatting>
        <x14:conditionalFormatting xmlns:xm="http://schemas.microsoft.com/office/excel/2006/main">
          <x14:cfRule type="dataBar" id="{D0A25DE9-CA24-4DEC-A3B2-0C830FBD249E}">
            <x14:dataBar minLength="0" maxLength="100" gradient="0">
              <x14:cfvo type="autoMin"/>
              <x14:cfvo type="autoMax"/>
              <x14:negativeFillColor rgb="FFFF0000"/>
              <x14:axisColor rgb="FF000000"/>
            </x14:dataBar>
          </x14:cfRule>
          <x14:cfRule type="dataBar" id="{DF86B639-36DC-415B-B678-722A686DA703}">
            <x14:dataBar minLength="0" maxLength="100" border="1" negativeBarBorderColorSameAsPositive="0">
              <x14:cfvo type="autoMin"/>
              <x14:cfvo type="autoMax"/>
              <x14:borderColor rgb="FFFFB628"/>
              <x14:negativeFillColor rgb="FFFF0000"/>
              <x14:negativeBorderColor rgb="FFFF0000"/>
              <x14:axisColor rgb="FF000000"/>
            </x14:dataBar>
          </x14:cfRule>
          <xm:sqref>Y4</xm:sqref>
        </x14:conditionalFormatting>
        <x14:conditionalFormatting xmlns:xm="http://schemas.microsoft.com/office/excel/2006/main">
          <x14:cfRule type="dataBar" id="{77AE211D-DCE8-46A9-B577-AB3F285FA5BA}">
            <x14:dataBar minLength="0" maxLength="100" gradient="0">
              <x14:cfvo type="autoMin"/>
              <x14:cfvo type="autoMax"/>
              <x14:negativeFillColor rgb="FFFF0000"/>
              <x14:axisColor rgb="FF000000"/>
            </x14:dataBar>
          </x14:cfRule>
          <x14:cfRule type="dataBar" id="{5520B018-264E-43CD-9C5E-C9896FCB92AE}">
            <x14:dataBar minLength="0" maxLength="100" gradient="0">
              <x14:cfvo type="autoMin"/>
              <x14:cfvo type="autoMax"/>
              <x14:negativeFillColor rgb="FFFF0000"/>
              <x14:axisColor rgb="FF000000"/>
            </x14:dataBar>
          </x14:cfRule>
          <x14:cfRule type="dataBar" id="{4DB3FDBD-1D2A-4608-95DF-069B241B1631}">
            <x14:dataBar minLength="0" maxLength="100" border="1" negativeBarBorderColorSameAsPositive="0">
              <x14:cfvo type="autoMin"/>
              <x14:cfvo type="autoMax"/>
              <x14:borderColor rgb="FFFFB628"/>
              <x14:negativeFillColor rgb="FFFF0000"/>
              <x14:negativeBorderColor rgb="FFFF0000"/>
              <x14:axisColor rgb="FF000000"/>
            </x14:dataBar>
          </x14:cfRule>
          <xm:sqref>Y5:Y17 Y19:Y20</xm:sqref>
        </x14:conditionalFormatting>
        <x14:conditionalFormatting xmlns:xm="http://schemas.microsoft.com/office/excel/2006/main">
          <x14:cfRule type="dataBar" id="{47B97C07-52C2-41A1-9972-C03831BAE379}">
            <x14:dataBar minLength="0" maxLength="100" gradient="0">
              <x14:cfvo type="autoMin"/>
              <x14:cfvo type="autoMax"/>
              <x14:negativeFillColor rgb="FFFF0000"/>
              <x14:axisColor rgb="FF000000"/>
            </x14:dataBar>
          </x14:cfRule>
          <x14:cfRule type="dataBar" id="{6281792E-C88A-4171-9CB3-53D8577111AB}">
            <x14:dataBar minLength="0" maxLength="100" gradient="0">
              <x14:cfvo type="autoMin"/>
              <x14:cfvo type="autoMax"/>
              <x14:negativeFillColor rgb="FFFF0000"/>
              <x14:axisColor rgb="FF000000"/>
            </x14:dataBar>
          </x14:cfRule>
          <x14:cfRule type="dataBar" id="{5AB4B9F1-5D21-40A3-BD3E-BC2D88777A0D}">
            <x14:dataBar minLength="0" maxLength="100" border="1" negativeBarBorderColorSameAsPositive="0">
              <x14:cfvo type="autoMin"/>
              <x14:cfvo type="autoMax"/>
              <x14:borderColor rgb="FFFFB628"/>
              <x14:negativeFillColor rgb="FFFF0000"/>
              <x14:negativeBorderColor rgb="FFFF0000"/>
              <x14:axisColor rgb="FF000000"/>
            </x14:dataBar>
          </x14:cfRule>
          <xm:sqref>N7</xm:sqref>
        </x14:conditionalFormatting>
        <x14:conditionalFormatting xmlns:xm="http://schemas.microsoft.com/office/excel/2006/main">
          <x14:cfRule type="dataBar" id="{A2629432-4960-4DF5-85F0-CF1C58A8C587}">
            <x14:dataBar minLength="0" maxLength="100" gradient="0">
              <x14:cfvo type="autoMin"/>
              <x14:cfvo type="autoMax"/>
              <x14:negativeFillColor rgb="FFFF0000"/>
              <x14:axisColor rgb="FF000000"/>
            </x14:dataBar>
          </x14:cfRule>
          <x14:cfRule type="dataBar" id="{EA03B422-9D95-44B2-AF44-799EEBD9AC5D}">
            <x14:dataBar minLength="0" maxLength="100" gradient="0">
              <x14:cfvo type="autoMin"/>
              <x14:cfvo type="autoMax"/>
              <x14:negativeFillColor rgb="FFFF0000"/>
              <x14:axisColor rgb="FF000000"/>
            </x14:dataBar>
          </x14:cfRule>
          <x14:cfRule type="dataBar" id="{0B377D6B-1816-47E6-BA6E-7784A0E7C5B6}">
            <x14:dataBar minLength="0" maxLength="100" border="1" negativeBarBorderColorSameAsPositive="0">
              <x14:cfvo type="autoMin"/>
              <x14:cfvo type="autoMax"/>
              <x14:borderColor rgb="FFFFB628"/>
              <x14:negativeFillColor rgb="FFFF0000"/>
              <x14:negativeBorderColor rgb="FFFF0000"/>
              <x14:axisColor rgb="FF000000"/>
            </x14:dataBar>
          </x14:cfRule>
          <xm:sqref>N8</xm:sqref>
        </x14:conditionalFormatting>
        <x14:conditionalFormatting xmlns:xm="http://schemas.microsoft.com/office/excel/2006/main">
          <x14:cfRule type="dataBar" id="{4748A723-6487-41CC-AB81-656F955A36F3}">
            <x14:dataBar minLength="0" maxLength="100" gradient="0">
              <x14:cfvo type="autoMin"/>
              <x14:cfvo type="autoMax"/>
              <x14:negativeFillColor rgb="FFFF0000"/>
              <x14:axisColor rgb="FF000000"/>
            </x14:dataBar>
          </x14:cfRule>
          <x14:cfRule type="dataBar" id="{B66699B3-270E-4E07-A2EC-7651B780C624}">
            <x14:dataBar minLength="0" maxLength="100" gradient="0">
              <x14:cfvo type="autoMin"/>
              <x14:cfvo type="autoMax"/>
              <x14:negativeFillColor rgb="FFFF0000"/>
              <x14:axisColor rgb="FF000000"/>
            </x14:dataBar>
          </x14:cfRule>
          <x14:cfRule type="dataBar" id="{A3B34CE4-C192-4D7A-A5BE-98407D604861}">
            <x14:dataBar minLength="0" maxLength="100" border="1" negativeBarBorderColorSameAsPositive="0">
              <x14:cfvo type="autoMin"/>
              <x14:cfvo type="autoMax"/>
              <x14:borderColor rgb="FFFFB628"/>
              <x14:negativeFillColor rgb="FFFF0000"/>
              <x14:negativeBorderColor rgb="FFFF0000"/>
              <x14:axisColor rgb="FF000000"/>
            </x14:dataBar>
          </x14:cfRule>
          <xm:sqref>N9</xm:sqref>
        </x14:conditionalFormatting>
        <x14:conditionalFormatting xmlns:xm="http://schemas.microsoft.com/office/excel/2006/main">
          <x14:cfRule type="dataBar" id="{6EA207CB-040A-423D-ACD3-7A0BAD9AE59C}">
            <x14:dataBar minLength="0" maxLength="100" gradient="0">
              <x14:cfvo type="autoMin"/>
              <x14:cfvo type="autoMax"/>
              <x14:negativeFillColor rgb="FFFF0000"/>
              <x14:axisColor rgb="FF000000"/>
            </x14:dataBar>
          </x14:cfRule>
          <x14:cfRule type="dataBar" id="{8BBB41F9-6ABC-4A65-8AD8-B87A0CC9E891}">
            <x14:dataBar minLength="0" maxLength="100" gradient="0">
              <x14:cfvo type="autoMin"/>
              <x14:cfvo type="autoMax"/>
              <x14:negativeFillColor rgb="FFFF0000"/>
              <x14:axisColor rgb="FF000000"/>
            </x14:dataBar>
          </x14:cfRule>
          <x14:cfRule type="dataBar" id="{2129464A-CF42-43B6-8215-0E1ED64E742C}">
            <x14:dataBar minLength="0" maxLength="100" border="1" negativeBarBorderColorSameAsPositive="0">
              <x14:cfvo type="autoMin"/>
              <x14:cfvo type="autoMax"/>
              <x14:borderColor rgb="FFFFB628"/>
              <x14:negativeFillColor rgb="FFFF0000"/>
              <x14:negativeBorderColor rgb="FFFF0000"/>
              <x14:axisColor rgb="FF000000"/>
            </x14:dataBar>
          </x14:cfRule>
          <xm:sqref>N11</xm:sqref>
        </x14:conditionalFormatting>
        <x14:conditionalFormatting xmlns:xm="http://schemas.microsoft.com/office/excel/2006/main">
          <x14:cfRule type="dataBar" id="{BFABE10D-8DE5-4DDC-971A-1B4CB90F8655}">
            <x14:dataBar minLength="0" maxLength="100" gradient="0">
              <x14:cfvo type="autoMin"/>
              <x14:cfvo type="autoMax"/>
              <x14:negativeFillColor rgb="FFFF0000"/>
              <x14:axisColor rgb="FF000000"/>
            </x14:dataBar>
          </x14:cfRule>
          <x14:cfRule type="dataBar" id="{272FE123-B5E5-424C-831E-81E4CFB0B6C3}">
            <x14:dataBar minLength="0" maxLength="100" gradient="0">
              <x14:cfvo type="autoMin"/>
              <x14:cfvo type="autoMax"/>
              <x14:negativeFillColor rgb="FFFF0000"/>
              <x14:axisColor rgb="FF000000"/>
            </x14:dataBar>
          </x14:cfRule>
          <x14:cfRule type="dataBar" id="{2922D957-2FBE-4B2B-A8A8-730B1D6E45BB}">
            <x14:dataBar minLength="0" maxLength="100" border="1" negativeBarBorderColorSameAsPositive="0">
              <x14:cfvo type="autoMin"/>
              <x14:cfvo type="autoMax"/>
              <x14:borderColor rgb="FFFFB628"/>
              <x14:negativeFillColor rgb="FFFF0000"/>
              <x14:negativeBorderColor rgb="FFFF0000"/>
              <x14:axisColor rgb="FF000000"/>
            </x14:dataBar>
          </x14:cfRule>
          <xm:sqref>N12</xm:sqref>
        </x14:conditionalFormatting>
        <x14:conditionalFormatting xmlns:xm="http://schemas.microsoft.com/office/excel/2006/main">
          <x14:cfRule type="dataBar" id="{F00ADDDE-1FEA-437B-9A4F-7DC77A3AA8E5}">
            <x14:dataBar minLength="0" maxLength="100" gradient="0">
              <x14:cfvo type="autoMin"/>
              <x14:cfvo type="autoMax"/>
              <x14:negativeFillColor rgb="FFFF0000"/>
              <x14:axisColor rgb="FF000000"/>
            </x14:dataBar>
          </x14:cfRule>
          <x14:cfRule type="dataBar" id="{BE19909B-AB1C-40F3-B5E3-DCC2EEB63825}">
            <x14:dataBar minLength="0" maxLength="100" gradient="0">
              <x14:cfvo type="autoMin"/>
              <x14:cfvo type="autoMax"/>
              <x14:negativeFillColor rgb="FFFF0000"/>
              <x14:axisColor rgb="FF000000"/>
            </x14:dataBar>
          </x14:cfRule>
          <x14:cfRule type="dataBar" id="{43E95706-8E5F-4672-A801-F2F4A693B1FB}">
            <x14:dataBar minLength="0" maxLength="100" border="1" negativeBarBorderColorSameAsPositive="0">
              <x14:cfvo type="autoMin"/>
              <x14:cfvo type="autoMax"/>
              <x14:borderColor rgb="FFFFB628"/>
              <x14:negativeFillColor rgb="FFFF0000"/>
              <x14:negativeBorderColor rgb="FFFF0000"/>
              <x14:axisColor rgb="FF000000"/>
            </x14:dataBar>
          </x14:cfRule>
          <xm:sqref>N16</xm:sqref>
        </x14:conditionalFormatting>
        <x14:conditionalFormatting xmlns:xm="http://schemas.microsoft.com/office/excel/2006/main">
          <x14:cfRule type="dataBar" id="{097E5EFD-FD29-4ED7-A8E5-72AA1D220207}">
            <x14:dataBar minLength="0" maxLength="100" gradient="0">
              <x14:cfvo type="autoMin"/>
              <x14:cfvo type="autoMax"/>
              <x14:negativeFillColor rgb="FFFF0000"/>
              <x14:axisColor rgb="FF000000"/>
            </x14:dataBar>
          </x14:cfRule>
          <x14:cfRule type="dataBar" id="{46FD65F3-2118-4317-8040-FD9EA012E41C}">
            <x14:dataBar minLength="0" maxLength="100" gradient="0">
              <x14:cfvo type="autoMin"/>
              <x14:cfvo type="autoMax"/>
              <x14:negativeFillColor rgb="FFFF0000"/>
              <x14:axisColor rgb="FF000000"/>
            </x14:dataBar>
          </x14:cfRule>
          <x14:cfRule type="dataBar" id="{BB449478-A605-45D7-9D8A-684BBC47838D}">
            <x14:dataBar minLength="0" maxLength="100" border="1" negativeBarBorderColorSameAsPositive="0">
              <x14:cfvo type="autoMin"/>
              <x14:cfvo type="autoMax"/>
              <x14:borderColor rgb="FFFFB628"/>
              <x14:negativeFillColor rgb="FFFF0000"/>
              <x14:negativeBorderColor rgb="FFFF0000"/>
              <x14:axisColor rgb="FF000000"/>
            </x14:dataBar>
          </x14:cfRule>
          <xm:sqref>N17</xm:sqref>
        </x14:conditionalFormatting>
        <x14:conditionalFormatting xmlns:xm="http://schemas.microsoft.com/office/excel/2006/main">
          <x14:cfRule type="dataBar" id="{04EB86B1-B231-4F85-A34C-3FED507C5F90}">
            <x14:dataBar minLength="0" maxLength="100" gradient="0">
              <x14:cfvo type="autoMin"/>
              <x14:cfvo type="autoMax"/>
              <x14:negativeFillColor rgb="FFFF0000"/>
              <x14:axisColor rgb="FF000000"/>
            </x14:dataBar>
          </x14:cfRule>
          <x14:cfRule type="dataBar" id="{994FB51A-4A30-4766-9BE5-4F64A5BA9EC5}">
            <x14:dataBar minLength="0" maxLength="100" gradient="0">
              <x14:cfvo type="autoMin"/>
              <x14:cfvo type="autoMax"/>
              <x14:negativeFillColor rgb="FFFF0000"/>
              <x14:axisColor rgb="FF000000"/>
            </x14:dataBar>
          </x14:cfRule>
          <x14:cfRule type="dataBar" id="{03901D45-3E5D-4E68-B3C7-5CE86E9AEF10}">
            <x14:dataBar minLength="0" maxLength="100" border="1" negativeBarBorderColorSameAsPositive="0">
              <x14:cfvo type="autoMin"/>
              <x14:cfvo type="autoMax"/>
              <x14:borderColor rgb="FFFFB628"/>
              <x14:negativeFillColor rgb="FFFF0000"/>
              <x14:negativeBorderColor rgb="FFFF0000"/>
              <x14:axisColor rgb="FF000000"/>
            </x14:dataBar>
          </x14:cfRule>
          <xm:sqref>N20</xm:sqref>
        </x14:conditionalFormatting>
        <x14:conditionalFormatting xmlns:xm="http://schemas.microsoft.com/office/excel/2006/main">
          <x14:cfRule type="dataBar" id="{D3F401B1-863B-4840-B362-220081AEB647}">
            <x14:dataBar minLength="0" maxLength="100" gradient="0">
              <x14:cfvo type="autoMin"/>
              <x14:cfvo type="autoMax"/>
              <x14:negativeFillColor rgb="FFFF0000"/>
              <x14:axisColor rgb="FF000000"/>
            </x14:dataBar>
          </x14:cfRule>
          <x14:cfRule type="dataBar" id="{56C37938-FB3E-45FE-A175-5BC65A26B457}">
            <x14:dataBar minLength="0" maxLength="100" gradient="0">
              <x14:cfvo type="autoMin"/>
              <x14:cfvo type="autoMax"/>
              <x14:negativeFillColor rgb="FFFF0000"/>
              <x14:axisColor rgb="FF000000"/>
            </x14:dataBar>
          </x14:cfRule>
          <x14:cfRule type="dataBar" id="{0607FD39-D05C-4E5B-8AD2-136D7D45ED86}">
            <x14:dataBar minLength="0" maxLength="100" border="1" negativeBarBorderColorSameAsPositive="0">
              <x14:cfvo type="autoMin"/>
              <x14:cfvo type="autoMax"/>
              <x14:borderColor rgb="FFFFB628"/>
              <x14:negativeFillColor rgb="FFFF0000"/>
              <x14:negativeBorderColor rgb="FFFF0000"/>
              <x14:axisColor rgb="FF000000"/>
            </x14:dataBar>
          </x14:cfRule>
          <xm:sqref>N22</xm:sqref>
        </x14:conditionalFormatting>
        <x14:conditionalFormatting xmlns:xm="http://schemas.microsoft.com/office/excel/2006/main">
          <x14:cfRule type="dataBar" id="{0994AB21-57F1-4E98-98A8-633ADE45ACF6}">
            <x14:dataBar minLength="0" maxLength="100" gradient="0">
              <x14:cfvo type="autoMin"/>
              <x14:cfvo type="autoMax"/>
              <x14:negativeFillColor rgb="FFFF0000"/>
              <x14:axisColor rgb="FF000000"/>
            </x14:dataBar>
          </x14:cfRule>
          <x14:cfRule type="dataBar" id="{602BA7D5-AEDC-4302-ADA3-35CEDD8EDD2A}">
            <x14:dataBar minLength="0" maxLength="100" gradient="0">
              <x14:cfvo type="autoMin"/>
              <x14:cfvo type="autoMax"/>
              <x14:negativeFillColor rgb="FFFF0000"/>
              <x14:axisColor rgb="FF000000"/>
            </x14:dataBar>
          </x14:cfRule>
          <x14:cfRule type="dataBar" id="{9ED725BA-82D5-4456-83D0-F102E5B86034}">
            <x14:dataBar minLength="0" maxLength="100" border="1" negativeBarBorderColorSameAsPositive="0">
              <x14:cfvo type="autoMin"/>
              <x14:cfvo type="autoMax"/>
              <x14:borderColor rgb="FFFFB628"/>
              <x14:negativeFillColor rgb="FFFF0000"/>
              <x14:negativeBorderColor rgb="FFFF0000"/>
              <x14:axisColor rgb="FF000000"/>
            </x14:dataBar>
          </x14:cfRule>
          <xm:sqref>N23</xm:sqref>
        </x14:conditionalFormatting>
        <x14:conditionalFormatting xmlns:xm="http://schemas.microsoft.com/office/excel/2006/main">
          <x14:cfRule type="dataBar" id="{07C6E9AE-1494-469F-AE44-6E39C1281982}">
            <x14:dataBar minLength="0" maxLength="100" gradient="0">
              <x14:cfvo type="autoMin"/>
              <x14:cfvo type="autoMax"/>
              <x14:negativeFillColor rgb="FFFF0000"/>
              <x14:axisColor rgb="FF000000"/>
            </x14:dataBar>
          </x14:cfRule>
          <x14:cfRule type="dataBar" id="{E5BBE6EE-77A4-4FA3-8836-35E7BD952105}">
            <x14:dataBar minLength="0" maxLength="100" gradient="0">
              <x14:cfvo type="autoMin"/>
              <x14:cfvo type="autoMax"/>
              <x14:negativeFillColor rgb="FFFF0000"/>
              <x14:axisColor rgb="FF000000"/>
            </x14:dataBar>
          </x14:cfRule>
          <x14:cfRule type="dataBar" id="{6CA4FA50-D0B3-47E9-8CED-758C31F4BC82}">
            <x14:dataBar minLength="0" maxLength="100" border="1" negativeBarBorderColorSameAsPositive="0">
              <x14:cfvo type="autoMin"/>
              <x14:cfvo type="autoMax"/>
              <x14:borderColor rgb="FFFFB628"/>
              <x14:negativeFillColor rgb="FFFF0000"/>
              <x14:negativeBorderColor rgb="FFFF0000"/>
              <x14:axisColor rgb="FF000000"/>
            </x14:dataBar>
          </x14:cfRule>
          <xm:sqref>N24</xm:sqref>
        </x14:conditionalFormatting>
        <x14:conditionalFormatting xmlns:xm="http://schemas.microsoft.com/office/excel/2006/main">
          <x14:cfRule type="dataBar" id="{DF8718C5-83AE-4E55-ABBD-60565BC08D87}">
            <x14:dataBar minLength="0" maxLength="100" gradient="0">
              <x14:cfvo type="autoMin"/>
              <x14:cfvo type="autoMax"/>
              <x14:negativeFillColor rgb="FFFF0000"/>
              <x14:axisColor rgb="FF000000"/>
            </x14:dataBar>
          </x14:cfRule>
          <x14:cfRule type="dataBar" id="{D0591778-57A3-4C86-B845-CC9DF438B467}">
            <x14:dataBar minLength="0" maxLength="100" gradient="0">
              <x14:cfvo type="autoMin"/>
              <x14:cfvo type="autoMax"/>
              <x14:negativeFillColor rgb="FFFF0000"/>
              <x14:axisColor rgb="FF000000"/>
            </x14:dataBar>
          </x14:cfRule>
          <x14:cfRule type="dataBar" id="{2DFAAD1F-0CB9-43B4-AA72-91C3690991A7}">
            <x14:dataBar minLength="0" maxLength="100" border="1" negativeBarBorderColorSameAsPositive="0">
              <x14:cfvo type="autoMin"/>
              <x14:cfvo type="autoMax"/>
              <x14:borderColor rgb="FFFFB628"/>
              <x14:negativeFillColor rgb="FFFF0000"/>
              <x14:negativeBorderColor rgb="FFFF0000"/>
              <x14:axisColor rgb="FF000000"/>
            </x14:dataBar>
          </x14:cfRule>
          <xm:sqref>N26</xm:sqref>
        </x14:conditionalFormatting>
        <x14:conditionalFormatting xmlns:xm="http://schemas.microsoft.com/office/excel/2006/main">
          <x14:cfRule type="dataBar" id="{DEB2CB6A-DA61-4E1A-B3E9-80EA8FECDA7D}">
            <x14:dataBar minLength="0" maxLength="100" gradient="0">
              <x14:cfvo type="autoMin"/>
              <x14:cfvo type="autoMax"/>
              <x14:negativeFillColor rgb="FFFF0000"/>
              <x14:axisColor rgb="FF000000"/>
            </x14:dataBar>
          </x14:cfRule>
          <x14:cfRule type="dataBar" id="{C17DB88D-F5B3-4968-AC0B-7C02A4C921AB}">
            <x14:dataBar minLength="0" maxLength="100" gradient="0">
              <x14:cfvo type="autoMin"/>
              <x14:cfvo type="autoMax"/>
              <x14:negativeFillColor rgb="FFFF0000"/>
              <x14:axisColor rgb="FF000000"/>
            </x14:dataBar>
          </x14:cfRule>
          <x14:cfRule type="dataBar" id="{79F7C423-E16C-4845-B9FD-475443747AFD}">
            <x14:dataBar minLength="0" maxLength="100" border="1" negativeBarBorderColorSameAsPositive="0">
              <x14:cfvo type="autoMin"/>
              <x14:cfvo type="autoMax"/>
              <x14:borderColor rgb="FFFFB628"/>
              <x14:negativeFillColor rgb="FFFF0000"/>
              <x14:negativeBorderColor rgb="FFFF0000"/>
              <x14:axisColor rgb="FF000000"/>
            </x14:dataBar>
          </x14:cfRule>
          <xm:sqref>N27</xm:sqref>
        </x14:conditionalFormatting>
        <x14:conditionalFormatting xmlns:xm="http://schemas.microsoft.com/office/excel/2006/main">
          <x14:cfRule type="dataBar" id="{3B0C4C9F-7F70-4D28-9DF9-8ED12880926F}">
            <x14:dataBar minLength="0" maxLength="100" gradient="0">
              <x14:cfvo type="autoMin"/>
              <x14:cfvo type="autoMax"/>
              <x14:negativeFillColor rgb="FFFF0000"/>
              <x14:axisColor rgb="FF000000"/>
            </x14:dataBar>
          </x14:cfRule>
          <x14:cfRule type="dataBar" id="{5B5448D5-D791-4F69-918A-A6CE515B7B26}">
            <x14:dataBar minLength="0" maxLength="100" gradient="0">
              <x14:cfvo type="autoMin"/>
              <x14:cfvo type="autoMax"/>
              <x14:negativeFillColor rgb="FFFF0000"/>
              <x14:axisColor rgb="FF000000"/>
            </x14:dataBar>
          </x14:cfRule>
          <x14:cfRule type="dataBar" id="{FC51DF5C-100F-4607-BE8B-D8183CA6536A}">
            <x14:dataBar minLength="0" maxLength="100" border="1" negativeBarBorderColorSameAsPositive="0">
              <x14:cfvo type="autoMin"/>
              <x14:cfvo type="autoMax"/>
              <x14:borderColor rgb="FFFFB628"/>
              <x14:negativeFillColor rgb="FFFF0000"/>
              <x14:negativeBorderColor rgb="FFFF0000"/>
              <x14:axisColor rgb="FF000000"/>
            </x14:dataBar>
          </x14:cfRule>
          <xm:sqref>N28</xm:sqref>
        </x14:conditionalFormatting>
        <x14:conditionalFormatting xmlns:xm="http://schemas.microsoft.com/office/excel/2006/main">
          <x14:cfRule type="dataBar" id="{07612B8C-A2D4-44BE-8AF3-1E76850D2892}">
            <x14:dataBar minLength="0" maxLength="100" gradient="0">
              <x14:cfvo type="autoMin"/>
              <x14:cfvo type="autoMax"/>
              <x14:negativeFillColor rgb="FFFF0000"/>
              <x14:axisColor rgb="FF000000"/>
            </x14:dataBar>
          </x14:cfRule>
          <x14:cfRule type="dataBar" id="{935ADD89-88D3-4BB3-A6DF-1BC49B664972}">
            <x14:dataBar minLength="0" maxLength="100" gradient="0">
              <x14:cfvo type="autoMin"/>
              <x14:cfvo type="autoMax"/>
              <x14:negativeFillColor rgb="FFFF0000"/>
              <x14:axisColor rgb="FF000000"/>
            </x14:dataBar>
          </x14:cfRule>
          <x14:cfRule type="dataBar" id="{9635E37E-CD64-443A-833C-6B22FAE3538A}">
            <x14:dataBar minLength="0" maxLength="100" border="1" negativeBarBorderColorSameAsPositive="0">
              <x14:cfvo type="autoMin"/>
              <x14:cfvo type="autoMax"/>
              <x14:borderColor rgb="FFFFB628"/>
              <x14:negativeFillColor rgb="FFFF0000"/>
              <x14:negativeBorderColor rgb="FFFF0000"/>
              <x14:axisColor rgb="FF000000"/>
            </x14:dataBar>
          </x14:cfRule>
          <xm:sqref>N33</xm:sqref>
        </x14:conditionalFormatting>
        <x14:conditionalFormatting xmlns:xm="http://schemas.microsoft.com/office/excel/2006/main">
          <x14:cfRule type="dataBar" id="{4D9119C5-569F-4183-8B90-1218FEC7E48D}">
            <x14:dataBar minLength="0" maxLength="100" gradient="0">
              <x14:cfvo type="autoMin"/>
              <x14:cfvo type="autoMax"/>
              <x14:negativeFillColor rgb="FFFF0000"/>
              <x14:axisColor rgb="FF000000"/>
            </x14:dataBar>
          </x14:cfRule>
          <x14:cfRule type="dataBar" id="{BE196F19-5D0E-4FF5-BC3F-3297C37A857B}">
            <x14:dataBar minLength="0" maxLength="100" gradient="0">
              <x14:cfvo type="autoMin"/>
              <x14:cfvo type="autoMax"/>
              <x14:negativeFillColor rgb="FFFF0000"/>
              <x14:axisColor rgb="FF000000"/>
            </x14:dataBar>
          </x14:cfRule>
          <x14:cfRule type="dataBar" id="{57E0ABA2-E610-46B2-BFF8-25B3D01C1BBD}">
            <x14:dataBar minLength="0" maxLength="100" border="1" negativeBarBorderColorSameAsPositive="0">
              <x14:cfvo type="autoMin"/>
              <x14:cfvo type="autoMax"/>
              <x14:borderColor rgb="FFFFB628"/>
              <x14:negativeFillColor rgb="FFFF0000"/>
              <x14:negativeBorderColor rgb="FFFF0000"/>
              <x14:axisColor rgb="FF000000"/>
            </x14:dataBar>
          </x14:cfRule>
          <xm:sqref>N39</xm:sqref>
        </x14:conditionalFormatting>
        <x14:conditionalFormatting xmlns:xm="http://schemas.microsoft.com/office/excel/2006/main">
          <x14:cfRule type="dataBar" id="{CE6B7008-10BF-4C49-9A2E-50BC59FF3DBE}">
            <x14:dataBar minLength="0" maxLength="100" gradient="0">
              <x14:cfvo type="autoMin"/>
              <x14:cfvo type="autoMax"/>
              <x14:negativeFillColor rgb="FFFF0000"/>
              <x14:axisColor rgb="FF000000"/>
            </x14:dataBar>
          </x14:cfRule>
          <x14:cfRule type="dataBar" id="{FA246307-4CFA-401A-BB90-EEEFCC726DAF}">
            <x14:dataBar minLength="0" maxLength="100" gradient="0">
              <x14:cfvo type="autoMin"/>
              <x14:cfvo type="autoMax"/>
              <x14:negativeFillColor rgb="FFFF0000"/>
              <x14:axisColor rgb="FF000000"/>
            </x14:dataBar>
          </x14:cfRule>
          <x14:cfRule type="dataBar" id="{2D355085-A9A5-48AF-8D70-FB80F2A487C9}">
            <x14:dataBar minLength="0" maxLength="100" border="1" negativeBarBorderColorSameAsPositive="0">
              <x14:cfvo type="autoMin"/>
              <x14:cfvo type="autoMax"/>
              <x14:borderColor rgb="FFFFB628"/>
              <x14:negativeFillColor rgb="FFFF0000"/>
              <x14:negativeBorderColor rgb="FFFF0000"/>
              <x14:axisColor rgb="FF000000"/>
            </x14:dataBar>
          </x14:cfRule>
          <xm:sqref>N71</xm:sqref>
        </x14:conditionalFormatting>
        <x14:conditionalFormatting xmlns:xm="http://schemas.microsoft.com/office/excel/2006/main">
          <x14:cfRule type="dataBar" id="{71A564EF-CB4A-4477-A7AB-9E175750FE1D}">
            <x14:dataBar minLength="0" maxLength="100" gradient="0">
              <x14:cfvo type="autoMin"/>
              <x14:cfvo type="autoMax"/>
              <x14:negativeFillColor rgb="FFFF0000"/>
              <x14:axisColor rgb="FF000000"/>
            </x14:dataBar>
          </x14:cfRule>
          <x14:cfRule type="dataBar" id="{778C63B2-F56C-4579-BE5B-4447C64274D7}">
            <x14:dataBar minLength="0" maxLength="100" gradient="0">
              <x14:cfvo type="autoMin"/>
              <x14:cfvo type="autoMax"/>
              <x14:negativeFillColor rgb="FFFF0000"/>
              <x14:axisColor rgb="FF000000"/>
            </x14:dataBar>
          </x14:cfRule>
          <x14:cfRule type="dataBar" id="{6D5EEFED-ECB1-42B2-9101-4956BC961658}">
            <x14:dataBar minLength="0" maxLength="100" border="1" negativeBarBorderColorSameAsPositive="0">
              <x14:cfvo type="autoMin"/>
              <x14:cfvo type="autoMax"/>
              <x14:borderColor rgb="FFFFB628"/>
              <x14:negativeFillColor rgb="FFFF0000"/>
              <x14:negativeBorderColor rgb="FFFF0000"/>
              <x14:axisColor rgb="FF000000"/>
            </x14:dataBar>
          </x14:cfRule>
          <xm:sqref>N72</xm:sqref>
        </x14:conditionalFormatting>
        <x14:conditionalFormatting xmlns:xm="http://schemas.microsoft.com/office/excel/2006/main">
          <x14:cfRule type="dataBar" id="{ABA278D8-8FA9-404D-A450-0EFA60C0A8FD}">
            <x14:dataBar minLength="0" maxLength="100" gradient="0">
              <x14:cfvo type="autoMin"/>
              <x14:cfvo type="autoMax"/>
              <x14:negativeFillColor rgb="FFFF0000"/>
              <x14:axisColor rgb="FF000000"/>
            </x14:dataBar>
          </x14:cfRule>
          <x14:cfRule type="dataBar" id="{FC56A7B9-B4AD-4230-BB72-BBF0251FEAA1}">
            <x14:dataBar minLength="0" maxLength="100" gradient="0">
              <x14:cfvo type="autoMin"/>
              <x14:cfvo type="autoMax"/>
              <x14:negativeFillColor rgb="FFFF0000"/>
              <x14:axisColor rgb="FF000000"/>
            </x14:dataBar>
          </x14:cfRule>
          <x14:cfRule type="dataBar" id="{F60DD24F-0586-4621-AD43-B21433EADF98}">
            <x14:dataBar minLength="0" maxLength="100" border="1" negativeBarBorderColorSameAsPositive="0">
              <x14:cfvo type="autoMin"/>
              <x14:cfvo type="autoMax"/>
              <x14:borderColor rgb="FFFFB628"/>
              <x14:negativeFillColor rgb="FFFF0000"/>
              <x14:negativeBorderColor rgb="FFFF0000"/>
              <x14:axisColor rgb="FF000000"/>
            </x14:dataBar>
          </x14:cfRule>
          <xm:sqref>N76</xm:sqref>
        </x14:conditionalFormatting>
        <x14:conditionalFormatting xmlns:xm="http://schemas.microsoft.com/office/excel/2006/main">
          <x14:cfRule type="dataBar" id="{337E5B00-8CAE-4A71-94BC-84A309B9DBDE}">
            <x14:dataBar minLength="0" maxLength="100" gradient="0">
              <x14:cfvo type="autoMin"/>
              <x14:cfvo type="autoMax"/>
              <x14:negativeFillColor rgb="FFFF0000"/>
              <x14:axisColor rgb="FF000000"/>
            </x14:dataBar>
          </x14:cfRule>
          <x14:cfRule type="dataBar" id="{ECDAEBB6-D4C4-4D92-9FCD-0E5FE5214C4D}">
            <x14:dataBar minLength="0" maxLength="100" gradient="0">
              <x14:cfvo type="autoMin"/>
              <x14:cfvo type="autoMax"/>
              <x14:negativeFillColor rgb="FFFF0000"/>
              <x14:axisColor rgb="FF000000"/>
            </x14:dataBar>
          </x14:cfRule>
          <x14:cfRule type="dataBar" id="{4C90C114-A319-494B-98E4-DAC3BD8D04DF}">
            <x14:dataBar minLength="0" maxLength="100" border="1" negativeBarBorderColorSameAsPositive="0">
              <x14:cfvo type="autoMin"/>
              <x14:cfvo type="autoMax"/>
              <x14:borderColor rgb="FFFFB628"/>
              <x14:negativeFillColor rgb="FFFF0000"/>
              <x14:negativeBorderColor rgb="FFFF0000"/>
              <x14:axisColor rgb="FF000000"/>
            </x14:dataBar>
          </x14:cfRule>
          <xm:sqref>N77</xm:sqref>
        </x14:conditionalFormatting>
        <x14:conditionalFormatting xmlns:xm="http://schemas.microsoft.com/office/excel/2006/main">
          <x14:cfRule type="dataBar" id="{F41EA7B3-4271-4B98-8339-AB574110C5AB}">
            <x14:dataBar minLength="0" maxLength="100" gradient="0">
              <x14:cfvo type="autoMin"/>
              <x14:cfvo type="autoMax"/>
              <x14:negativeFillColor rgb="FFFF0000"/>
              <x14:axisColor rgb="FF000000"/>
            </x14:dataBar>
          </x14:cfRule>
          <x14:cfRule type="dataBar" id="{FC295F23-35D8-4699-9C6F-C1EC4AEF90C4}">
            <x14:dataBar minLength="0" maxLength="100" gradient="0">
              <x14:cfvo type="autoMin"/>
              <x14:cfvo type="autoMax"/>
              <x14:negativeFillColor rgb="FFFF0000"/>
              <x14:axisColor rgb="FF000000"/>
            </x14:dataBar>
          </x14:cfRule>
          <x14:cfRule type="dataBar" id="{0DEA440B-13C2-4C83-BE3B-A15585DFAD66}">
            <x14:dataBar minLength="0" maxLength="100" border="1" negativeBarBorderColorSameAsPositive="0">
              <x14:cfvo type="autoMin"/>
              <x14:cfvo type="autoMax"/>
              <x14:borderColor rgb="FFFFB628"/>
              <x14:negativeFillColor rgb="FFFF0000"/>
              <x14:negativeBorderColor rgb="FFFF0000"/>
              <x14:axisColor rgb="FF000000"/>
            </x14:dataBar>
          </x14:cfRule>
          <xm:sqref>N78</xm:sqref>
        </x14:conditionalFormatting>
        <x14:conditionalFormatting xmlns:xm="http://schemas.microsoft.com/office/excel/2006/main">
          <x14:cfRule type="dataBar" id="{9614131B-01AE-4787-9CC6-7E576AFACEB5}">
            <x14:dataBar minLength="0" maxLength="100" gradient="0">
              <x14:cfvo type="autoMin"/>
              <x14:cfvo type="autoMax"/>
              <x14:negativeFillColor rgb="FFFF0000"/>
              <x14:axisColor rgb="FF000000"/>
            </x14:dataBar>
          </x14:cfRule>
          <x14:cfRule type="dataBar" id="{B64895A3-5025-4B13-8DD3-76097269B5B3}">
            <x14:dataBar minLength="0" maxLength="100" gradient="0">
              <x14:cfvo type="autoMin"/>
              <x14:cfvo type="autoMax"/>
              <x14:negativeFillColor rgb="FFFF0000"/>
              <x14:axisColor rgb="FF000000"/>
            </x14:dataBar>
          </x14:cfRule>
          <x14:cfRule type="dataBar" id="{544DDCEE-9671-4F38-941F-772D46043531}">
            <x14:dataBar minLength="0" maxLength="100" border="1" negativeBarBorderColorSameAsPositive="0">
              <x14:cfvo type="autoMin"/>
              <x14:cfvo type="autoMax"/>
              <x14:borderColor rgb="FFFFB628"/>
              <x14:negativeFillColor rgb="FFFF0000"/>
              <x14:negativeBorderColor rgb="FFFF0000"/>
              <x14:axisColor rgb="FF000000"/>
            </x14:dataBar>
          </x14:cfRule>
          <xm:sqref>N79</xm:sqref>
        </x14:conditionalFormatting>
        <x14:conditionalFormatting xmlns:xm="http://schemas.microsoft.com/office/excel/2006/main">
          <x14:cfRule type="dataBar" id="{6D2F64FE-51CC-4A32-B1D4-C37D25CE0846}">
            <x14:dataBar minLength="0" maxLength="100" gradient="0">
              <x14:cfvo type="autoMin"/>
              <x14:cfvo type="autoMax"/>
              <x14:negativeFillColor rgb="FFFF0000"/>
              <x14:axisColor rgb="FF000000"/>
            </x14:dataBar>
          </x14:cfRule>
          <x14:cfRule type="dataBar" id="{12058C16-C0A8-49E7-929A-CBEFAD817AB3}">
            <x14:dataBar minLength="0" maxLength="100" gradient="0">
              <x14:cfvo type="autoMin"/>
              <x14:cfvo type="autoMax"/>
              <x14:negativeFillColor rgb="FFFF0000"/>
              <x14:axisColor rgb="FF000000"/>
            </x14:dataBar>
          </x14:cfRule>
          <x14:cfRule type="dataBar" id="{95C9CFDD-5007-47DB-882D-48EFC6E111CD}">
            <x14:dataBar minLength="0" maxLength="100" border="1" negativeBarBorderColorSameAsPositive="0">
              <x14:cfvo type="autoMin"/>
              <x14:cfvo type="autoMax"/>
              <x14:borderColor rgb="FFFFB628"/>
              <x14:negativeFillColor rgb="FFFF0000"/>
              <x14:negativeBorderColor rgb="FFFF0000"/>
              <x14:axisColor rgb="FF000000"/>
            </x14:dataBar>
          </x14:cfRule>
          <xm:sqref>N81</xm:sqref>
        </x14:conditionalFormatting>
        <x14:conditionalFormatting xmlns:xm="http://schemas.microsoft.com/office/excel/2006/main">
          <x14:cfRule type="dataBar" id="{B2F7FC06-6068-4B40-B987-B48826323BA3}">
            <x14:dataBar minLength="0" maxLength="100" gradient="0">
              <x14:cfvo type="autoMin"/>
              <x14:cfvo type="autoMax"/>
              <x14:negativeFillColor rgb="FFFF0000"/>
              <x14:axisColor rgb="FF000000"/>
            </x14:dataBar>
          </x14:cfRule>
          <x14:cfRule type="dataBar" id="{081A0576-513D-48FC-AD9E-8B46E97EAB82}">
            <x14:dataBar minLength="0" maxLength="100" gradient="0">
              <x14:cfvo type="autoMin"/>
              <x14:cfvo type="autoMax"/>
              <x14:negativeFillColor rgb="FFFF0000"/>
              <x14:axisColor rgb="FF000000"/>
            </x14:dataBar>
          </x14:cfRule>
          <x14:cfRule type="dataBar" id="{B3AE0388-6524-41A2-90F6-B4394138A27E}">
            <x14:dataBar minLength="0" maxLength="100" border="1" negativeBarBorderColorSameAsPositive="0">
              <x14:cfvo type="autoMin"/>
              <x14:cfvo type="autoMax"/>
              <x14:borderColor rgb="FFFFB628"/>
              <x14:negativeFillColor rgb="FFFF0000"/>
              <x14:negativeBorderColor rgb="FFFF0000"/>
              <x14:axisColor rgb="FF000000"/>
            </x14:dataBar>
          </x14:cfRule>
          <xm:sqref>N82</xm:sqref>
        </x14:conditionalFormatting>
        <x14:conditionalFormatting xmlns:xm="http://schemas.microsoft.com/office/excel/2006/main">
          <x14:cfRule type="dataBar" id="{D767C2F1-A3D7-48A7-A2AC-CCAC2480988A}">
            <x14:dataBar minLength="0" maxLength="100" gradient="0">
              <x14:cfvo type="autoMin"/>
              <x14:cfvo type="autoMax"/>
              <x14:negativeFillColor rgb="FFFF0000"/>
              <x14:axisColor rgb="FF000000"/>
            </x14:dataBar>
          </x14:cfRule>
          <x14:cfRule type="dataBar" id="{8DB3D66C-54D1-4C88-B17F-497DB2029304}">
            <x14:dataBar minLength="0" maxLength="100" gradient="0">
              <x14:cfvo type="autoMin"/>
              <x14:cfvo type="autoMax"/>
              <x14:negativeFillColor rgb="FFFF0000"/>
              <x14:axisColor rgb="FF000000"/>
            </x14:dataBar>
          </x14:cfRule>
          <x14:cfRule type="dataBar" id="{1B237DC9-FAA8-41F7-A23F-CC2A827EE5A0}">
            <x14:dataBar minLength="0" maxLength="100" border="1" negativeBarBorderColorSameAsPositive="0">
              <x14:cfvo type="autoMin"/>
              <x14:cfvo type="autoMax"/>
              <x14:borderColor rgb="FFFFB628"/>
              <x14:negativeFillColor rgb="FFFF0000"/>
              <x14:negativeBorderColor rgb="FFFF0000"/>
              <x14:axisColor rgb="FF000000"/>
            </x14:dataBar>
          </x14:cfRule>
          <xm:sqref>N87</xm:sqref>
        </x14:conditionalFormatting>
        <x14:conditionalFormatting xmlns:xm="http://schemas.microsoft.com/office/excel/2006/main">
          <x14:cfRule type="dataBar" id="{C26F681E-D06E-4BA8-8542-EE1DF9D8F924}">
            <x14:dataBar minLength="0" maxLength="100" gradient="0">
              <x14:cfvo type="autoMin"/>
              <x14:cfvo type="autoMax"/>
              <x14:negativeFillColor rgb="FFFF0000"/>
              <x14:axisColor rgb="FF000000"/>
            </x14:dataBar>
          </x14:cfRule>
          <x14:cfRule type="dataBar" id="{79DCB211-7B54-49C5-926F-0564226175AA}">
            <x14:dataBar minLength="0" maxLength="100" gradient="0">
              <x14:cfvo type="autoMin"/>
              <x14:cfvo type="autoMax"/>
              <x14:negativeFillColor rgb="FFFF0000"/>
              <x14:axisColor rgb="FF000000"/>
            </x14:dataBar>
          </x14:cfRule>
          <x14:cfRule type="dataBar" id="{2861EA9B-1D6F-42D3-8471-FCA9DDB454B5}">
            <x14:dataBar minLength="0" maxLength="100" border="1" negativeBarBorderColorSameAsPositive="0">
              <x14:cfvo type="autoMin"/>
              <x14:cfvo type="autoMax"/>
              <x14:borderColor rgb="FFFFB628"/>
              <x14:negativeFillColor rgb="FFFF0000"/>
              <x14:negativeBorderColor rgb="FFFF0000"/>
              <x14:axisColor rgb="FF000000"/>
            </x14:dataBar>
          </x14:cfRule>
          <xm:sqref>N88</xm:sqref>
        </x14:conditionalFormatting>
        <x14:conditionalFormatting xmlns:xm="http://schemas.microsoft.com/office/excel/2006/main">
          <x14:cfRule type="dataBar" id="{B5E86860-3FD8-4A45-87B3-B73FEEE8EE63}">
            <x14:dataBar minLength="0" maxLength="100" gradient="0">
              <x14:cfvo type="autoMin"/>
              <x14:cfvo type="autoMax"/>
              <x14:negativeFillColor rgb="FFFF0000"/>
              <x14:axisColor rgb="FF000000"/>
            </x14:dataBar>
          </x14:cfRule>
          <x14:cfRule type="dataBar" id="{2286E4BB-849A-4CE5-AE3A-9DEEDFDBC7E9}">
            <x14:dataBar minLength="0" maxLength="100" gradient="0">
              <x14:cfvo type="autoMin"/>
              <x14:cfvo type="autoMax"/>
              <x14:negativeFillColor rgb="FFFF0000"/>
              <x14:axisColor rgb="FF000000"/>
            </x14:dataBar>
          </x14:cfRule>
          <x14:cfRule type="dataBar" id="{387B92E5-2A81-4D92-8AAA-99B30B9BD444}">
            <x14:dataBar minLength="0" maxLength="100" border="1" negativeBarBorderColorSameAsPositive="0">
              <x14:cfvo type="autoMin"/>
              <x14:cfvo type="autoMax"/>
              <x14:borderColor rgb="FFFFB628"/>
              <x14:negativeFillColor rgb="FFFF0000"/>
              <x14:negativeBorderColor rgb="FFFF0000"/>
              <x14:axisColor rgb="FF000000"/>
            </x14:dataBar>
          </x14:cfRule>
          <xm:sqref>N94</xm:sqref>
        </x14:conditionalFormatting>
        <x14:conditionalFormatting xmlns:xm="http://schemas.microsoft.com/office/excel/2006/main">
          <x14:cfRule type="dataBar" id="{43E998D1-89B1-4B03-A54E-A549ABADF94B}">
            <x14:dataBar minLength="0" maxLength="100" gradient="0">
              <x14:cfvo type="autoMin"/>
              <x14:cfvo type="autoMax"/>
              <x14:negativeFillColor rgb="FFFF0000"/>
              <x14:axisColor rgb="FF000000"/>
            </x14:dataBar>
          </x14:cfRule>
          <x14:cfRule type="dataBar" id="{E3840C30-9AAE-44A6-81E3-FBB5029D10E6}">
            <x14:dataBar minLength="0" maxLength="100" gradient="0">
              <x14:cfvo type="autoMin"/>
              <x14:cfvo type="autoMax"/>
              <x14:negativeFillColor rgb="FFFF0000"/>
              <x14:axisColor rgb="FF000000"/>
            </x14:dataBar>
          </x14:cfRule>
          <x14:cfRule type="dataBar" id="{7CC3D33F-C673-4482-B057-548A1981B595}">
            <x14:dataBar minLength="0" maxLength="100" border="1" negativeBarBorderColorSameAsPositive="0">
              <x14:cfvo type="autoMin"/>
              <x14:cfvo type="autoMax"/>
              <x14:borderColor rgb="FFFFB628"/>
              <x14:negativeFillColor rgb="FFFF0000"/>
              <x14:negativeBorderColor rgb="FFFF0000"/>
              <x14:axisColor rgb="FF000000"/>
            </x14:dataBar>
          </x14:cfRule>
          <xm:sqref>N104</xm:sqref>
        </x14:conditionalFormatting>
        <x14:conditionalFormatting xmlns:xm="http://schemas.microsoft.com/office/excel/2006/main">
          <x14:cfRule type="dataBar" id="{D0F84812-AA38-45AA-9011-1D0F9F67EA5F}">
            <x14:dataBar minLength="0" maxLength="100" gradient="0">
              <x14:cfvo type="autoMin"/>
              <x14:cfvo type="autoMax"/>
              <x14:negativeFillColor rgb="FFFF0000"/>
              <x14:axisColor rgb="FF000000"/>
            </x14:dataBar>
          </x14:cfRule>
          <x14:cfRule type="dataBar" id="{F3839D8C-9DD5-4389-9F14-FEAEA229B024}">
            <x14:dataBar minLength="0" maxLength="100" gradient="0">
              <x14:cfvo type="autoMin"/>
              <x14:cfvo type="autoMax"/>
              <x14:negativeFillColor rgb="FFFF0000"/>
              <x14:axisColor rgb="FF000000"/>
            </x14:dataBar>
          </x14:cfRule>
          <x14:cfRule type="dataBar" id="{1CF82B88-1D08-41FD-BC36-152913AED65A}">
            <x14:dataBar minLength="0" maxLength="100" border="1" negativeBarBorderColorSameAsPositive="0">
              <x14:cfvo type="autoMin"/>
              <x14:cfvo type="autoMax"/>
              <x14:borderColor rgb="FFFFB628"/>
              <x14:negativeFillColor rgb="FFFF0000"/>
              <x14:negativeBorderColor rgb="FFFF0000"/>
              <x14:axisColor rgb="FF000000"/>
            </x14:dataBar>
          </x14:cfRule>
          <xm:sqref>N115</xm:sqref>
        </x14:conditionalFormatting>
        <x14:conditionalFormatting xmlns:xm="http://schemas.microsoft.com/office/excel/2006/main">
          <x14:cfRule type="dataBar" id="{E80443C5-FDA8-431D-8D4D-2BA9F9A290F7}">
            <x14:dataBar minLength="0" maxLength="100" gradient="0">
              <x14:cfvo type="autoMin"/>
              <x14:cfvo type="autoMax"/>
              <x14:negativeFillColor rgb="FFFF0000"/>
              <x14:axisColor rgb="FF000000"/>
            </x14:dataBar>
          </x14:cfRule>
          <x14:cfRule type="dataBar" id="{1324F305-4745-4D85-AB20-A2CC6D978227}">
            <x14:dataBar minLength="0" maxLength="100" gradient="0">
              <x14:cfvo type="autoMin"/>
              <x14:cfvo type="autoMax"/>
              <x14:negativeFillColor rgb="FFFF0000"/>
              <x14:axisColor rgb="FF000000"/>
            </x14:dataBar>
          </x14:cfRule>
          <x14:cfRule type="dataBar" id="{37D218D3-37A1-4269-8D5E-3CACEC0B32B8}">
            <x14:dataBar minLength="0" maxLength="100" border="1" negativeBarBorderColorSameAsPositive="0">
              <x14:cfvo type="autoMin"/>
              <x14:cfvo type="autoMax"/>
              <x14:borderColor rgb="FFFFB628"/>
              <x14:negativeFillColor rgb="FFFF0000"/>
              <x14:negativeBorderColor rgb="FFFF0000"/>
              <x14:axisColor rgb="FF000000"/>
            </x14:dataBar>
          </x14:cfRule>
          <xm:sqref>N138</xm:sqref>
        </x14:conditionalFormatting>
        <x14:conditionalFormatting xmlns:xm="http://schemas.microsoft.com/office/excel/2006/main">
          <x14:cfRule type="dataBar" id="{BA9CC479-2188-49AD-B223-29DD2100C635}">
            <x14:dataBar minLength="0" maxLength="100" gradient="0">
              <x14:cfvo type="autoMin"/>
              <x14:cfvo type="autoMax"/>
              <x14:negativeFillColor rgb="FFFF0000"/>
              <x14:axisColor rgb="FF000000"/>
            </x14:dataBar>
          </x14:cfRule>
          <xm:sqref>N169</xm:sqref>
        </x14:conditionalFormatting>
        <x14:conditionalFormatting xmlns:xm="http://schemas.microsoft.com/office/excel/2006/main">
          <x14:cfRule type="dataBar" id="{9D9D6914-D8AB-4C17-9589-26EF57F19B30}">
            <x14:dataBar minLength="0" maxLength="100" gradient="0">
              <x14:cfvo type="autoMin"/>
              <x14:cfvo type="autoMax"/>
              <x14:negativeFillColor rgb="FFFF0000"/>
              <x14:axisColor rgb="FF000000"/>
            </x14:dataBar>
          </x14:cfRule>
          <x14:cfRule type="dataBar" id="{C23F047F-2D3B-46C2-B44A-5BCA058D4C61}">
            <x14:dataBar minLength="0" maxLength="100" gradient="0">
              <x14:cfvo type="autoMin"/>
              <x14:cfvo type="autoMax"/>
              <x14:negativeFillColor rgb="FFFF0000"/>
              <x14:axisColor rgb="FF000000"/>
            </x14:dataBar>
          </x14:cfRule>
          <x14:cfRule type="dataBar" id="{212DF3A8-0012-4B87-8F98-7E4072AB9595}">
            <x14:dataBar minLength="0" maxLength="100" border="1" negativeBarBorderColorSameAsPositive="0">
              <x14:cfvo type="autoMin"/>
              <x14:cfvo type="autoMax"/>
              <x14:borderColor rgb="FFFFB628"/>
              <x14:negativeFillColor rgb="FFFF0000"/>
              <x14:negativeBorderColor rgb="FFFF0000"/>
              <x14:axisColor rgb="FF000000"/>
            </x14:dataBar>
          </x14:cfRule>
          <xm:sqref>N177</xm:sqref>
        </x14:conditionalFormatting>
        <x14:conditionalFormatting xmlns:xm="http://schemas.microsoft.com/office/excel/2006/main">
          <x14:cfRule type="dataBar" id="{51AEECB5-3DA0-4912-82E4-8956D2C7061A}">
            <x14:dataBar minLength="0" maxLength="100" gradient="0">
              <x14:cfvo type="autoMin"/>
              <x14:cfvo type="autoMax"/>
              <x14:negativeFillColor rgb="FFFF0000"/>
              <x14:axisColor rgb="FF000000"/>
            </x14:dataBar>
          </x14:cfRule>
          <x14:cfRule type="dataBar" id="{1618F86C-990D-4055-9601-CCE2817B3050}">
            <x14:dataBar minLength="0" maxLength="100" gradient="0">
              <x14:cfvo type="autoMin"/>
              <x14:cfvo type="autoMax"/>
              <x14:negativeFillColor rgb="FFFF0000"/>
              <x14:axisColor rgb="FF000000"/>
            </x14:dataBar>
          </x14:cfRule>
          <x14:cfRule type="dataBar" id="{45B3A5CA-75A1-4359-A173-403491E45FC6}">
            <x14:dataBar minLength="0" maxLength="100" border="1" negativeBarBorderColorSameAsPositive="0">
              <x14:cfvo type="autoMin"/>
              <x14:cfvo type="autoMax"/>
              <x14:borderColor rgb="FFFFB628"/>
              <x14:negativeFillColor rgb="FFFF0000"/>
              <x14:negativeBorderColor rgb="FFFF0000"/>
              <x14:axisColor rgb="FF000000"/>
            </x14:dataBar>
          </x14:cfRule>
          <xm:sqref>N180</xm:sqref>
        </x14:conditionalFormatting>
        <x14:conditionalFormatting xmlns:xm="http://schemas.microsoft.com/office/excel/2006/main">
          <x14:cfRule type="dataBar" id="{395FA10F-0222-4655-BF70-7CD16FA6F745}">
            <x14:dataBar minLength="0" maxLength="100" gradient="0">
              <x14:cfvo type="autoMin"/>
              <x14:cfvo type="autoMax"/>
              <x14:negativeFillColor rgb="FFFF0000"/>
              <x14:axisColor rgb="FF000000"/>
            </x14:dataBar>
          </x14:cfRule>
          <x14:cfRule type="dataBar" id="{51488FD0-1D20-4150-9F77-3263A5C46FAB}">
            <x14:dataBar minLength="0" maxLength="100" gradient="0">
              <x14:cfvo type="autoMin"/>
              <x14:cfvo type="autoMax"/>
              <x14:negativeFillColor rgb="FFFF0000"/>
              <x14:axisColor rgb="FF000000"/>
            </x14:dataBar>
          </x14:cfRule>
          <x14:cfRule type="dataBar" id="{ED6CA251-7B75-45D2-96E1-19C457B3D2AF}">
            <x14:dataBar minLength="0" maxLength="100" border="1" negativeBarBorderColorSameAsPositive="0">
              <x14:cfvo type="autoMin"/>
              <x14:cfvo type="autoMax"/>
              <x14:borderColor rgb="FFFFB628"/>
              <x14:negativeFillColor rgb="FFFF0000"/>
              <x14:negativeBorderColor rgb="FFFF0000"/>
              <x14:axisColor rgb="FF000000"/>
            </x14:dataBar>
          </x14:cfRule>
          <xm:sqref>N14:N15</xm:sqref>
        </x14:conditionalFormatting>
        <x14:conditionalFormatting xmlns:xm="http://schemas.microsoft.com/office/excel/2006/main">
          <x14:cfRule type="dataBar" id="{5EAC9310-40EA-4C9F-9D1F-7A1A941854E4}">
            <x14:dataBar minLength="0" maxLength="100" gradient="0">
              <x14:cfvo type="autoMin"/>
              <x14:cfvo type="autoMax"/>
              <x14:negativeFillColor rgb="FFFF0000"/>
              <x14:axisColor rgb="FF000000"/>
            </x14:dataBar>
          </x14:cfRule>
          <x14:cfRule type="dataBar" id="{2C9D857E-CF71-4D03-AA36-B986B5BB8D55}">
            <x14:dataBar minLength="0" maxLength="100" border="1" negativeBarBorderColorSameAsPositive="0">
              <x14:cfvo type="autoMin"/>
              <x14:cfvo type="autoMax"/>
              <x14:borderColor rgb="FFFFB628"/>
              <x14:negativeFillColor rgb="FFFF0000"/>
              <x14:negativeBorderColor rgb="FFFF0000"/>
              <x14:axisColor rgb="FF000000"/>
            </x14:dataBar>
          </x14:cfRule>
          <xm:sqref>N4:N6</xm:sqref>
        </x14:conditionalFormatting>
        <x14:conditionalFormatting xmlns:xm="http://schemas.microsoft.com/office/excel/2006/main">
          <x14:cfRule type="dataBar" id="{4D101E52-8DFC-4FCB-AABB-009E158A25E3}">
            <x14:dataBar minLength="0" maxLength="100" gradient="0">
              <x14:cfvo type="autoMin"/>
              <x14:cfvo type="autoMax"/>
              <x14:negativeFillColor rgb="FFFF0000"/>
              <x14:axisColor rgb="FF000000"/>
            </x14:dataBar>
          </x14:cfRule>
          <xm:sqref>N4:N6</xm:sqref>
        </x14:conditionalFormatting>
        <x14:conditionalFormatting xmlns:xm="http://schemas.microsoft.com/office/excel/2006/main">
          <x14:cfRule type="dataBar" id="{6B2917BD-765E-4E0E-96D9-98629275D30E}">
            <x14:dataBar minLength="0" maxLength="100" gradient="0">
              <x14:cfvo type="autoMin"/>
              <x14:cfvo type="autoMax"/>
              <x14:negativeFillColor rgb="FFFF0000"/>
              <x14:axisColor rgb="FF000000"/>
            </x14:dataBar>
          </x14:cfRule>
          <x14:cfRule type="dataBar" id="{84D9632D-5998-4AA0-AF95-09F4EA7FB4BE}">
            <x14:dataBar minLength="0" maxLength="100" gradient="0">
              <x14:cfvo type="autoMin"/>
              <x14:cfvo type="autoMax"/>
              <x14:negativeFillColor rgb="FFFF0000"/>
              <x14:axisColor rgb="FF000000"/>
            </x14:dataBar>
          </x14:cfRule>
          <x14:cfRule type="dataBar" id="{661F7058-5990-4566-AC23-DED3E4A8F330}">
            <x14:dataBar minLength="0" maxLength="100" border="1" negativeBarBorderColorSameAsPositive="0">
              <x14:cfvo type="autoMin"/>
              <x14:cfvo type="autoMax"/>
              <x14:borderColor rgb="FFFFB628"/>
              <x14:negativeFillColor rgb="FFFF0000"/>
              <x14:negativeBorderColor rgb="FFFF0000"/>
              <x14:axisColor rgb="FF000000"/>
            </x14:dataBar>
          </x14:cfRule>
          <xm:sqref>N29</xm:sqref>
        </x14:conditionalFormatting>
        <x14:conditionalFormatting xmlns:xm="http://schemas.microsoft.com/office/excel/2006/main">
          <x14:cfRule type="dataBar" id="{43A008B2-BF94-4914-B3E4-2E606FAB25A5}">
            <x14:dataBar minLength="0" maxLength="100" gradient="0">
              <x14:cfvo type="autoMin"/>
              <x14:cfvo type="autoMax"/>
              <x14:negativeFillColor rgb="FFFF0000"/>
              <x14:axisColor rgb="FF000000"/>
            </x14:dataBar>
          </x14:cfRule>
          <x14:cfRule type="dataBar" id="{B28C2264-58B6-4DBB-9E46-1350ED6B0BCA}">
            <x14:dataBar minLength="0" maxLength="100" gradient="0">
              <x14:cfvo type="autoMin"/>
              <x14:cfvo type="autoMax"/>
              <x14:negativeFillColor rgb="FFFF0000"/>
              <x14:axisColor rgb="FF000000"/>
            </x14:dataBar>
          </x14:cfRule>
          <x14:cfRule type="dataBar" id="{4845C34A-DEED-44E9-886D-C0A3CBCB3464}">
            <x14:dataBar minLength="0" maxLength="100" border="1" negativeBarBorderColorSameAsPositive="0">
              <x14:cfvo type="autoMin"/>
              <x14:cfvo type="autoMax"/>
              <x14:borderColor rgb="FFFFB628"/>
              <x14:negativeFillColor rgb="FFFF0000"/>
              <x14:negativeBorderColor rgb="FFFF0000"/>
              <x14:axisColor rgb="FF000000"/>
            </x14:dataBar>
          </x14:cfRule>
          <xm:sqref>N32</xm:sqref>
        </x14:conditionalFormatting>
        <x14:conditionalFormatting xmlns:xm="http://schemas.microsoft.com/office/excel/2006/main">
          <x14:cfRule type="dataBar" id="{A4C22EF2-DD64-457A-A4C8-5A78A9E12FD1}">
            <x14:dataBar minLength="0" maxLength="100" gradient="0">
              <x14:cfvo type="autoMin"/>
              <x14:cfvo type="autoMax"/>
              <x14:negativeFillColor rgb="FFFF0000"/>
              <x14:axisColor rgb="FF000000"/>
            </x14:dataBar>
          </x14:cfRule>
          <x14:cfRule type="dataBar" id="{6121960E-0764-452A-9039-8BCEF4AD22E9}">
            <x14:dataBar minLength="0" maxLength="100" gradient="0">
              <x14:cfvo type="autoMin"/>
              <x14:cfvo type="autoMax"/>
              <x14:negativeFillColor rgb="FFFF0000"/>
              <x14:axisColor rgb="FF000000"/>
            </x14:dataBar>
          </x14:cfRule>
          <x14:cfRule type="dataBar" id="{9346CAC6-62A7-48F6-9A7B-1771FD7FBB4F}">
            <x14:dataBar minLength="0" maxLength="100" border="1" negativeBarBorderColorSameAsPositive="0">
              <x14:cfvo type="autoMin"/>
              <x14:cfvo type="autoMax"/>
              <x14:borderColor rgb="FFFFB628"/>
              <x14:negativeFillColor rgb="FFFF0000"/>
              <x14:negativeBorderColor rgb="FFFF0000"/>
              <x14:axisColor rgb="FF000000"/>
            </x14:dataBar>
          </x14:cfRule>
          <xm:sqref>N34</xm:sqref>
        </x14:conditionalFormatting>
        <x14:conditionalFormatting xmlns:xm="http://schemas.microsoft.com/office/excel/2006/main">
          <x14:cfRule type="dataBar" id="{5CE57BB2-ACAC-4EFA-910B-2D3DD7FBACFA}">
            <x14:dataBar minLength="0" maxLength="100" gradient="0">
              <x14:cfvo type="autoMin"/>
              <x14:cfvo type="autoMax"/>
              <x14:negativeFillColor rgb="FFFF0000"/>
              <x14:axisColor rgb="FF000000"/>
            </x14:dataBar>
          </x14:cfRule>
          <x14:cfRule type="dataBar" id="{CF3E0785-320F-4F57-A5E9-5B70DF338852}">
            <x14:dataBar minLength="0" maxLength="100" gradient="0">
              <x14:cfvo type="autoMin"/>
              <x14:cfvo type="autoMax"/>
              <x14:negativeFillColor rgb="FFFF0000"/>
              <x14:axisColor rgb="FF000000"/>
            </x14:dataBar>
          </x14:cfRule>
          <x14:cfRule type="dataBar" id="{7011A12E-5820-4B0E-B318-4C87E8D48A26}">
            <x14:dataBar minLength="0" maxLength="100" border="1" negativeBarBorderColorSameAsPositive="0">
              <x14:cfvo type="autoMin"/>
              <x14:cfvo type="autoMax"/>
              <x14:borderColor rgb="FFFFB628"/>
              <x14:negativeFillColor rgb="FFFF0000"/>
              <x14:negativeBorderColor rgb="FFFF0000"/>
              <x14:axisColor rgb="FF000000"/>
            </x14:dataBar>
          </x14:cfRule>
          <xm:sqref>N40</xm:sqref>
        </x14:conditionalFormatting>
        <x14:conditionalFormatting xmlns:xm="http://schemas.microsoft.com/office/excel/2006/main">
          <x14:cfRule type="dataBar" id="{31A45C19-BEBB-447C-8A4C-587D3F7F73B5}">
            <x14:dataBar minLength="0" maxLength="100" gradient="0">
              <x14:cfvo type="autoMin"/>
              <x14:cfvo type="autoMax"/>
              <x14:negativeFillColor rgb="FFFF0000"/>
              <x14:axisColor rgb="FF000000"/>
            </x14:dataBar>
          </x14:cfRule>
          <x14:cfRule type="dataBar" id="{0AB6D9C5-7391-4973-8378-4F93A303E0A8}">
            <x14:dataBar minLength="0" maxLength="100" gradient="0">
              <x14:cfvo type="autoMin"/>
              <x14:cfvo type="autoMax"/>
              <x14:negativeFillColor rgb="FFFF0000"/>
              <x14:axisColor rgb="FF000000"/>
            </x14:dataBar>
          </x14:cfRule>
          <x14:cfRule type="dataBar" id="{64720004-DEE9-4708-AA8E-6B64B15837C8}">
            <x14:dataBar minLength="0" maxLength="100" border="1" negativeBarBorderColorSameAsPositive="0">
              <x14:cfvo type="autoMin"/>
              <x14:cfvo type="autoMax"/>
              <x14:borderColor rgb="FFFFB628"/>
              <x14:negativeFillColor rgb="FFFF0000"/>
              <x14:negativeBorderColor rgb="FFFF0000"/>
              <x14:axisColor rgb="FF000000"/>
            </x14:dataBar>
          </x14:cfRule>
          <xm:sqref>N41</xm:sqref>
        </x14:conditionalFormatting>
        <x14:conditionalFormatting xmlns:xm="http://schemas.microsoft.com/office/excel/2006/main">
          <x14:cfRule type="dataBar" id="{5A594B53-F974-440C-AF32-95555E01259F}">
            <x14:dataBar minLength="0" maxLength="100" gradient="0">
              <x14:cfvo type="autoMin"/>
              <x14:cfvo type="autoMax"/>
              <x14:negativeFillColor rgb="FFFF0000"/>
              <x14:axisColor rgb="FF000000"/>
            </x14:dataBar>
          </x14:cfRule>
          <x14:cfRule type="dataBar" id="{3B595CCC-68C4-4BD3-9E93-33E3C862E772}">
            <x14:dataBar minLength="0" maxLength="100" gradient="0">
              <x14:cfvo type="autoMin"/>
              <x14:cfvo type="autoMax"/>
              <x14:negativeFillColor rgb="FFFF0000"/>
              <x14:axisColor rgb="FF000000"/>
            </x14:dataBar>
          </x14:cfRule>
          <x14:cfRule type="dataBar" id="{2935F73D-FD00-40BF-AC28-A949765578E9}">
            <x14:dataBar minLength="0" maxLength="100" border="1" negativeBarBorderColorSameAsPositive="0">
              <x14:cfvo type="autoMin"/>
              <x14:cfvo type="autoMax"/>
              <x14:borderColor rgb="FFFFB628"/>
              <x14:negativeFillColor rgb="FFFF0000"/>
              <x14:negativeBorderColor rgb="FFFF0000"/>
              <x14:axisColor rgb="FF000000"/>
            </x14:dataBar>
          </x14:cfRule>
          <xm:sqref>N42</xm:sqref>
        </x14:conditionalFormatting>
        <x14:conditionalFormatting xmlns:xm="http://schemas.microsoft.com/office/excel/2006/main">
          <x14:cfRule type="dataBar" id="{B4A041B9-B731-4ABE-85F5-5D3526029DBF}">
            <x14:dataBar minLength="0" maxLength="100" gradient="0">
              <x14:cfvo type="autoMin"/>
              <x14:cfvo type="autoMax"/>
              <x14:negativeFillColor rgb="FFFF0000"/>
              <x14:axisColor rgb="FF000000"/>
            </x14:dataBar>
          </x14:cfRule>
          <x14:cfRule type="dataBar" id="{7B8033A9-8A41-4B1C-AD23-6E4D8324867B}">
            <x14:dataBar minLength="0" maxLength="100" gradient="0">
              <x14:cfvo type="autoMin"/>
              <x14:cfvo type="autoMax"/>
              <x14:negativeFillColor rgb="FFFF0000"/>
              <x14:axisColor rgb="FF000000"/>
            </x14:dataBar>
          </x14:cfRule>
          <x14:cfRule type="dataBar" id="{3E122CD7-59FF-48E2-96B0-2D784DB5554E}">
            <x14:dataBar minLength="0" maxLength="100" border="1" negativeBarBorderColorSameAsPositive="0">
              <x14:cfvo type="autoMin"/>
              <x14:cfvo type="autoMax"/>
              <x14:borderColor rgb="FFFFB628"/>
              <x14:negativeFillColor rgb="FFFF0000"/>
              <x14:negativeBorderColor rgb="FFFF0000"/>
              <x14:axisColor rgb="FF000000"/>
            </x14:dataBar>
          </x14:cfRule>
          <xm:sqref>N46 N43 N49 N52</xm:sqref>
        </x14:conditionalFormatting>
        <x14:conditionalFormatting xmlns:xm="http://schemas.microsoft.com/office/excel/2006/main">
          <x14:cfRule type="dataBar" id="{B1A8C198-5935-41CA-B6DB-23BE1123F82F}">
            <x14:dataBar minLength="0" maxLength="100" gradient="0">
              <x14:cfvo type="autoMin"/>
              <x14:cfvo type="autoMax"/>
              <x14:negativeFillColor rgb="FFFF0000"/>
              <x14:axisColor rgb="FF000000"/>
            </x14:dataBar>
          </x14:cfRule>
          <x14:cfRule type="dataBar" id="{BE7325F8-EF8C-4C93-AF85-E9D8223BEAB9}">
            <x14:dataBar minLength="0" maxLength="100" gradient="0">
              <x14:cfvo type="autoMin"/>
              <x14:cfvo type="autoMax"/>
              <x14:negativeFillColor rgb="FFFF0000"/>
              <x14:axisColor rgb="FF000000"/>
            </x14:dataBar>
          </x14:cfRule>
          <x14:cfRule type="dataBar" id="{3E1C7A63-D140-490D-AD20-2A285FE903B8}">
            <x14:dataBar minLength="0" maxLength="100" border="1" negativeBarBorderColorSameAsPositive="0">
              <x14:cfvo type="autoMin"/>
              <x14:cfvo type="autoMax"/>
              <x14:borderColor rgb="FFFFB628"/>
              <x14:negativeFillColor rgb="FFFF0000"/>
              <x14:negativeBorderColor rgb="FFFF0000"/>
              <x14:axisColor rgb="FF000000"/>
            </x14:dataBar>
          </x14:cfRule>
          <xm:sqref>N47 N44 N50</xm:sqref>
        </x14:conditionalFormatting>
        <x14:conditionalFormatting xmlns:xm="http://schemas.microsoft.com/office/excel/2006/main">
          <x14:cfRule type="dataBar" id="{A8B27891-D042-4391-BB0A-CD3E9E889B68}">
            <x14:dataBar minLength="0" maxLength="100" gradient="0">
              <x14:cfvo type="autoMin"/>
              <x14:cfvo type="autoMax"/>
              <x14:negativeFillColor rgb="FFFF0000"/>
              <x14:axisColor rgb="FF000000"/>
            </x14:dataBar>
          </x14:cfRule>
          <x14:cfRule type="dataBar" id="{EAD380FF-30FB-4339-9B5B-7C5379650580}">
            <x14:dataBar minLength="0" maxLength="100" gradient="0">
              <x14:cfvo type="autoMin"/>
              <x14:cfvo type="autoMax"/>
              <x14:negativeFillColor rgb="FFFF0000"/>
              <x14:axisColor rgb="FF000000"/>
            </x14:dataBar>
          </x14:cfRule>
          <x14:cfRule type="dataBar" id="{C819390D-8770-43C2-BCD4-E6BCF366D6F5}">
            <x14:dataBar minLength="0" maxLength="100" border="1" negativeBarBorderColorSameAsPositive="0">
              <x14:cfvo type="autoMin"/>
              <x14:cfvo type="autoMax"/>
              <x14:borderColor rgb="FFFFB628"/>
              <x14:negativeFillColor rgb="FFFF0000"/>
              <x14:negativeBorderColor rgb="FFFF0000"/>
              <x14:axisColor rgb="FF000000"/>
            </x14:dataBar>
          </x14:cfRule>
          <xm:sqref>N48 N51</xm:sqref>
        </x14:conditionalFormatting>
        <x14:conditionalFormatting xmlns:xm="http://schemas.microsoft.com/office/excel/2006/main">
          <x14:cfRule type="dataBar" id="{F709F312-A46F-4A2A-A540-648D84F4F43A}">
            <x14:dataBar minLength="0" maxLength="100" gradient="0">
              <x14:cfvo type="autoMin"/>
              <x14:cfvo type="autoMax"/>
              <x14:negativeFillColor rgb="FFFF0000"/>
              <x14:axisColor rgb="FF000000"/>
            </x14:dataBar>
          </x14:cfRule>
          <x14:cfRule type="dataBar" id="{E9A6EC5D-048F-454B-847D-CD8C5AD17EDD}">
            <x14:dataBar minLength="0" maxLength="100" border="1" negativeBarBorderColorSameAsPositive="0">
              <x14:cfvo type="autoMin"/>
              <x14:cfvo type="autoMax"/>
              <x14:borderColor rgb="FFFFB628"/>
              <x14:negativeFillColor rgb="FFFF0000"/>
              <x14:negativeBorderColor rgb="FFFF0000"/>
              <x14:axisColor rgb="FF000000"/>
            </x14:dataBar>
          </x14:cfRule>
          <xm:sqref>N53 N56</xm:sqref>
        </x14:conditionalFormatting>
        <x14:conditionalFormatting xmlns:xm="http://schemas.microsoft.com/office/excel/2006/main">
          <x14:cfRule type="dataBar" id="{023A177D-6FC3-4E78-8CBC-C395CE7C62AB}">
            <x14:dataBar minLength="0" maxLength="100" gradient="0">
              <x14:cfvo type="autoMin"/>
              <x14:cfvo type="autoMax"/>
              <x14:negativeFillColor rgb="FFFF0000"/>
              <x14:axisColor rgb="FF000000"/>
            </x14:dataBar>
          </x14:cfRule>
          <xm:sqref>N53 N56</xm:sqref>
        </x14:conditionalFormatting>
        <x14:conditionalFormatting xmlns:xm="http://schemas.microsoft.com/office/excel/2006/main">
          <x14:cfRule type="dataBar" id="{CC6473D0-F43D-414B-91AF-3F092EE0EF5B}">
            <x14:dataBar minLength="0" maxLength="100" gradient="0">
              <x14:cfvo type="autoMin"/>
              <x14:cfvo type="autoMax"/>
              <x14:negativeFillColor rgb="FFFF0000"/>
              <x14:axisColor rgb="FF000000"/>
            </x14:dataBar>
          </x14:cfRule>
          <x14:cfRule type="dataBar" id="{F7B065A3-23D7-42C0-9EFD-B4DDA746E8B8}">
            <x14:dataBar minLength="0" maxLength="100" gradient="0">
              <x14:cfvo type="autoMin"/>
              <x14:cfvo type="autoMax"/>
              <x14:negativeFillColor rgb="FFFF0000"/>
              <x14:axisColor rgb="FF000000"/>
            </x14:dataBar>
          </x14:cfRule>
          <x14:cfRule type="dataBar" id="{4F7DD125-C60C-4C45-8BF6-D3365DAA13F8}">
            <x14:dataBar minLength="0" maxLength="100" border="1" negativeBarBorderColorSameAsPositive="0">
              <x14:cfvo type="autoMin"/>
              <x14:cfvo type="autoMax"/>
              <x14:borderColor rgb="FFFFB628"/>
              <x14:negativeFillColor rgb="FFFF0000"/>
              <x14:negativeBorderColor rgb="FFFF0000"/>
              <x14:axisColor rgb="FF000000"/>
            </x14:dataBar>
          </x14:cfRule>
          <xm:sqref>N55</xm:sqref>
        </x14:conditionalFormatting>
        <x14:conditionalFormatting xmlns:xm="http://schemas.microsoft.com/office/excel/2006/main">
          <x14:cfRule type="dataBar" id="{8C78F640-8913-4355-ADEE-4A61273DE7AE}">
            <x14:dataBar minLength="0" maxLength="100" gradient="0">
              <x14:cfvo type="autoMin"/>
              <x14:cfvo type="autoMax"/>
              <x14:negativeFillColor rgb="FFFF0000"/>
              <x14:axisColor rgb="FF000000"/>
            </x14:dataBar>
          </x14:cfRule>
          <x14:cfRule type="dataBar" id="{444B9022-F018-45E7-B80D-6DC3D09BCBE1}">
            <x14:dataBar minLength="0" maxLength="100" gradient="0">
              <x14:cfvo type="autoMin"/>
              <x14:cfvo type="autoMax"/>
              <x14:negativeFillColor rgb="FFFF0000"/>
              <x14:axisColor rgb="FF000000"/>
            </x14:dataBar>
          </x14:cfRule>
          <x14:cfRule type="dataBar" id="{7327AA66-295E-4ED3-93F2-F7BFBDA7A144}">
            <x14:dataBar minLength="0" maxLength="100" border="1" negativeBarBorderColorSameAsPositive="0">
              <x14:cfvo type="autoMin"/>
              <x14:cfvo type="autoMax"/>
              <x14:borderColor rgb="FFFFB628"/>
              <x14:negativeFillColor rgb="FFFF0000"/>
              <x14:negativeBorderColor rgb="FFFF0000"/>
              <x14:axisColor rgb="FF000000"/>
            </x14:dataBar>
          </x14:cfRule>
          <xm:sqref>N61</xm:sqref>
        </x14:conditionalFormatting>
        <x14:conditionalFormatting xmlns:xm="http://schemas.microsoft.com/office/excel/2006/main">
          <x14:cfRule type="dataBar" id="{63958EC9-610A-4CC8-9A97-6C1292089949}">
            <x14:dataBar minLength="0" maxLength="100" gradient="0">
              <x14:cfvo type="autoMin"/>
              <x14:cfvo type="autoMax"/>
              <x14:negativeFillColor rgb="FFFF0000"/>
              <x14:axisColor rgb="FF000000"/>
            </x14:dataBar>
          </x14:cfRule>
          <x14:cfRule type="dataBar" id="{06A0B89A-EF6B-4176-96A4-8D67FF1C99FF}">
            <x14:dataBar minLength="0" maxLength="100" gradient="0">
              <x14:cfvo type="autoMin"/>
              <x14:cfvo type="autoMax"/>
              <x14:negativeFillColor rgb="FFFF0000"/>
              <x14:axisColor rgb="FF000000"/>
            </x14:dataBar>
          </x14:cfRule>
          <x14:cfRule type="dataBar" id="{3936A5C5-0923-46B9-9F41-F5B0F2055CBE}">
            <x14:dataBar minLength="0" maxLength="100" border="1" negativeBarBorderColorSameAsPositive="0">
              <x14:cfvo type="autoMin"/>
              <x14:cfvo type="autoMax"/>
              <x14:borderColor rgb="FFFFB628"/>
              <x14:negativeFillColor rgb="FFFF0000"/>
              <x14:negativeBorderColor rgb="FFFF0000"/>
              <x14:axisColor rgb="FF000000"/>
            </x14:dataBar>
          </x14:cfRule>
          <xm:sqref>N63</xm:sqref>
        </x14:conditionalFormatting>
        <x14:conditionalFormatting xmlns:xm="http://schemas.microsoft.com/office/excel/2006/main">
          <x14:cfRule type="dataBar" id="{9C329CE2-1F1C-47FA-BD1C-3853F3B96BB1}">
            <x14:dataBar minLength="0" maxLength="100" gradient="0">
              <x14:cfvo type="autoMin"/>
              <x14:cfvo type="autoMax"/>
              <x14:negativeFillColor rgb="FFFF0000"/>
              <x14:axisColor rgb="FF000000"/>
            </x14:dataBar>
          </x14:cfRule>
          <x14:cfRule type="dataBar" id="{D3564912-572F-41B9-9BE6-B316F96ECB3F}">
            <x14:dataBar minLength="0" maxLength="100" gradient="0">
              <x14:cfvo type="autoMin"/>
              <x14:cfvo type="autoMax"/>
              <x14:negativeFillColor rgb="FFFF0000"/>
              <x14:axisColor rgb="FF000000"/>
            </x14:dataBar>
          </x14:cfRule>
          <x14:cfRule type="dataBar" id="{498888A7-466B-47D4-9DB6-1E82F7F6D5E3}">
            <x14:dataBar minLength="0" maxLength="100" border="1" negativeBarBorderColorSameAsPositive="0">
              <x14:cfvo type="autoMin"/>
              <x14:cfvo type="autoMax"/>
              <x14:borderColor rgb="FFFFB628"/>
              <x14:negativeFillColor rgb="FFFF0000"/>
              <x14:negativeBorderColor rgb="FFFF0000"/>
              <x14:axisColor rgb="FF000000"/>
            </x14:dataBar>
          </x14:cfRule>
          <xm:sqref>N74</xm:sqref>
        </x14:conditionalFormatting>
        <x14:conditionalFormatting xmlns:xm="http://schemas.microsoft.com/office/excel/2006/main">
          <x14:cfRule type="dataBar" id="{4EA607B6-4DF6-46FF-A57A-FB51120809DB}">
            <x14:dataBar minLength="0" maxLength="100" gradient="0">
              <x14:cfvo type="autoMin"/>
              <x14:cfvo type="autoMax"/>
              <x14:negativeFillColor rgb="FFFF0000"/>
              <x14:axisColor rgb="FF000000"/>
            </x14:dataBar>
          </x14:cfRule>
          <x14:cfRule type="dataBar" id="{DB7BAA60-8371-46BB-B039-E163F465C7C8}">
            <x14:dataBar minLength="0" maxLength="100" gradient="0">
              <x14:cfvo type="autoMin"/>
              <x14:cfvo type="autoMax"/>
              <x14:negativeFillColor rgb="FFFF0000"/>
              <x14:axisColor rgb="FF000000"/>
            </x14:dataBar>
          </x14:cfRule>
          <x14:cfRule type="dataBar" id="{A48C883B-0D94-4E19-8B34-B6EEF65A9E17}">
            <x14:dataBar minLength="0" maxLength="100" border="1" negativeBarBorderColorSameAsPositive="0">
              <x14:cfvo type="autoMin"/>
              <x14:cfvo type="autoMax"/>
              <x14:borderColor rgb="FFFFB628"/>
              <x14:negativeFillColor rgb="FFFF0000"/>
              <x14:negativeBorderColor rgb="FFFF0000"/>
              <x14:axisColor rgb="FF000000"/>
            </x14:dataBar>
          </x14:cfRule>
          <xm:sqref>N80</xm:sqref>
        </x14:conditionalFormatting>
        <x14:conditionalFormatting xmlns:xm="http://schemas.microsoft.com/office/excel/2006/main">
          <x14:cfRule type="dataBar" id="{71C3271B-4185-4D06-9F32-D87FA7081181}">
            <x14:dataBar minLength="0" maxLength="100" gradient="0">
              <x14:cfvo type="autoMin"/>
              <x14:cfvo type="autoMax"/>
              <x14:negativeFillColor rgb="FFFF0000"/>
              <x14:axisColor rgb="FF000000"/>
            </x14:dataBar>
          </x14:cfRule>
          <x14:cfRule type="dataBar" id="{FD21EBC2-828D-4B7A-B812-A98FE79A7C77}">
            <x14:dataBar minLength="0" maxLength="100" gradient="0">
              <x14:cfvo type="autoMin"/>
              <x14:cfvo type="autoMax"/>
              <x14:negativeFillColor rgb="FFFF0000"/>
              <x14:axisColor rgb="FF000000"/>
            </x14:dataBar>
          </x14:cfRule>
          <x14:cfRule type="dataBar" id="{3060E63E-3E1F-43AD-BA5B-BF70A5B58A1D}">
            <x14:dataBar minLength="0" maxLength="100" border="1" negativeBarBorderColorSameAsPositive="0">
              <x14:cfvo type="autoMin"/>
              <x14:cfvo type="autoMax"/>
              <x14:borderColor rgb="FFFFB628"/>
              <x14:negativeFillColor rgb="FFFF0000"/>
              <x14:negativeBorderColor rgb="FFFF0000"/>
              <x14:axisColor rgb="FF000000"/>
            </x14:dataBar>
          </x14:cfRule>
          <xm:sqref>N100</xm:sqref>
        </x14:conditionalFormatting>
        <x14:conditionalFormatting xmlns:xm="http://schemas.microsoft.com/office/excel/2006/main">
          <x14:cfRule type="dataBar" id="{F50049D6-E80C-4C86-9F43-D5595097934E}">
            <x14:dataBar minLength="0" maxLength="100" gradient="0">
              <x14:cfvo type="autoMin"/>
              <x14:cfvo type="autoMax"/>
              <x14:negativeFillColor rgb="FFFF0000"/>
              <x14:axisColor rgb="FF000000"/>
            </x14:dataBar>
          </x14:cfRule>
          <xm:sqref>N101:N102</xm:sqref>
        </x14:conditionalFormatting>
        <x14:conditionalFormatting xmlns:xm="http://schemas.microsoft.com/office/excel/2006/main">
          <x14:cfRule type="dataBar" id="{78B2B879-D21A-47F4-923A-20618D192FBA}">
            <x14:dataBar minLength="0" maxLength="100" gradient="0">
              <x14:cfvo type="autoMin"/>
              <x14:cfvo type="autoMax"/>
              <x14:negativeFillColor rgb="FFFF0000"/>
              <x14:axisColor rgb="FF000000"/>
            </x14:dataBar>
          </x14:cfRule>
          <x14:cfRule type="dataBar" id="{5012ECDF-2C9F-471E-9443-52EDB17F0160}">
            <x14:dataBar minLength="0" maxLength="100" border="1" negativeBarBorderColorSameAsPositive="0">
              <x14:cfvo type="autoMin"/>
              <x14:cfvo type="autoMax"/>
              <x14:borderColor rgb="FFFFB628"/>
              <x14:negativeFillColor rgb="FFFF0000"/>
              <x14:negativeBorderColor rgb="FFFF0000"/>
              <x14:axisColor rgb="FF000000"/>
            </x14:dataBar>
          </x14:cfRule>
          <xm:sqref>N101:N102</xm:sqref>
        </x14:conditionalFormatting>
        <x14:conditionalFormatting xmlns:xm="http://schemas.microsoft.com/office/excel/2006/main">
          <x14:cfRule type="dataBar" id="{82E533BB-D0A0-437D-ADD6-6CC6D5935F9A}">
            <x14:dataBar minLength="0" maxLength="100" gradient="0">
              <x14:cfvo type="autoMin"/>
              <x14:cfvo type="autoMax"/>
              <x14:negativeFillColor rgb="FFFF0000"/>
              <x14:axisColor rgb="FF000000"/>
            </x14:dataBar>
          </x14:cfRule>
          <x14:cfRule type="dataBar" id="{8DB2091C-7C66-4022-A342-4CF779ABB3BE}">
            <x14:dataBar minLength="0" maxLength="100" gradient="0">
              <x14:cfvo type="autoMin"/>
              <x14:cfvo type="autoMax"/>
              <x14:negativeFillColor rgb="FFFF0000"/>
              <x14:axisColor rgb="FF000000"/>
            </x14:dataBar>
          </x14:cfRule>
          <x14:cfRule type="dataBar" id="{3739A581-388A-42CF-977D-5CCB255E1B97}">
            <x14:dataBar minLength="0" maxLength="100" border="1" negativeBarBorderColorSameAsPositive="0">
              <x14:cfvo type="autoMin"/>
              <x14:cfvo type="autoMax"/>
              <x14:borderColor rgb="FFFFB628"/>
              <x14:negativeFillColor rgb="FFFF0000"/>
              <x14:negativeBorderColor rgb="FFFF0000"/>
              <x14:axisColor rgb="FF000000"/>
            </x14:dataBar>
          </x14:cfRule>
          <xm:sqref>N105</xm:sqref>
        </x14:conditionalFormatting>
        <x14:conditionalFormatting xmlns:xm="http://schemas.microsoft.com/office/excel/2006/main">
          <x14:cfRule type="dataBar" id="{F5B78A6A-4239-46D5-9ECC-39296BF87957}">
            <x14:dataBar minLength="0" maxLength="100" gradient="0">
              <x14:cfvo type="autoMin"/>
              <x14:cfvo type="autoMax"/>
              <x14:negativeFillColor rgb="FFFF0000"/>
              <x14:axisColor rgb="FF000000"/>
            </x14:dataBar>
          </x14:cfRule>
          <x14:cfRule type="dataBar" id="{A2165899-C2A0-472D-841C-6A9A7F72730A}">
            <x14:dataBar minLength="0" maxLength="100" gradient="0">
              <x14:cfvo type="autoMin"/>
              <x14:cfvo type="autoMax"/>
              <x14:negativeFillColor rgb="FFFF0000"/>
              <x14:axisColor rgb="FF000000"/>
            </x14:dataBar>
          </x14:cfRule>
          <x14:cfRule type="dataBar" id="{A9F0E3BF-4502-4D1A-9672-B09795DA5086}">
            <x14:dataBar minLength="0" maxLength="100" border="1" negativeBarBorderColorSameAsPositive="0">
              <x14:cfvo type="autoMin"/>
              <x14:cfvo type="autoMax"/>
              <x14:borderColor rgb="FFFFB628"/>
              <x14:negativeFillColor rgb="FFFF0000"/>
              <x14:negativeBorderColor rgb="FFFF0000"/>
              <x14:axisColor rgb="FF000000"/>
            </x14:dataBar>
          </x14:cfRule>
          <xm:sqref>N107:N109</xm:sqref>
        </x14:conditionalFormatting>
        <x14:conditionalFormatting xmlns:xm="http://schemas.microsoft.com/office/excel/2006/main">
          <x14:cfRule type="dataBar" id="{693B8506-4861-4453-9DE4-8BD48EC802F1}">
            <x14:dataBar minLength="0" maxLength="100" gradient="0">
              <x14:cfvo type="autoMin"/>
              <x14:cfvo type="autoMax"/>
              <x14:negativeFillColor rgb="FFFF0000"/>
              <x14:axisColor rgb="FF000000"/>
            </x14:dataBar>
          </x14:cfRule>
          <x14:cfRule type="dataBar" id="{9715EF01-6954-4CAF-B59B-F481467E3349}">
            <x14:dataBar minLength="0" maxLength="100" gradient="0">
              <x14:cfvo type="autoMin"/>
              <x14:cfvo type="autoMax"/>
              <x14:negativeFillColor rgb="FFFF0000"/>
              <x14:axisColor rgb="FF000000"/>
            </x14:dataBar>
          </x14:cfRule>
          <x14:cfRule type="dataBar" id="{38DD17C0-51A0-4AB0-9AC2-3E63F42610B1}">
            <x14:dataBar minLength="0" maxLength="100" border="1" negativeBarBorderColorSameAsPositive="0">
              <x14:cfvo type="autoMin"/>
              <x14:cfvo type="autoMax"/>
              <x14:borderColor rgb="FFFFB628"/>
              <x14:negativeFillColor rgb="FFFF0000"/>
              <x14:negativeBorderColor rgb="FFFF0000"/>
              <x14:axisColor rgb="FF000000"/>
            </x14:dataBar>
          </x14:cfRule>
          <xm:sqref>N116</xm:sqref>
        </x14:conditionalFormatting>
        <x14:conditionalFormatting xmlns:xm="http://schemas.microsoft.com/office/excel/2006/main">
          <x14:cfRule type="dataBar" id="{2307747E-785F-4C3E-8525-9F01A3CC8CCD}">
            <x14:dataBar minLength="0" maxLength="100" gradient="0">
              <x14:cfvo type="autoMin"/>
              <x14:cfvo type="autoMax"/>
              <x14:negativeFillColor rgb="FFFF0000"/>
              <x14:axisColor rgb="FF000000"/>
            </x14:dataBar>
          </x14:cfRule>
          <x14:cfRule type="dataBar" id="{5C88C11D-D768-4E31-9110-BE16EB410DCD}">
            <x14:dataBar minLength="0" maxLength="100" gradient="0">
              <x14:cfvo type="autoMin"/>
              <x14:cfvo type="autoMax"/>
              <x14:negativeFillColor rgb="FFFF0000"/>
              <x14:axisColor rgb="FF000000"/>
            </x14:dataBar>
          </x14:cfRule>
          <x14:cfRule type="dataBar" id="{BE3F7BBE-3345-4EE4-A3A3-1A29D229BE1F}">
            <x14:dataBar minLength="0" maxLength="100" border="1" negativeBarBorderColorSameAsPositive="0">
              <x14:cfvo type="autoMin"/>
              <x14:cfvo type="autoMax"/>
              <x14:borderColor rgb="FFFFB628"/>
              <x14:negativeFillColor rgb="FFFF0000"/>
              <x14:negativeBorderColor rgb="FFFF0000"/>
              <x14:axisColor rgb="FF000000"/>
            </x14:dataBar>
          </x14:cfRule>
          <xm:sqref>N117</xm:sqref>
        </x14:conditionalFormatting>
        <x14:conditionalFormatting xmlns:xm="http://schemas.microsoft.com/office/excel/2006/main">
          <x14:cfRule type="dataBar" id="{2825F46D-A28F-455F-8E11-30B886AA4978}">
            <x14:dataBar minLength="0" maxLength="100" gradient="0">
              <x14:cfvo type="autoMin"/>
              <x14:cfvo type="autoMax"/>
              <x14:negativeFillColor rgb="FFFF0000"/>
              <x14:axisColor rgb="FF000000"/>
            </x14:dataBar>
          </x14:cfRule>
          <x14:cfRule type="dataBar" id="{1116F087-EFA5-4E15-86A7-22B529E10615}">
            <x14:dataBar minLength="0" maxLength="100" gradient="0">
              <x14:cfvo type="autoMin"/>
              <x14:cfvo type="autoMax"/>
              <x14:negativeFillColor rgb="FFFF0000"/>
              <x14:axisColor rgb="FF000000"/>
            </x14:dataBar>
          </x14:cfRule>
          <x14:cfRule type="dataBar" id="{E2CBC9D2-05BF-4D6D-9910-B170AFCBE49E}">
            <x14:dataBar minLength="0" maxLength="100" border="1" negativeBarBorderColorSameAsPositive="0">
              <x14:cfvo type="autoMin"/>
              <x14:cfvo type="autoMax"/>
              <x14:borderColor rgb="FFFFB628"/>
              <x14:negativeFillColor rgb="FFFF0000"/>
              <x14:negativeBorderColor rgb="FFFF0000"/>
              <x14:axisColor rgb="FF000000"/>
            </x14:dataBar>
          </x14:cfRule>
          <xm:sqref>N122</xm:sqref>
        </x14:conditionalFormatting>
        <x14:conditionalFormatting xmlns:xm="http://schemas.microsoft.com/office/excel/2006/main">
          <x14:cfRule type="dataBar" id="{3E8DA384-F1E7-4A53-9E55-E44EB3703F0B}">
            <x14:dataBar minLength="0" maxLength="100" gradient="0">
              <x14:cfvo type="autoMin"/>
              <x14:cfvo type="autoMax"/>
              <x14:negativeFillColor rgb="FFFF0000"/>
              <x14:axisColor rgb="FF000000"/>
            </x14:dataBar>
          </x14:cfRule>
          <x14:cfRule type="dataBar" id="{3E02D2E7-EC08-49BB-A519-D0E7BE69E33E}">
            <x14:dataBar minLength="0" maxLength="100" gradient="0">
              <x14:cfvo type="autoMin"/>
              <x14:cfvo type="autoMax"/>
              <x14:negativeFillColor rgb="FFFF0000"/>
              <x14:axisColor rgb="FF000000"/>
            </x14:dataBar>
          </x14:cfRule>
          <x14:cfRule type="dataBar" id="{EDAAAE83-DDBD-4782-BEAB-11AB1E6D1E88}">
            <x14:dataBar minLength="0" maxLength="100" border="1" negativeBarBorderColorSameAsPositive="0">
              <x14:cfvo type="autoMin"/>
              <x14:cfvo type="autoMax"/>
              <x14:borderColor rgb="FFFFB628"/>
              <x14:negativeFillColor rgb="FFFF0000"/>
              <x14:negativeBorderColor rgb="FFFF0000"/>
              <x14:axisColor rgb="FF000000"/>
            </x14:dataBar>
          </x14:cfRule>
          <xm:sqref>N123:N124</xm:sqref>
        </x14:conditionalFormatting>
        <x14:conditionalFormatting xmlns:xm="http://schemas.microsoft.com/office/excel/2006/main">
          <x14:cfRule type="dataBar" id="{540D9CB2-1DD4-46FB-8656-0CC1D632D062}">
            <x14:dataBar minLength="0" maxLength="100" gradient="0">
              <x14:cfvo type="autoMin"/>
              <x14:cfvo type="autoMax"/>
              <x14:negativeFillColor rgb="FFFF0000"/>
              <x14:axisColor rgb="FF000000"/>
            </x14:dataBar>
          </x14:cfRule>
          <x14:cfRule type="dataBar" id="{2208ABF7-0A93-4505-B660-B4F354C471E2}">
            <x14:dataBar minLength="0" maxLength="100" gradient="0">
              <x14:cfvo type="autoMin"/>
              <x14:cfvo type="autoMax"/>
              <x14:negativeFillColor rgb="FFFF0000"/>
              <x14:axisColor rgb="FF000000"/>
            </x14:dataBar>
          </x14:cfRule>
          <x14:cfRule type="dataBar" id="{37AA0211-445C-46E8-BD71-A09A2B8F3A7D}">
            <x14:dataBar minLength="0" maxLength="100" border="1" negativeBarBorderColorSameAsPositive="0">
              <x14:cfvo type="autoMin"/>
              <x14:cfvo type="autoMax"/>
              <x14:borderColor rgb="FFFFB628"/>
              <x14:negativeFillColor rgb="FFFF0000"/>
              <x14:negativeBorderColor rgb="FFFF0000"/>
              <x14:axisColor rgb="FF000000"/>
            </x14:dataBar>
          </x14:cfRule>
          <xm:sqref>N125:N127</xm:sqref>
        </x14:conditionalFormatting>
        <x14:conditionalFormatting xmlns:xm="http://schemas.microsoft.com/office/excel/2006/main">
          <x14:cfRule type="dataBar" id="{8F2BEA86-213F-432A-B9D0-8A5A1D7CDCCC}">
            <x14:dataBar minLength="0" maxLength="100" gradient="0">
              <x14:cfvo type="autoMin"/>
              <x14:cfvo type="autoMax"/>
              <x14:negativeFillColor rgb="FFFF0000"/>
              <x14:axisColor rgb="FF000000"/>
            </x14:dataBar>
          </x14:cfRule>
          <x14:cfRule type="dataBar" id="{59A4C927-24D8-44C4-9319-E4D06392EF96}">
            <x14:dataBar minLength="0" maxLength="100" gradient="0">
              <x14:cfvo type="autoMin"/>
              <x14:cfvo type="autoMax"/>
              <x14:negativeFillColor rgb="FFFF0000"/>
              <x14:axisColor rgb="FF000000"/>
            </x14:dataBar>
          </x14:cfRule>
          <x14:cfRule type="dataBar" id="{F79F9622-3B23-4987-A2BB-ED84EAD9BDB9}">
            <x14:dataBar minLength="0" maxLength="100" border="1" negativeBarBorderColorSameAsPositive="0">
              <x14:cfvo type="autoMin"/>
              <x14:cfvo type="autoMax"/>
              <x14:borderColor rgb="FFFFB628"/>
              <x14:negativeFillColor rgb="FFFF0000"/>
              <x14:negativeBorderColor rgb="FFFF0000"/>
              <x14:axisColor rgb="FF000000"/>
            </x14:dataBar>
          </x14:cfRule>
          <xm:sqref>N169</xm:sqref>
        </x14:conditionalFormatting>
        <x14:conditionalFormatting xmlns:xm="http://schemas.microsoft.com/office/excel/2006/main">
          <x14:cfRule type="dataBar" id="{D5136C24-3B1B-49AC-98D0-BD5D916272C7}">
            <x14:dataBar minLength="0" maxLength="100" gradient="0">
              <x14:cfvo type="autoMin"/>
              <x14:cfvo type="autoMax"/>
              <x14:negativeFillColor rgb="FFFF0000"/>
              <x14:axisColor rgb="FF000000"/>
            </x14:dataBar>
          </x14:cfRule>
          <x14:cfRule type="dataBar" id="{98170376-EA1A-4E6A-A09F-DDED7CAAF2AB}">
            <x14:dataBar minLength="0" maxLength="100" gradient="0">
              <x14:cfvo type="autoMin"/>
              <x14:cfvo type="autoMax"/>
              <x14:negativeFillColor rgb="FFFF0000"/>
              <x14:axisColor rgb="FF000000"/>
            </x14:dataBar>
          </x14:cfRule>
          <x14:cfRule type="dataBar" id="{CAEBD066-70E7-435E-BA66-E2DBC42946A5}">
            <x14:dataBar minLength="0" maxLength="100" border="1" negativeBarBorderColorSameAsPositive="0">
              <x14:cfvo type="autoMin"/>
              <x14:cfvo type="autoMax"/>
              <x14:borderColor rgb="FFFFB628"/>
              <x14:negativeFillColor rgb="FFFF0000"/>
              <x14:negativeBorderColor rgb="FFFF0000"/>
              <x14:axisColor rgb="FF000000"/>
            </x14:dataBar>
          </x14:cfRule>
          <xm:sqref>N181:N190</xm:sqref>
        </x14:conditionalFormatting>
        <x14:conditionalFormatting xmlns:xm="http://schemas.microsoft.com/office/excel/2006/main">
          <x14:cfRule type="dataBar" id="{9A87C6CE-6A83-463F-A560-A9ADB5C26418}">
            <x14:dataBar minLength="0" maxLength="100" gradient="0">
              <x14:cfvo type="autoMin"/>
              <x14:cfvo type="autoMax"/>
              <x14:negativeFillColor rgb="FFFF0000"/>
              <x14:axisColor rgb="FF000000"/>
            </x14:dataBar>
          </x14:cfRule>
          <x14:cfRule type="dataBar" id="{AB496053-8AED-4F10-8236-56552CE2D714}">
            <x14:dataBar minLength="0" maxLength="100" gradient="0">
              <x14:cfvo type="autoMin"/>
              <x14:cfvo type="autoMax"/>
              <x14:negativeFillColor rgb="FFFF0000"/>
              <x14:axisColor rgb="FF000000"/>
            </x14:dataBar>
          </x14:cfRule>
          <x14:cfRule type="dataBar" id="{B54F9AB3-2E33-4F3B-B8C3-50F5CE9541BA}">
            <x14:dataBar minLength="0" maxLength="100" border="1" negativeBarBorderColorSameAsPositive="0">
              <x14:cfvo type="autoMin"/>
              <x14:cfvo type="autoMax"/>
              <x14:borderColor rgb="FFFFB628"/>
              <x14:negativeFillColor rgb="FFFF0000"/>
              <x14:negativeBorderColor rgb="FFFF0000"/>
              <x14:axisColor rgb="FF000000"/>
            </x14:dataBar>
          </x14:cfRule>
          <xm:sqref>N191:N192</xm:sqref>
        </x14:conditionalFormatting>
        <x14:conditionalFormatting xmlns:xm="http://schemas.microsoft.com/office/excel/2006/main">
          <x14:cfRule type="dataBar" id="{4655066D-E631-424A-87DC-06B49BAC8606}">
            <x14:dataBar minLength="0" maxLength="100" gradient="0">
              <x14:cfvo type="autoMin"/>
              <x14:cfvo type="autoMax"/>
              <x14:negativeFillColor rgb="FFFF0000"/>
              <x14:axisColor rgb="FF000000"/>
            </x14:dataBar>
          </x14:cfRule>
          <x14:cfRule type="dataBar" id="{0767564E-7B42-4DB1-98A4-E36A06E1F4A5}">
            <x14:dataBar minLength="0" maxLength="100" gradient="0">
              <x14:cfvo type="autoMin"/>
              <x14:cfvo type="autoMax"/>
              <x14:negativeFillColor rgb="FFFF0000"/>
              <x14:axisColor rgb="FF000000"/>
            </x14:dataBar>
          </x14:cfRule>
          <x14:cfRule type="dataBar" id="{A51B0516-2EC3-4569-93C0-54B67016A28B}">
            <x14:dataBar minLength="0" maxLength="100" border="1" negativeBarBorderColorSameAsPositive="0">
              <x14:cfvo type="autoMin"/>
              <x14:cfvo type="autoMax"/>
              <x14:borderColor rgb="FFFFB628"/>
              <x14:negativeFillColor rgb="FFFF0000"/>
              <x14:negativeBorderColor rgb="FFFF0000"/>
              <x14:axisColor rgb="FF000000"/>
            </x14:dataBar>
          </x14:cfRule>
          <xm:sqref>N193</xm:sqref>
        </x14:conditionalFormatting>
        <x14:conditionalFormatting xmlns:xm="http://schemas.microsoft.com/office/excel/2006/main">
          <x14:cfRule type="dataBar" id="{708BE64A-03A4-4AAE-9E4D-06E8E230997B}">
            <x14:dataBar minLength="0" maxLength="100" gradient="0">
              <x14:cfvo type="autoMin"/>
              <x14:cfvo type="autoMax"/>
              <x14:negativeFillColor rgb="FFFF0000"/>
              <x14:axisColor rgb="FF000000"/>
            </x14:dataBar>
          </x14:cfRule>
          <x14:cfRule type="dataBar" id="{DED48F01-3A64-4A7A-A11F-0C096E0F21D1}">
            <x14:dataBar minLength="0" maxLength="100" gradient="0">
              <x14:cfvo type="autoMin"/>
              <x14:cfvo type="autoMax"/>
              <x14:negativeFillColor rgb="FFFF0000"/>
              <x14:axisColor rgb="FF000000"/>
            </x14:dataBar>
          </x14:cfRule>
          <x14:cfRule type="dataBar" id="{2DC22A2F-6762-41C2-828B-9EAE026DA9B6}">
            <x14:dataBar minLength="0" maxLength="100" border="1" negativeBarBorderColorSameAsPositive="0">
              <x14:cfvo type="autoMin"/>
              <x14:cfvo type="autoMax"/>
              <x14:borderColor rgb="FFFFB628"/>
              <x14:negativeFillColor rgb="FFFF0000"/>
              <x14:negativeBorderColor rgb="FFFF0000"/>
              <x14:axisColor rgb="FF000000"/>
            </x14:dataBar>
          </x14:cfRule>
          <xm:sqref>N194</xm:sqref>
        </x14:conditionalFormatting>
        <x14:conditionalFormatting xmlns:xm="http://schemas.microsoft.com/office/excel/2006/main">
          <x14:cfRule type="dataBar" id="{483CDCC9-4876-4740-80AE-35141C343037}">
            <x14:dataBar minLength="0" maxLength="100" gradient="0">
              <x14:cfvo type="autoMin"/>
              <x14:cfvo type="autoMax"/>
              <x14:negativeFillColor rgb="FFFF0000"/>
              <x14:axisColor rgb="FF000000"/>
            </x14:dataBar>
          </x14:cfRule>
          <x14:cfRule type="dataBar" id="{9791B667-F2BF-4B6C-AB83-8169315530AC}">
            <x14:dataBar minLength="0" maxLength="100" gradient="0">
              <x14:cfvo type="autoMin"/>
              <x14:cfvo type="autoMax"/>
              <x14:negativeFillColor rgb="FFFF0000"/>
              <x14:axisColor rgb="FF000000"/>
            </x14:dataBar>
          </x14:cfRule>
          <x14:cfRule type="dataBar" id="{E5DE64F7-FAC9-48C2-9C99-BC18C363789B}">
            <x14:dataBar minLength="0" maxLength="100" border="1" negativeBarBorderColorSameAsPositive="0">
              <x14:cfvo type="autoMin"/>
              <x14:cfvo type="autoMax"/>
              <x14:borderColor rgb="FFFFB628"/>
              <x14:negativeFillColor rgb="FFFF0000"/>
              <x14:negativeBorderColor rgb="FFFF0000"/>
              <x14:axisColor rgb="FF000000"/>
            </x14:dataBar>
          </x14:cfRule>
          <xm:sqref>N196:N198</xm:sqref>
        </x14:conditionalFormatting>
        <x14:conditionalFormatting xmlns:xm="http://schemas.microsoft.com/office/excel/2006/main">
          <x14:cfRule type="dataBar" id="{31B4FE9D-4C90-4454-ACF0-5F7EFFD8EB04}">
            <x14:dataBar minLength="0" maxLength="100" gradient="0">
              <x14:cfvo type="autoMin"/>
              <x14:cfvo type="autoMax"/>
              <x14:negativeFillColor rgb="FFFF0000"/>
              <x14:axisColor rgb="FF000000"/>
            </x14:dataBar>
          </x14:cfRule>
          <x14:cfRule type="dataBar" id="{E599C25C-AA7A-45C7-9273-A2D8897FB370}">
            <x14:dataBar minLength="0" maxLength="100" gradient="0">
              <x14:cfvo type="autoMin"/>
              <x14:cfvo type="autoMax"/>
              <x14:negativeFillColor rgb="FFFF0000"/>
              <x14:axisColor rgb="FF000000"/>
            </x14:dataBar>
          </x14:cfRule>
          <x14:cfRule type="dataBar" id="{8B982FA8-97C0-40DF-AD2E-EE09EF8AB7E8}">
            <x14:dataBar minLength="0" maxLength="100" border="1" negativeBarBorderColorSameAsPositive="0">
              <x14:cfvo type="autoMin"/>
              <x14:cfvo type="autoMax"/>
              <x14:borderColor rgb="FFFFB628"/>
              <x14:negativeFillColor rgb="FFFF0000"/>
              <x14:negativeBorderColor rgb="FFFF0000"/>
              <x14:axisColor rgb="FF000000"/>
            </x14:dataBar>
          </x14:cfRule>
          <xm:sqref>N199</xm:sqref>
        </x14:conditionalFormatting>
        <x14:conditionalFormatting xmlns:xm="http://schemas.microsoft.com/office/excel/2006/main">
          <x14:cfRule type="dataBar" id="{31CE3F0F-09CD-40FC-8648-9538365F5E24}">
            <x14:dataBar minLength="0" maxLength="100" gradient="0">
              <x14:cfvo type="autoMin"/>
              <x14:cfvo type="autoMax"/>
              <x14:negativeFillColor rgb="FFFF0000"/>
              <x14:axisColor rgb="FF000000"/>
            </x14:dataBar>
          </x14:cfRule>
          <x14:cfRule type="dataBar" id="{7A32AD36-7E0F-4525-AEAD-15F0BBF87FAF}">
            <x14:dataBar minLength="0" maxLength="100" gradient="0">
              <x14:cfvo type="autoMin"/>
              <x14:cfvo type="autoMax"/>
              <x14:negativeFillColor rgb="FFFF0000"/>
              <x14:axisColor rgb="FF000000"/>
            </x14:dataBar>
          </x14:cfRule>
          <x14:cfRule type="dataBar" id="{D18C0151-9CE8-48DA-8ADD-A6DB83CB548A}">
            <x14:dataBar minLength="0" maxLength="100" border="1" negativeBarBorderColorSameAsPositive="0">
              <x14:cfvo type="autoMin"/>
              <x14:cfvo type="autoMax"/>
              <x14:borderColor rgb="FFFFB628"/>
              <x14:negativeFillColor rgb="FFFF0000"/>
              <x14:negativeBorderColor rgb="FFFF0000"/>
              <x14:axisColor rgb="FF000000"/>
            </x14:dataBar>
          </x14:cfRule>
          <xm:sqref>N200</xm:sqref>
        </x14:conditionalFormatting>
        <x14:conditionalFormatting xmlns:xm="http://schemas.microsoft.com/office/excel/2006/main">
          <x14:cfRule type="dataBar" id="{4D979EC9-BEE4-4ACA-A396-B36EADB741AB}">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8DD2FC64-4DAB-4692-8A5A-01CB6D2300EC}">
            <x14:dataBar minLength="0" maxLength="100" gradient="0">
              <x14:cfvo type="autoMin"/>
              <x14:cfvo type="autoMax"/>
              <x14:negativeFillColor rgb="FFFF0000"/>
              <x14:axisColor rgb="FF000000"/>
            </x14:dataBar>
          </x14:cfRule>
          <xm:sqref>T139</xm:sqref>
        </x14:conditionalFormatting>
        <x14:conditionalFormatting xmlns:xm="http://schemas.microsoft.com/office/excel/2006/main">
          <x14:cfRule type="dataBar" id="{92DCE098-029C-4A56-B1B1-5D983A4AAF5C}">
            <x14:dataBar minLength="0" maxLength="100" border="1" negativeBarBorderColorSameAsPositive="0">
              <x14:cfvo type="autoMin"/>
              <x14:cfvo type="autoMax"/>
              <x14:borderColor rgb="FFFFB628"/>
              <x14:negativeFillColor rgb="FFFF0000"/>
              <x14:negativeBorderColor rgb="FFFF0000"/>
              <x14:axisColor rgb="FF000000"/>
            </x14:dataBar>
          </x14:cfRule>
          <xm:sqref>T139</xm:sqref>
        </x14:conditionalFormatting>
        <x14:conditionalFormatting xmlns:xm="http://schemas.microsoft.com/office/excel/2006/main">
          <x14:cfRule type="dataBar" id="{F0960297-E7B3-4A1C-8A5D-ECA40D66D7B2}">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8436AEF8-B5C0-426B-94FF-3F4E956A01D8}">
            <x14:dataBar minLength="0" maxLength="100" gradient="0">
              <x14:cfvo type="autoMin"/>
              <x14:cfvo type="autoMax"/>
              <x14:negativeFillColor rgb="FFFF0000"/>
              <x14:axisColor rgb="FF000000"/>
            </x14:dataBar>
          </x14:cfRule>
          <xm:sqref>K98</xm:sqref>
        </x14:conditionalFormatting>
        <x14:conditionalFormatting xmlns:xm="http://schemas.microsoft.com/office/excel/2006/main">
          <x14:cfRule type="dataBar" id="{3518780E-074D-47C7-A90A-769260621DFD}">
            <x14:dataBar minLength="0" maxLength="100" border="1" negativeBarBorderColorSameAsPositive="0">
              <x14:cfvo type="autoMin"/>
              <x14:cfvo type="autoMax"/>
              <x14:borderColor rgb="FFFFB628"/>
              <x14:negativeFillColor rgb="FFFF0000"/>
              <x14:negativeBorderColor rgb="FFFF0000"/>
              <x14:axisColor rgb="FF000000"/>
            </x14:dataBar>
          </x14:cfRule>
          <xm:sqref>K98</xm:sqref>
        </x14:conditionalFormatting>
        <x14:conditionalFormatting xmlns:xm="http://schemas.microsoft.com/office/excel/2006/main">
          <x14:cfRule type="dataBar" id="{000EDFCB-E12D-4B62-9289-4A5C9E8AEDFB}">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CBFE9D66-9E3D-4804-8006-062D3C496E89}">
            <x14:dataBar minLength="0" maxLength="100" gradient="0">
              <x14:cfvo type="autoMin"/>
              <x14:cfvo type="autoMax"/>
              <x14:negativeFillColor rgb="FFFF0000"/>
              <x14:axisColor rgb="FF000000"/>
            </x14:dataBar>
          </x14:cfRule>
          <xm:sqref>K97</xm:sqref>
        </x14:conditionalFormatting>
        <x14:conditionalFormatting xmlns:xm="http://schemas.microsoft.com/office/excel/2006/main">
          <x14:cfRule type="dataBar" id="{1444237F-F42A-4A98-B044-B919B4A7B6D9}">
            <x14:dataBar minLength="0" maxLength="100" border="1" negativeBarBorderColorSameAsPositive="0">
              <x14:cfvo type="autoMin"/>
              <x14:cfvo type="autoMax"/>
              <x14:borderColor rgb="FFFFB628"/>
              <x14:negativeFillColor rgb="FFFF0000"/>
              <x14:negativeBorderColor rgb="FFFF0000"/>
              <x14:axisColor rgb="FF000000"/>
            </x14:dataBar>
          </x14:cfRule>
          <xm:sqref>K97</xm:sqref>
        </x14:conditionalFormatting>
        <x14:conditionalFormatting xmlns:xm="http://schemas.microsoft.com/office/excel/2006/main">
          <x14:cfRule type="dataBar" id="{EFA983C7-2DAF-46ED-83AC-DA28A634847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E12DB0E7-503C-4235-A92D-5D1CCF5983DD}">
            <x14:dataBar minLength="0" maxLength="100" gradient="0">
              <x14:cfvo type="autoMin"/>
              <x14:cfvo type="autoMax"/>
              <x14:negativeFillColor rgb="FFFF0000"/>
              <x14:axisColor rgb="FF000000"/>
            </x14:dataBar>
          </x14:cfRule>
          <xm:sqref>L98</xm:sqref>
        </x14:conditionalFormatting>
        <x14:conditionalFormatting xmlns:xm="http://schemas.microsoft.com/office/excel/2006/main">
          <x14:cfRule type="dataBar" id="{229E7CAE-C89E-447F-8EE0-7C4672BC41C2}">
            <x14:dataBar minLength="0" maxLength="100" border="1" negativeBarBorderColorSameAsPositive="0">
              <x14:cfvo type="autoMin"/>
              <x14:cfvo type="autoMax"/>
              <x14:borderColor rgb="FFFFB628"/>
              <x14:negativeFillColor rgb="FFFF0000"/>
              <x14:negativeBorderColor rgb="FFFF0000"/>
              <x14:axisColor rgb="FF000000"/>
            </x14:dataBar>
          </x14:cfRule>
          <xm:sqref>L98</xm:sqref>
        </x14:conditionalFormatting>
        <x14:conditionalFormatting xmlns:xm="http://schemas.microsoft.com/office/excel/2006/main">
          <x14:cfRule type="dataBar" id="{EE5B5E4F-6882-471B-A704-64F22B6EBF54}">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A050E490-E902-4A55-AEAB-7A1391D447AD}">
            <x14:dataBar minLength="0" maxLength="100" gradient="0">
              <x14:cfvo type="autoMin"/>
              <x14:cfvo type="autoMax"/>
              <x14:negativeFillColor rgb="FFFF0000"/>
              <x14:axisColor rgb="FF000000"/>
            </x14:dataBar>
          </x14:cfRule>
          <xm:sqref>L97</xm:sqref>
        </x14:conditionalFormatting>
        <x14:conditionalFormatting xmlns:xm="http://schemas.microsoft.com/office/excel/2006/main">
          <x14:cfRule type="dataBar" id="{FBEA2031-C803-401B-8C8B-06239CF3A8D6}">
            <x14:dataBar minLength="0" maxLength="100" border="1" negativeBarBorderColorSameAsPositive="0">
              <x14:cfvo type="autoMin"/>
              <x14:cfvo type="autoMax"/>
              <x14:borderColor rgb="FFFFB628"/>
              <x14:negativeFillColor rgb="FFFF0000"/>
              <x14:negativeBorderColor rgb="FFFF0000"/>
              <x14:axisColor rgb="FF000000"/>
            </x14:dataBar>
          </x14:cfRule>
          <xm:sqref>L97</xm:sqref>
        </x14:conditionalFormatting>
        <x14:conditionalFormatting xmlns:xm="http://schemas.microsoft.com/office/excel/2006/main">
          <x14:cfRule type="dataBar" id="{A08FC18D-06C6-45C7-B869-22D5749289FE}">
            <x14:dataBar minLength="0" maxLength="100" gradient="0">
              <x14:cfvo type="autoMin"/>
              <x14:cfvo type="autoMax"/>
              <x14:negativeFillColor rgb="FFFF0000"/>
              <x14:axisColor rgb="FF000000"/>
            </x14:dataBar>
          </x14:cfRule>
          <x14:cfRule type="dataBar" id="{979D9961-F9F3-4EF3-94CF-16014DC3A135}">
            <x14:dataBar minLength="0" maxLength="100" gradient="0">
              <x14:cfvo type="autoMin"/>
              <x14:cfvo type="autoMax"/>
              <x14:negativeFillColor rgb="FFFF0000"/>
              <x14:axisColor rgb="FF000000"/>
            </x14:dataBar>
          </x14:cfRule>
          <x14:cfRule type="dataBar" id="{60AAF623-0FBB-4B56-95AE-14A5DC98ACBF}">
            <x14:dataBar minLength="0" maxLength="100" border="1" negativeBarBorderColorSameAsPositive="0">
              <x14:cfvo type="autoMin"/>
              <x14:cfvo type="autoMax"/>
              <x14:borderColor rgb="FFFFB628"/>
              <x14:negativeFillColor rgb="FFFF0000"/>
              <x14:negativeBorderColor rgb="FFFF0000"/>
              <x14:axisColor rgb="FF000000"/>
            </x14:dataBar>
          </x14:cfRule>
          <xm:sqref>N10</xm:sqref>
        </x14:conditionalFormatting>
        <x14:conditionalFormatting xmlns:xm="http://schemas.microsoft.com/office/excel/2006/main">
          <x14:cfRule type="dataBar" id="{D8F38B53-0208-4E1A-88A3-3478F345F9D3}">
            <x14:dataBar minLength="0" maxLength="100" gradient="0">
              <x14:cfvo type="autoMin"/>
              <x14:cfvo type="autoMax"/>
              <x14:negativeFillColor rgb="FFFF0000"/>
              <x14:axisColor rgb="FF000000"/>
            </x14:dataBar>
          </x14:cfRule>
          <x14:cfRule type="dataBar" id="{912FFC4B-44EE-4850-BB11-0B8EB07D4EC0}">
            <x14:dataBar minLength="0" maxLength="100" gradient="0">
              <x14:cfvo type="autoMin"/>
              <x14:cfvo type="autoMax"/>
              <x14:negativeFillColor rgb="FFFF0000"/>
              <x14:axisColor rgb="FF000000"/>
            </x14:dataBar>
          </x14:cfRule>
          <x14:cfRule type="dataBar" id="{B3D82754-C5FB-436E-8E9E-3C61985A0133}">
            <x14:dataBar minLength="0" maxLength="100" border="1" negativeBarBorderColorSameAsPositive="0">
              <x14:cfvo type="autoMin"/>
              <x14:cfvo type="autoMax"/>
              <x14:borderColor rgb="FFFFB628"/>
              <x14:negativeFillColor rgb="FFFF0000"/>
              <x14:negativeBorderColor rgb="FFFF0000"/>
              <x14:axisColor rgb="FF000000"/>
            </x14:dataBar>
          </x14:cfRule>
          <xm:sqref>N36</xm:sqref>
        </x14:conditionalFormatting>
        <x14:conditionalFormatting xmlns:xm="http://schemas.microsoft.com/office/excel/2006/main">
          <x14:cfRule type="dataBar" id="{F279631F-6491-40DF-BBAE-79C700EC1C66}">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164143F3-2B3F-41F1-8D6C-6323FA0039FD}">
            <x14:dataBar minLength="0" maxLength="100" gradient="0">
              <x14:cfvo type="autoMin"/>
              <x14:cfvo type="autoMax"/>
              <x14:negativeFillColor rgb="FFFF0000"/>
              <x14:axisColor rgb="FF000000"/>
            </x14:dataBar>
          </x14:cfRule>
          <xm:sqref>I22</xm:sqref>
        </x14:conditionalFormatting>
        <x14:conditionalFormatting xmlns:xm="http://schemas.microsoft.com/office/excel/2006/main">
          <x14:cfRule type="dataBar" id="{3D9D92AE-ADB0-47EC-87BC-B2966D3D160A}">
            <x14:dataBar minLength="0" maxLength="100" border="1" negativeBarBorderColorSameAsPositive="0">
              <x14:cfvo type="autoMin"/>
              <x14:cfvo type="autoMax"/>
              <x14:borderColor rgb="FFFFB628"/>
              <x14:negativeFillColor rgb="FFFF0000"/>
              <x14:negativeBorderColor rgb="FFFF0000"/>
              <x14:axisColor rgb="FF000000"/>
            </x14:dataBar>
          </x14:cfRule>
          <xm:sqref>I22</xm:sqref>
        </x14:conditionalFormatting>
        <x14:conditionalFormatting xmlns:xm="http://schemas.microsoft.com/office/excel/2006/main">
          <x14:cfRule type="dataBar" id="{60413CBE-40B2-462D-B527-55EEEA328289}">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FD4FAFE5-22FE-460C-A800-FD062FA66740}">
            <x14:dataBar minLength="0" maxLength="100" gradient="0">
              <x14:cfvo type="autoMin"/>
              <x14:cfvo type="autoMax"/>
              <x14:negativeFillColor rgb="FFFF0000"/>
              <x14:axisColor rgb="FF000000"/>
            </x14:dataBar>
          </x14:cfRule>
          <xm:sqref>I200</xm:sqref>
        </x14:conditionalFormatting>
        <x14:conditionalFormatting xmlns:xm="http://schemas.microsoft.com/office/excel/2006/main">
          <x14:cfRule type="dataBar" id="{BA066FFD-04F2-4EEA-8DA7-AF0BFCBC7654}">
            <x14:dataBar minLength="0" maxLength="100" border="1" negativeBarBorderColorSameAsPositive="0">
              <x14:cfvo type="autoMin"/>
              <x14:cfvo type="autoMax"/>
              <x14:borderColor rgb="FFFFB628"/>
              <x14:negativeFillColor rgb="FFFF0000"/>
              <x14:negativeBorderColor rgb="FFFF0000"/>
              <x14:axisColor rgb="FF000000"/>
            </x14:dataBar>
          </x14:cfRule>
          <xm:sqref>I200</xm:sqref>
        </x14:conditionalFormatting>
        <x14:conditionalFormatting xmlns:xm="http://schemas.microsoft.com/office/excel/2006/main">
          <x14:cfRule type="dataBar" id="{4FB5E40F-65DF-4A9B-B404-0C624C017424}">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8D678882-E9EB-47FF-97EB-3E672A5D5305}">
            <x14:dataBar minLength="0" maxLength="100" gradient="0">
              <x14:cfvo type="autoMin"/>
              <x14:cfvo type="autoMax"/>
              <x14:negativeFillColor rgb="FFFF0000"/>
              <x14:axisColor rgb="FF000000"/>
            </x14:dataBar>
          </x14:cfRule>
          <xm:sqref>I222</xm:sqref>
        </x14:conditionalFormatting>
        <x14:conditionalFormatting xmlns:xm="http://schemas.microsoft.com/office/excel/2006/main">
          <x14:cfRule type="dataBar" id="{77A2100D-BD3B-4872-8E2C-F810B77269D6}">
            <x14:dataBar minLength="0" maxLength="100" border="1" negativeBarBorderColorSameAsPositive="0">
              <x14:cfvo type="autoMin"/>
              <x14:cfvo type="autoMax"/>
              <x14:borderColor rgb="FFFFB628"/>
              <x14:negativeFillColor rgb="FFFF0000"/>
              <x14:negativeBorderColor rgb="FFFF0000"/>
              <x14:axisColor rgb="FF000000"/>
            </x14:dataBar>
          </x14:cfRule>
          <xm:sqref>I222</xm:sqref>
        </x14:conditionalFormatting>
        <x14:conditionalFormatting xmlns:xm="http://schemas.microsoft.com/office/excel/2006/main">
          <x14:cfRule type="dataBar" id="{C77860A9-44CF-4DFD-9ED4-2487D0078EBD}">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352EAD9B-12BB-4094-9819-14DA1E8B5B3A}">
            <x14:dataBar minLength="0" maxLength="100" gradient="0">
              <x14:cfvo type="autoMin"/>
              <x14:cfvo type="autoMax"/>
              <x14:negativeFillColor rgb="FFFF0000"/>
              <x14:axisColor rgb="FF000000"/>
            </x14:dataBar>
          </x14:cfRule>
          <xm:sqref>Z222</xm:sqref>
        </x14:conditionalFormatting>
        <x14:conditionalFormatting xmlns:xm="http://schemas.microsoft.com/office/excel/2006/main">
          <x14:cfRule type="dataBar" id="{A2F6CA6E-9197-4573-B58F-1594BFC66A55}">
            <x14:dataBar minLength="0" maxLength="100" border="1" negativeBarBorderColorSameAsPositive="0">
              <x14:cfvo type="autoMin"/>
              <x14:cfvo type="autoMax"/>
              <x14:borderColor rgb="FFFFB628"/>
              <x14:negativeFillColor rgb="FFFF0000"/>
              <x14:negativeBorderColor rgb="FFFF0000"/>
              <x14:axisColor rgb="FF000000"/>
            </x14:dataBar>
          </x14:cfRule>
          <xm:sqref>Z222</xm:sqref>
        </x14:conditionalFormatting>
        <x14:conditionalFormatting xmlns:xm="http://schemas.microsoft.com/office/excel/2006/main">
          <x14:cfRule type="dataBar" id="{6E13CDDD-72CE-4286-9364-4020ADDE7CDC}">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59FD22F1-5F99-4EEA-8337-34817D4A3801}">
            <x14:dataBar minLength="0" maxLength="100" gradient="0">
              <x14:cfvo type="autoMin"/>
              <x14:cfvo type="autoMax"/>
              <x14:negativeFillColor rgb="FFFF0000"/>
              <x14:axisColor rgb="FF000000"/>
            </x14:dataBar>
          </x14:cfRule>
          <xm:sqref>X222</xm:sqref>
        </x14:conditionalFormatting>
        <x14:conditionalFormatting xmlns:xm="http://schemas.microsoft.com/office/excel/2006/main">
          <x14:cfRule type="dataBar" id="{874CDBB7-058D-4C53-8354-5295FD49E504}">
            <x14:dataBar minLength="0" maxLength="100" border="1" negativeBarBorderColorSameAsPositive="0">
              <x14:cfvo type="autoMin"/>
              <x14:cfvo type="autoMax"/>
              <x14:borderColor rgb="FFFFB628"/>
              <x14:negativeFillColor rgb="FFFF0000"/>
              <x14:negativeBorderColor rgb="FFFF0000"/>
              <x14:axisColor rgb="FF000000"/>
            </x14:dataBar>
          </x14:cfRule>
          <xm:sqref>X222</xm:sqref>
        </x14:conditionalFormatting>
        <x14:conditionalFormatting xmlns:xm="http://schemas.microsoft.com/office/excel/2006/main">
          <x14:cfRule type="dataBar" id="{C37EEAA1-79E7-4E98-8C6C-46248EA861A9}">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BBF50A57-64BB-4EDF-9DC4-EC5BE9844314}">
            <x14:dataBar minLength="0" maxLength="100" gradient="0">
              <x14:cfvo type="autoMin"/>
              <x14:cfvo type="autoMax"/>
              <x14:negativeFillColor rgb="FFFF0000"/>
              <x14:axisColor rgb="FF000000"/>
            </x14:dataBar>
          </x14:cfRule>
          <xm:sqref>I99</xm:sqref>
        </x14:conditionalFormatting>
        <x14:conditionalFormatting xmlns:xm="http://schemas.microsoft.com/office/excel/2006/main">
          <x14:cfRule type="dataBar" id="{8E383AD1-E33B-4B9F-9EE8-4D1CCC3ED79A}">
            <x14:dataBar minLength="0" maxLength="100" border="1" negativeBarBorderColorSameAsPositive="0">
              <x14:cfvo type="autoMin"/>
              <x14:cfvo type="autoMax"/>
              <x14:borderColor rgb="FFFFB628"/>
              <x14:negativeFillColor rgb="FFFF0000"/>
              <x14:negativeBorderColor rgb="FFFF0000"/>
              <x14:axisColor rgb="FF000000"/>
            </x14:dataBar>
          </x14:cfRule>
          <xm:sqref>I99</xm:sqref>
        </x14:conditionalFormatting>
        <x14:conditionalFormatting xmlns:xm="http://schemas.microsoft.com/office/excel/2006/main">
          <x14:cfRule type="dataBar" id="{CAC23CC8-EA55-4060-8BB1-7D089DA57ED5}">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57C26CFD-093B-4DC0-8E00-AAAEE4135CB9}">
            <x14:dataBar minLength="0" maxLength="100" gradient="0">
              <x14:cfvo type="autoMin"/>
              <x14:cfvo type="autoMax"/>
              <x14:negativeFillColor rgb="FFFF0000"/>
              <x14:axisColor rgb="FF000000"/>
            </x14:dataBar>
          </x14:cfRule>
          <xm:sqref>H99 AB99 J99:K99</xm:sqref>
        </x14:conditionalFormatting>
        <x14:conditionalFormatting xmlns:xm="http://schemas.microsoft.com/office/excel/2006/main">
          <x14:cfRule type="dataBar" id="{8079FD3D-ABF4-4FDD-A7C8-1D3AF10FFBA5}">
            <x14:dataBar minLength="0" maxLength="100" border="1" negativeBarBorderColorSameAsPositive="0">
              <x14:cfvo type="autoMin"/>
              <x14:cfvo type="autoMax"/>
              <x14:borderColor rgb="FFFFB628"/>
              <x14:negativeFillColor rgb="FFFF0000"/>
              <x14:negativeBorderColor rgb="FFFF0000"/>
              <x14:axisColor rgb="FF000000"/>
            </x14:dataBar>
          </x14:cfRule>
          <xm:sqref>H99 AB99 J99:K99</xm:sqref>
        </x14:conditionalFormatting>
        <x14:conditionalFormatting xmlns:xm="http://schemas.microsoft.com/office/excel/2006/main">
          <x14:cfRule type="dataBar" id="{94FF8E0A-25B3-4B84-892B-B4B6946B159E}">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90FC9960-C91B-4FCF-8ADC-8D8FEE77CE9C}">
            <x14:dataBar minLength="0" maxLength="100" gradient="0">
              <x14:cfvo type="autoMin"/>
              <x14:cfvo type="autoMax"/>
              <x14:negativeFillColor rgb="FFFF0000"/>
              <x14:axisColor rgb="FF000000"/>
            </x14:dataBar>
          </x14:cfRule>
          <xm:sqref>T99 AA99</xm:sqref>
        </x14:conditionalFormatting>
        <x14:conditionalFormatting xmlns:xm="http://schemas.microsoft.com/office/excel/2006/main">
          <x14:cfRule type="dataBar" id="{D200C493-4BDE-4C15-A722-66BB9875796A}">
            <x14:dataBar minLength="0" maxLength="100" border="1" negativeBarBorderColorSameAsPositive="0">
              <x14:cfvo type="autoMin"/>
              <x14:cfvo type="autoMax"/>
              <x14:borderColor rgb="FFFFB628"/>
              <x14:negativeFillColor rgb="FFFF0000"/>
              <x14:negativeBorderColor rgb="FFFF0000"/>
              <x14:axisColor rgb="FF000000"/>
            </x14:dataBar>
          </x14:cfRule>
          <xm:sqref>T99 AA99</xm:sqref>
        </x14:conditionalFormatting>
        <x14:conditionalFormatting xmlns:xm="http://schemas.microsoft.com/office/excel/2006/main">
          <x14:cfRule type="dataBar" id="{B72F9A52-B5D7-46A7-8D0B-8DF1071B2103}">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0CA56173-AAB3-49F4-A17F-18132A70211B}">
            <x14:dataBar minLength="0" maxLength="100" gradient="0">
              <x14:cfvo type="autoMin"/>
              <x14:cfvo type="autoMax"/>
              <x14:negativeFillColor rgb="FFFF0000"/>
              <x14:axisColor rgb="FF000000"/>
            </x14:dataBar>
          </x14:cfRule>
          <xm:sqref>L99</xm:sqref>
        </x14:conditionalFormatting>
        <x14:conditionalFormatting xmlns:xm="http://schemas.microsoft.com/office/excel/2006/main">
          <x14:cfRule type="dataBar" id="{593B42E1-1C9F-4DC0-8138-693D31B0E7FB}">
            <x14:dataBar minLength="0" maxLength="100" border="1" negativeBarBorderColorSameAsPositive="0">
              <x14:cfvo type="autoMin"/>
              <x14:cfvo type="autoMax"/>
              <x14:borderColor rgb="FFFFB628"/>
              <x14:negativeFillColor rgb="FFFF0000"/>
              <x14:negativeBorderColor rgb="FFFF0000"/>
              <x14:axisColor rgb="FF000000"/>
            </x14:dataBar>
          </x14:cfRule>
          <xm:sqref>L99</xm:sqref>
        </x14:conditionalFormatting>
        <x14:conditionalFormatting xmlns:xm="http://schemas.microsoft.com/office/excel/2006/main">
          <x14:cfRule type="dataBar" id="{B1EB5533-8518-4EBA-A5DB-777E8A91190E}">
            <x14:dataBar minLength="0" maxLength="100" gradient="0">
              <x14:cfvo type="autoMin"/>
              <x14:cfvo type="autoMax"/>
              <x14:negativeFillColor rgb="FFFF0000"/>
              <x14:axisColor rgb="FF000000"/>
            </x14:dataBar>
          </x14:cfRule>
          <xm:sqref>F99:G99</xm:sqref>
        </x14:conditionalFormatting>
        <x14:conditionalFormatting xmlns:xm="http://schemas.microsoft.com/office/excel/2006/main">
          <x14:cfRule type="dataBar" id="{B62897B8-FBFE-46BA-9943-12124CA82705}">
            <x14:dataBar minLength="0" maxLength="100" border="1" negativeBarBorderColorSameAsPositive="0">
              <x14:cfvo type="autoMin"/>
              <x14:cfvo type="autoMax"/>
              <x14:borderColor rgb="FFFFB628"/>
              <x14:negativeFillColor rgb="FFFF0000"/>
              <x14:negativeBorderColor rgb="FFFF0000"/>
              <x14:axisColor rgb="FF000000"/>
            </x14:dataBar>
          </x14:cfRule>
          <xm:sqref>F99:G99</xm:sqref>
        </x14:conditionalFormatting>
        <x14:conditionalFormatting xmlns:xm="http://schemas.microsoft.com/office/excel/2006/main">
          <x14:cfRule type="dataBar" id="{0A6F9264-55AA-4E69-ACBB-06AA8976F6C0}">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C3E91B14-E1A7-4BE9-A953-A4A75D71E452}">
            <x14:dataBar minLength="0" maxLength="100" gradient="0">
              <x14:cfvo type="autoMin"/>
              <x14:cfvo type="autoMax"/>
              <x14:negativeFillColor rgb="FFFF0000"/>
              <x14:axisColor rgb="FF000000"/>
            </x14:dataBar>
          </x14:cfRule>
          <xm:sqref>W99</xm:sqref>
        </x14:conditionalFormatting>
        <x14:conditionalFormatting xmlns:xm="http://schemas.microsoft.com/office/excel/2006/main">
          <x14:cfRule type="dataBar" id="{92148E11-5E79-4381-B62A-E1958932EF97}">
            <x14:dataBar minLength="0" maxLength="100" border="1" negativeBarBorderColorSameAsPositive="0">
              <x14:cfvo type="autoMin"/>
              <x14:cfvo type="autoMax"/>
              <x14:borderColor rgb="FFFFB628"/>
              <x14:negativeFillColor rgb="FFFF0000"/>
              <x14:negativeBorderColor rgb="FFFF0000"/>
              <x14:axisColor rgb="FF000000"/>
            </x14:dataBar>
          </x14:cfRule>
          <xm:sqref>W99</xm:sqref>
        </x14:conditionalFormatting>
        <x14:conditionalFormatting xmlns:xm="http://schemas.microsoft.com/office/excel/2006/main">
          <x14:cfRule type="dataBar" id="{8318032D-63A9-46BF-B281-5DC070E2E4D2}">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C1B12B10-6DB2-48A9-B44C-F08371771670}">
            <x14:dataBar minLength="0" maxLength="100" gradient="0">
              <x14:cfvo type="autoMin"/>
              <x14:cfvo type="autoMax"/>
              <x14:negativeFillColor rgb="FFFF0000"/>
              <x14:axisColor rgb="FF000000"/>
            </x14:dataBar>
          </x14:cfRule>
          <xm:sqref>X99</xm:sqref>
        </x14:conditionalFormatting>
        <x14:conditionalFormatting xmlns:xm="http://schemas.microsoft.com/office/excel/2006/main">
          <x14:cfRule type="dataBar" id="{9B75D1EE-DF12-42C0-A37E-11D9A8B30097}">
            <x14:dataBar minLength="0" maxLength="100" border="1" negativeBarBorderColorSameAsPositive="0">
              <x14:cfvo type="autoMin"/>
              <x14:cfvo type="autoMax"/>
              <x14:borderColor rgb="FFFFB628"/>
              <x14:negativeFillColor rgb="FFFF0000"/>
              <x14:negativeBorderColor rgb="FFFF0000"/>
              <x14:axisColor rgb="FF000000"/>
            </x14:dataBar>
          </x14:cfRule>
          <xm:sqref>X99</xm:sqref>
        </x14:conditionalFormatting>
        <x14:conditionalFormatting xmlns:xm="http://schemas.microsoft.com/office/excel/2006/main">
          <x14:cfRule type="dataBar" id="{26B1BA81-5130-48EE-84E0-EF09E1CD742F}">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C8177883-435B-416B-BF8A-EB0C2AFAB945}">
            <x14:dataBar minLength="0" maxLength="100" gradient="0">
              <x14:cfvo type="autoMin"/>
              <x14:cfvo type="autoMax"/>
              <x14:negativeFillColor rgb="FFFF0000"/>
              <x14:axisColor rgb="FF000000"/>
            </x14:dataBar>
          </x14:cfRule>
          <xm:sqref>Z99</xm:sqref>
        </x14:conditionalFormatting>
        <x14:conditionalFormatting xmlns:xm="http://schemas.microsoft.com/office/excel/2006/main">
          <x14:cfRule type="dataBar" id="{56757632-3312-46C2-876A-67AD3B63CAEF}">
            <x14:dataBar minLength="0" maxLength="100" border="1" negativeBarBorderColorSameAsPositive="0">
              <x14:cfvo type="autoMin"/>
              <x14:cfvo type="autoMax"/>
              <x14:borderColor rgb="FFFFB628"/>
              <x14:negativeFillColor rgb="FFFF0000"/>
              <x14:negativeBorderColor rgb="FFFF0000"/>
              <x14:axisColor rgb="FF000000"/>
            </x14:dataBar>
          </x14:cfRule>
          <xm:sqref>Z99</xm:sqref>
        </x14:conditionalFormatting>
        <x14:conditionalFormatting xmlns:xm="http://schemas.microsoft.com/office/excel/2006/main">
          <x14:cfRule type="dataBar" id="{528056D9-0B96-4BF8-A505-F97EE5E99325}">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8684373D-2C22-4890-A884-6370BFC2280F}">
            <x14:dataBar minLength="0" maxLength="100" gradient="0">
              <x14:cfvo type="autoMin"/>
              <x14:cfvo type="autoMax"/>
              <x14:negativeFillColor rgb="FFFF0000"/>
              <x14:axisColor rgb="FF000000"/>
            </x14:dataBar>
          </x14:cfRule>
          <xm:sqref>I85</xm:sqref>
        </x14:conditionalFormatting>
        <x14:conditionalFormatting xmlns:xm="http://schemas.microsoft.com/office/excel/2006/main">
          <x14:cfRule type="dataBar" id="{9ECBB26E-869F-4BB7-8BF6-1DFAE826253E}">
            <x14:dataBar minLength="0" maxLength="100" border="1" negativeBarBorderColorSameAsPositive="0">
              <x14:cfvo type="autoMin"/>
              <x14:cfvo type="autoMax"/>
              <x14:borderColor rgb="FFFFB628"/>
              <x14:negativeFillColor rgb="FFFF0000"/>
              <x14:negativeBorderColor rgb="FFFF0000"/>
              <x14:axisColor rgb="FF000000"/>
            </x14:dataBar>
          </x14:cfRule>
          <xm:sqref>I85</xm:sqref>
        </x14:conditionalFormatting>
        <x14:conditionalFormatting xmlns:xm="http://schemas.microsoft.com/office/excel/2006/main">
          <x14:cfRule type="dataBar" id="{DD267A0F-5462-4BB3-A0DF-C6AEF69C6379}">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418DA028-4AA6-4576-9FAC-FAD42C7BBE1A}">
            <x14:dataBar minLength="0" maxLength="100" gradient="0">
              <x14:cfvo type="autoMin"/>
              <x14:cfvo type="autoMax"/>
              <x14:negativeFillColor rgb="FFFF0000"/>
              <x14:axisColor rgb="FF000000"/>
            </x14:dataBar>
          </x14:cfRule>
          <xm:sqref>AB95:AB98 Q97:S98 H95:H98 Q95:S95 J95:K96 J97:J98</xm:sqref>
        </x14:conditionalFormatting>
        <x14:conditionalFormatting xmlns:xm="http://schemas.microsoft.com/office/excel/2006/main">
          <x14:cfRule type="dataBar" id="{AB235CE5-1804-4877-83B0-4C7CAB399868}">
            <x14:dataBar minLength="0" maxLength="100" border="1" negativeBarBorderColorSameAsPositive="0">
              <x14:cfvo type="autoMin"/>
              <x14:cfvo type="autoMax"/>
              <x14:borderColor rgb="FFFFB628"/>
              <x14:negativeFillColor rgb="FFFF0000"/>
              <x14:negativeBorderColor rgb="FFFF0000"/>
              <x14:axisColor rgb="FF000000"/>
            </x14:dataBar>
          </x14:cfRule>
          <xm:sqref>AB95:AB98 Q97:S98 H95:H98 Q95:S95 J95:K96 J97:J98</xm:sqref>
        </x14:conditionalFormatting>
        <x14:conditionalFormatting xmlns:xm="http://schemas.microsoft.com/office/excel/2006/main">
          <x14:cfRule type="dataBar" id="{24E3ACE0-DB80-4144-ABE6-8B5B805A112F}">
            <x14:dataBar minLength="0" maxLength="100" gradient="0">
              <x14:cfvo type="autoMin"/>
              <x14:cfvo type="autoMax"/>
              <x14:negativeFillColor rgb="FFFF0000"/>
              <x14:axisColor rgb="FF000000"/>
            </x14:dataBar>
          </x14:cfRule>
          <x14:cfRule type="dataBar" id="{C4927424-7056-4DE2-B427-D42732EC559F}">
            <x14:dataBar minLength="0" maxLength="100" gradient="0">
              <x14:cfvo type="autoMin"/>
              <x14:cfvo type="autoMax"/>
              <x14:negativeFillColor rgb="FFFF0000"/>
              <x14:axisColor rgb="FF000000"/>
            </x14:dataBar>
          </x14:cfRule>
          <x14:cfRule type="dataBar" id="{0A0F4A34-3EA7-419E-B3F2-B7E0500C1149}">
            <x14:dataBar minLength="0" maxLength="100" border="1" negativeBarBorderColorSameAsPositive="0">
              <x14:cfvo type="autoMin"/>
              <x14:cfvo type="autoMax"/>
              <x14:borderColor rgb="FFFFB628"/>
              <x14:negativeFillColor rgb="FFFF0000"/>
              <x14:negativeBorderColor rgb="FFFF0000"/>
              <x14:axisColor rgb="FF000000"/>
            </x14:dataBar>
          </x14:cfRule>
          <xm:sqref>N97:N98 N95</xm:sqref>
        </x14:conditionalFormatting>
        <x14:conditionalFormatting xmlns:xm="http://schemas.microsoft.com/office/excel/2006/main">
          <x14:cfRule type="dataBar" id="{4659F16B-42A7-4C87-A328-8585FAFE99FB}">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34B0B669-4159-4B2B-B1EE-51907BF1D2B4}">
            <x14:dataBar minLength="0" maxLength="100" gradient="0">
              <x14:cfvo type="autoMin"/>
              <x14:cfvo type="autoMax"/>
              <x14:negativeFillColor rgb="FFFF0000"/>
              <x14:axisColor rgb="FF000000"/>
            </x14:dataBar>
          </x14:cfRule>
          <xm:sqref>AB81:AB84 H81:H84 Q83:S83 J81:K84</xm:sqref>
        </x14:conditionalFormatting>
        <x14:conditionalFormatting xmlns:xm="http://schemas.microsoft.com/office/excel/2006/main">
          <x14:cfRule type="dataBar" id="{6BF0E4D8-4BCA-43E8-9ECA-CD57B5A02C0B}">
            <x14:dataBar minLength="0" maxLength="100" border="1" negativeBarBorderColorSameAsPositive="0">
              <x14:cfvo type="autoMin"/>
              <x14:cfvo type="autoMax"/>
              <x14:borderColor rgb="FFFFB628"/>
              <x14:negativeFillColor rgb="FFFF0000"/>
              <x14:negativeBorderColor rgb="FFFF0000"/>
              <x14:axisColor rgb="FF000000"/>
            </x14:dataBar>
          </x14:cfRule>
          <xm:sqref>AB81:AB84 H81:H84 Q83:S83 J81:K84</xm:sqref>
        </x14:conditionalFormatting>
        <x14:conditionalFormatting xmlns:xm="http://schemas.microsoft.com/office/excel/2006/main">
          <x14:cfRule type="dataBar" id="{AFA8E54D-F714-4C1D-8733-E9D7F85B9A7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D1D723AD-FE3C-4866-B701-8E856A912F42}">
            <x14:dataBar minLength="0" maxLength="100" gradient="0">
              <x14:cfvo type="autoMin"/>
              <x14:cfvo type="autoMax"/>
              <x14:negativeFill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AFE96277-1820-4D08-853F-A84EF566E573}">
            <x14:dataBar minLength="0" maxLength="100" border="1" negativeBarBorderColorSameAsPositive="0">
              <x14:cfvo type="autoMin"/>
              <x14:cfvo type="autoMax"/>
              <x14:borderColor rgb="FFFFB628"/>
              <x14:negativeFillColor rgb="FFFF0000"/>
              <x14:negativeBorderColor rgb="FFFF0000"/>
              <x14:axisColor rgb="FF000000"/>
            </x14:dataBar>
          </x14:cfRule>
          <xm:sqref>AA20:AA61 T37 T53:T56 T100:T109 AA100:AA109 T44:T45 AA66:AA89 T58:T61 T66:T70 T113:T114 AA113:AA127 AA92:AA98 T20:T35 AB104 T63:T64 AA63:AA64 T129:T138 AA129:AA138 T39:T40 T73:T88 T92:T98 T116:T127</xm:sqref>
        </x14:conditionalFormatting>
        <x14:conditionalFormatting xmlns:xm="http://schemas.microsoft.com/office/excel/2006/main">
          <x14:cfRule type="dataBar" id="{B750F4A4-EE20-4AC9-81C6-E6FEF08E6CF6}">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93F27A7C-D168-4E39-AB28-E9C75BD3E6D3}">
            <x14:dataBar minLength="0" maxLength="100" gradient="0">
              <x14:cfvo type="autoMin"/>
              <x14:cfvo type="autoMax"/>
              <x14:negativeFillColor rgb="FFFF0000"/>
              <x14:axisColor rgb="FF000000"/>
            </x14:dataBar>
          </x14:cfRule>
          <xm:sqref>J103:J109 J113:J127 J173:J175 J129:J171</xm:sqref>
        </x14:conditionalFormatting>
        <x14:conditionalFormatting xmlns:xm="http://schemas.microsoft.com/office/excel/2006/main">
          <x14:cfRule type="dataBar" id="{753CDA43-0B0E-440F-975E-CEA5D9FB5991}">
            <x14:dataBar minLength="0" maxLength="100" border="1" negativeBarBorderColorSameAsPositive="0">
              <x14:cfvo type="autoMin"/>
              <x14:cfvo type="autoMax"/>
              <x14:borderColor rgb="FFFFB628"/>
              <x14:negativeFillColor rgb="FFFF0000"/>
              <x14:negativeBorderColor rgb="FFFF0000"/>
              <x14:axisColor rgb="FF000000"/>
            </x14:dataBar>
          </x14:cfRule>
          <xm:sqref>J103:J109 J113:J127 J173:J175 J129:J171</xm:sqref>
        </x14:conditionalFormatting>
        <x14:conditionalFormatting xmlns:xm="http://schemas.microsoft.com/office/excel/2006/main">
          <x14:cfRule type="dataBar" id="{BCE95B63-012B-4215-B896-C25E583EE847}">
            <x14:dataBar minLength="0" maxLength="100" gradient="0">
              <x14:cfvo type="autoMin"/>
              <x14:cfvo type="autoMax"/>
              <x14:negativeFillColor rgb="FFFF0000"/>
              <x14:axisColor rgb="FF000000"/>
            </x14:dataBar>
          </x14:cfRule>
          <xm:sqref>F100:G109 F63:G64 F66:G89 F113:G127 F92:G98 F129:G141</xm:sqref>
        </x14:conditionalFormatting>
        <x14:conditionalFormatting xmlns:xm="http://schemas.microsoft.com/office/excel/2006/main">
          <x14:cfRule type="dataBar" id="{C83C0FA1-4D1A-466D-BDCD-14B48F588E02}">
            <x14:dataBar minLength="0" maxLength="100" border="1" negativeBarBorderColorSameAsPositive="0">
              <x14:cfvo type="autoMin"/>
              <x14:cfvo type="autoMax"/>
              <x14:borderColor rgb="FFFFB628"/>
              <x14:negativeFillColor rgb="FFFF0000"/>
              <x14:negativeBorderColor rgb="FFFF0000"/>
              <x14:axisColor rgb="FF000000"/>
            </x14:dataBar>
          </x14:cfRule>
          <xm:sqref>F100:G109 F63:G64 F66:G89 F113:G127 F92:G98 F129:G141</xm:sqref>
        </x14:conditionalFormatting>
        <x14:conditionalFormatting xmlns:xm="http://schemas.microsoft.com/office/excel/2006/main">
          <x14:cfRule type="dataBar" id="{A721FF27-9791-4A3C-8174-61D84DE31246}">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3595ECF9-7597-4091-8DAC-110931F65D0B}">
            <x14:dataBar minLength="0" maxLength="100" gradient="0">
              <x14:cfvo type="autoMin"/>
              <x14:cfvo type="autoMax"/>
              <x14:negativeFill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C59FB6DF-25F5-41E2-9E8B-A272F74D9648}">
            <x14:dataBar minLength="0" maxLength="100" border="1" negativeBarBorderColorSameAsPositive="0">
              <x14:cfvo type="autoMin"/>
              <x14:cfvo type="autoMax"/>
              <x14:borderColor rgb="FFFFB628"/>
              <x14:negativeFillColor rgb="FFFF0000"/>
              <x14:negativeBorderColor rgb="FFFF0000"/>
              <x14:axisColor rgb="FF000000"/>
            </x14:dataBar>
          </x14:cfRule>
          <xm:sqref>X100:X109 W117 X92:X98 X113:X116 X118:X127 X63:X64 X129:X171 X66:X89 X4:X17 X19:X60 X173:X198</xm:sqref>
        </x14:conditionalFormatting>
        <x14:conditionalFormatting xmlns:xm="http://schemas.microsoft.com/office/excel/2006/main">
          <x14:cfRule type="dataBar" id="{0C030328-7E7F-4BDB-843B-A322CA824604}">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59750E83-A05A-4CFB-9145-97EF4F69DFDE}">
            <x14:dataBar minLength="0" maxLength="100" gradient="0">
              <x14:cfvo type="autoMin"/>
              <x14:cfvo type="autoMax"/>
              <x14:negativeFillColor rgb="FFFF0000"/>
              <x14:axisColor rgb="FF000000"/>
            </x14:dataBar>
          </x14:cfRule>
          <xm:sqref>I41:I52</xm:sqref>
        </x14:conditionalFormatting>
        <x14:conditionalFormatting xmlns:xm="http://schemas.microsoft.com/office/excel/2006/main">
          <x14:cfRule type="dataBar" id="{2D0233CC-4183-486C-9619-6E20C206D410}">
            <x14:dataBar minLength="0" maxLength="100" border="1" negativeBarBorderColorSameAsPositive="0">
              <x14:cfvo type="autoMin"/>
              <x14:cfvo type="autoMax"/>
              <x14:borderColor rgb="FFFFB628"/>
              <x14:negativeFillColor rgb="FFFF0000"/>
              <x14:negativeBorderColor rgb="FFFF0000"/>
              <x14:axisColor rgb="FF000000"/>
            </x14:dataBar>
          </x14:cfRule>
          <xm:sqref>I41:I52</xm:sqref>
        </x14:conditionalFormatting>
        <x14:conditionalFormatting xmlns:xm="http://schemas.microsoft.com/office/excel/2006/main">
          <x14:cfRule type="dataBar" id="{C3FBB0AD-5340-424B-B131-23A6BF64E46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964A714F-FBB8-4DC2-85BB-481B58B275A2}">
            <x14:dataBar minLength="0" maxLength="100" gradient="0">
              <x14:cfvo type="autoMin"/>
              <x14:cfvo type="autoMax"/>
              <x14:negativeFillColor rgb="FFFF0000"/>
              <x14:axisColor rgb="FF000000"/>
            </x14:dataBar>
          </x14:cfRule>
          <xm:sqref>I93:I98</xm:sqref>
        </x14:conditionalFormatting>
        <x14:conditionalFormatting xmlns:xm="http://schemas.microsoft.com/office/excel/2006/main">
          <x14:cfRule type="dataBar" id="{6794ED70-02AD-429B-87D2-81D12D916ED4}">
            <x14:dataBar minLength="0" maxLength="100" border="1" negativeBarBorderColorSameAsPositive="0">
              <x14:cfvo type="autoMin"/>
              <x14:cfvo type="autoMax"/>
              <x14:borderColor rgb="FFFFB628"/>
              <x14:negativeFillColor rgb="FFFF0000"/>
              <x14:negativeBorderColor rgb="FFFF0000"/>
              <x14:axisColor rgb="FF000000"/>
            </x14:dataBar>
          </x14:cfRule>
          <xm:sqref>I93:I98</xm:sqref>
        </x14:conditionalFormatting>
        <x14:conditionalFormatting xmlns:xm="http://schemas.microsoft.com/office/excel/2006/main">
          <x14:cfRule type="dataBar" id="{58D016FA-6E1D-4E72-BED5-425992242360}">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BDDFF05C-1B16-4734-B0B6-B2C547019597}">
            <x14:dataBar minLength="0" maxLength="100" gradient="0">
              <x14:cfvo type="autoMin"/>
              <x14:cfvo type="autoMax"/>
              <x14:negativeFillColor rgb="FFFF0000"/>
              <x14:axisColor rgb="FF000000"/>
            </x14:dataBar>
          </x14:cfRule>
          <xm:sqref>I214:I215 I201:I212</xm:sqref>
        </x14:conditionalFormatting>
        <x14:conditionalFormatting xmlns:xm="http://schemas.microsoft.com/office/excel/2006/main">
          <x14:cfRule type="dataBar" id="{32732003-7B5C-42AB-A755-59D632CD13AA}">
            <x14:dataBar minLength="0" maxLength="100" border="1" negativeBarBorderColorSameAsPositive="0">
              <x14:cfvo type="autoMin"/>
              <x14:cfvo type="autoMax"/>
              <x14:borderColor rgb="FFFFB628"/>
              <x14:negativeFillColor rgb="FFFF0000"/>
              <x14:negativeBorderColor rgb="FFFF0000"/>
              <x14:axisColor rgb="FF000000"/>
            </x14:dataBar>
          </x14:cfRule>
          <xm:sqref>I214:I215 I201:I212</xm:sqref>
        </x14:conditionalFormatting>
        <x14:conditionalFormatting xmlns:xm="http://schemas.microsoft.com/office/excel/2006/main">
          <x14:cfRule type="dataBar" id="{2975A46E-0B2C-469C-B7C4-96CE543F7EBB}">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AF85A0DF-3845-4C25-977B-A3CD14DB37FE}">
            <x14:dataBar minLength="0" maxLength="100" gradient="0">
              <x14:cfvo type="autoMin"/>
              <x14:cfvo type="autoMax"/>
              <x14:negativeFillColor rgb="FFFF0000"/>
              <x14:axisColor rgb="FF000000"/>
            </x14:dataBar>
          </x14:cfRule>
          <xm:sqref>I216:I221</xm:sqref>
        </x14:conditionalFormatting>
        <x14:conditionalFormatting xmlns:xm="http://schemas.microsoft.com/office/excel/2006/main">
          <x14:cfRule type="dataBar" id="{30BF9B25-BC3E-4DBF-B5A6-D8C109ED10FF}">
            <x14:dataBar minLength="0" maxLength="100" border="1" negativeBarBorderColorSameAsPositive="0">
              <x14:cfvo type="autoMin"/>
              <x14:cfvo type="autoMax"/>
              <x14:borderColor rgb="FFFFB628"/>
              <x14:negativeFillColor rgb="FFFF0000"/>
              <x14:negativeBorderColor rgb="FFFF0000"/>
              <x14:axisColor rgb="FF000000"/>
            </x14:dataBar>
          </x14:cfRule>
          <xm:sqref>I216:I221</xm:sqref>
        </x14:conditionalFormatting>
        <x14:conditionalFormatting xmlns:xm="http://schemas.microsoft.com/office/excel/2006/main">
          <x14:cfRule type="dataBar" id="{52D2A15F-EF72-4949-B1C3-0FC8672D76B2}">
            <x14:dataBar minLength="0" maxLength="100" gradient="0">
              <x14:cfvo type="autoMin"/>
              <x14:cfvo type="autoMax"/>
              <x14:negativeFillColor rgb="FFFF0000"/>
              <x14:axisColor rgb="FF000000"/>
            </x14:dataBar>
          </x14:cfRule>
          <x14:cfRule type="dataBar" id="{4227D3A4-59D0-488B-BB1E-C4108A310DBE}">
            <x14:dataBar minLength="0" maxLength="100" gradient="0">
              <x14:cfvo type="autoMin"/>
              <x14:cfvo type="autoMax"/>
              <x14:negativeFillColor rgb="FFFF0000"/>
              <x14:axisColor rgb="FF000000"/>
            </x14:dataBar>
          </x14:cfRule>
          <x14:cfRule type="dataBar" id="{16603009-B6C3-42BE-B39E-C54F3FB517CD}">
            <x14:dataBar minLength="0" maxLength="100" border="1" negativeBarBorderColorSameAsPositive="0">
              <x14:cfvo type="autoMin"/>
              <x14:cfvo type="autoMax"/>
              <x14:borderColor rgb="FFFFB628"/>
              <x14:negativeFillColor rgb="FFFF0000"/>
              <x14:negativeBorderColor rgb="FFFF0000"/>
              <x14:axisColor rgb="FF000000"/>
            </x14:dataBar>
          </x14:cfRule>
          <xm:sqref>N35</xm:sqref>
        </x14:conditionalFormatting>
        <x14:conditionalFormatting xmlns:xm="http://schemas.microsoft.com/office/excel/2006/main">
          <x14:cfRule type="dataBar" id="{F9014AD5-1C29-4C0F-9A73-78C64FE4F70D}">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C72133B1-26FF-43B2-BBCB-8C5432E32B0F}">
            <x14:dataBar minLength="0" maxLength="100" gradient="0">
              <x14:cfvo type="autoMin"/>
              <x14:cfvo type="autoMax"/>
              <x14:negativeFillColor rgb="FFFF0000"/>
              <x14:axisColor rgb="FF000000"/>
            </x14:dataBar>
          </x14:cfRule>
          <xm:sqref>G65</xm:sqref>
        </x14:conditionalFormatting>
        <x14:conditionalFormatting xmlns:xm="http://schemas.microsoft.com/office/excel/2006/main">
          <x14:cfRule type="dataBar" id="{3C98C835-DE74-4379-93A7-488A5F7E79EB}">
            <x14:dataBar minLength="0" maxLength="100" gradient="0">
              <x14:cfvo type="autoMin"/>
              <x14:cfvo type="autoMax"/>
              <x14:negativeFillColor rgb="FFFF0000"/>
              <x14:axisColor rgb="FF000000"/>
            </x14:dataBar>
          </x14:cfRule>
          <xm:sqref>F65:G65</xm:sqref>
        </x14:conditionalFormatting>
        <x14:conditionalFormatting xmlns:xm="http://schemas.microsoft.com/office/excel/2006/main">
          <x14:cfRule type="dataBar" id="{A4F69BC8-AE8F-433D-86AD-320D95B82A39}">
            <x14:dataBar minLength="0" maxLength="100" border="1" negativeBarBorderColorSameAsPositive="0">
              <x14:cfvo type="autoMin"/>
              <x14:cfvo type="autoMax"/>
              <x14:borderColor rgb="FFFFB628"/>
              <x14:negativeFillColor rgb="FFFF0000"/>
              <x14:negativeBorderColor rgb="FFFF0000"/>
              <x14:axisColor rgb="FF000000"/>
            </x14:dataBar>
          </x14:cfRule>
          <xm:sqref>F65:G65</xm:sqref>
        </x14:conditionalFormatting>
        <x14:conditionalFormatting xmlns:xm="http://schemas.microsoft.com/office/excel/2006/main">
          <x14:cfRule type="dataBar" id="{5BD42121-036E-4D7B-9FF5-72D42086CEF3}">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4D9A51F5-0D3B-41A1-AE17-97097B72D4B7}">
            <x14:dataBar minLength="0" maxLength="100" gradient="0">
              <x14:cfvo type="autoMin"/>
              <x14:cfvo type="autoMax"/>
              <x14:negativeFillColor rgb="FFFF0000"/>
              <x14:axisColor rgb="FF000000"/>
            </x14:dataBar>
          </x14:cfRule>
          <xm:sqref>Q65:S65 K65</xm:sqref>
        </x14:conditionalFormatting>
        <x14:conditionalFormatting xmlns:xm="http://schemas.microsoft.com/office/excel/2006/main">
          <x14:cfRule type="dataBar" id="{2593D441-7B20-433D-9EAF-4C1D02B4F4E4}">
            <x14:dataBar minLength="0" maxLength="100" border="1" negativeBarBorderColorSameAsPositive="0">
              <x14:cfvo type="autoMin"/>
              <x14:cfvo type="autoMax"/>
              <x14:borderColor rgb="FFFFB628"/>
              <x14:negativeFillColor rgb="FFFF0000"/>
              <x14:negativeBorderColor rgb="FFFF0000"/>
              <x14:axisColor rgb="FF000000"/>
            </x14:dataBar>
          </x14:cfRule>
          <xm:sqref>Q65:S65 K65</xm:sqref>
        </x14:conditionalFormatting>
        <x14:conditionalFormatting xmlns:xm="http://schemas.microsoft.com/office/excel/2006/main">
          <x14:cfRule type="dataBar" id="{240F51ED-6C4A-4D38-8885-0FCDBE1D5F34}">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179AD071-BFB2-4886-8078-5224A83B4EDD}">
            <x14:dataBar minLength="0" maxLength="100" gradient="0">
              <x14:cfvo type="autoMin"/>
              <x14:cfvo type="autoMax"/>
              <x14:negativeFillColor rgb="FFFF0000"/>
              <x14:axisColor rgb="FF000000"/>
            </x14:dataBar>
          </x14:cfRule>
          <xm:sqref>H65 AB65 J65</xm:sqref>
        </x14:conditionalFormatting>
        <x14:conditionalFormatting xmlns:xm="http://schemas.microsoft.com/office/excel/2006/main">
          <x14:cfRule type="dataBar" id="{89AD3F47-FC49-498B-9687-F165B28C40FC}">
            <x14:dataBar minLength="0" maxLength="100" border="1" negativeBarBorderColorSameAsPositive="0">
              <x14:cfvo type="autoMin"/>
              <x14:cfvo type="autoMax"/>
              <x14:borderColor rgb="FFFFB628"/>
              <x14:negativeFillColor rgb="FFFF0000"/>
              <x14:negativeBorderColor rgb="FFFF0000"/>
              <x14:axisColor rgb="FF000000"/>
            </x14:dataBar>
          </x14:cfRule>
          <xm:sqref>H65 AB65 J65</xm:sqref>
        </x14:conditionalFormatting>
        <x14:conditionalFormatting xmlns:xm="http://schemas.microsoft.com/office/excel/2006/main">
          <x14:cfRule type="dataBar" id="{53E54501-0F4D-4D63-A4EF-E601D08E4A23}">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96C5E1F9-45DB-4F04-A24D-20F5909F4EA4}">
            <x14:dataBar minLength="0" maxLength="100" gradient="0">
              <x14:cfvo type="autoMin"/>
              <x14:cfvo type="autoMax"/>
              <x14:negativeFillColor rgb="FFFF0000"/>
              <x14:axisColor rgb="FF000000"/>
            </x14:dataBar>
          </x14:cfRule>
          <xm:sqref>L65</xm:sqref>
        </x14:conditionalFormatting>
        <x14:conditionalFormatting xmlns:xm="http://schemas.microsoft.com/office/excel/2006/main">
          <x14:cfRule type="dataBar" id="{8C24CFAB-E053-45C8-979D-BFDAB486771E}">
            <x14:dataBar minLength="0" maxLength="100" border="1" negativeBarBorderColorSameAsPositive="0">
              <x14:cfvo type="autoMin"/>
              <x14:cfvo type="autoMax"/>
              <x14:borderColor rgb="FFFFB628"/>
              <x14:negativeFillColor rgb="FFFF0000"/>
              <x14:negativeBorderColor rgb="FFFF0000"/>
              <x14:axisColor rgb="FF000000"/>
            </x14:dataBar>
          </x14:cfRule>
          <xm:sqref>L65</xm:sqref>
        </x14:conditionalFormatting>
        <x14:conditionalFormatting xmlns:xm="http://schemas.microsoft.com/office/excel/2006/main">
          <x14:cfRule type="dataBar" id="{094F6DE6-8DB1-40D1-9CD9-E7A9C24D93D8}">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C0B59CB2-F67E-4C49-A379-AC494907D5BB}">
            <x14:dataBar minLength="0" maxLength="100" gradient="0">
              <x14:cfvo type="autoMin"/>
              <x14:cfvo type="autoMax"/>
              <x14:negativeFillColor rgb="FFFF0000"/>
              <x14:axisColor rgb="FF000000"/>
            </x14:dataBar>
          </x14:cfRule>
          <xm:sqref>W65</xm:sqref>
        </x14:conditionalFormatting>
        <x14:conditionalFormatting xmlns:xm="http://schemas.microsoft.com/office/excel/2006/main">
          <x14:cfRule type="dataBar" id="{3B2AAB64-4789-43F0-A4C0-92EAF2B5C2D4}">
            <x14:dataBar minLength="0" maxLength="100" border="1" negativeBarBorderColorSameAsPositive="0">
              <x14:cfvo type="autoMin"/>
              <x14:cfvo type="autoMax"/>
              <x14:borderColor rgb="FFFFB628"/>
              <x14:negativeFillColor rgb="FFFF0000"/>
              <x14:negativeBorderColor rgb="FFFF0000"/>
              <x14:axisColor rgb="FF000000"/>
            </x14:dataBar>
          </x14:cfRule>
          <xm:sqref>W65</xm:sqref>
        </x14:conditionalFormatting>
        <x14:conditionalFormatting xmlns:xm="http://schemas.microsoft.com/office/excel/2006/main">
          <x14:cfRule type="dataBar" id="{497E23F3-6DFB-4CE0-BC13-6C96BA7F11E8}">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CDDA165B-1D46-4B54-A505-E53D40D38399}">
            <x14:dataBar minLength="0" maxLength="100" gradient="0">
              <x14:cfvo type="autoMin"/>
              <x14:cfvo type="autoMax"/>
              <x14:negativeFillColor rgb="FFFF0000"/>
              <x14:axisColor rgb="FF000000"/>
            </x14:dataBar>
          </x14:cfRule>
          <xm:sqref>Z65</xm:sqref>
        </x14:conditionalFormatting>
        <x14:conditionalFormatting xmlns:xm="http://schemas.microsoft.com/office/excel/2006/main">
          <x14:cfRule type="dataBar" id="{9DBAB782-34FC-4DD9-B9B5-7E63E29D2351}">
            <x14:dataBar minLength="0" maxLength="100" border="1" negativeBarBorderColorSameAsPositive="0">
              <x14:cfvo type="autoMin"/>
              <x14:cfvo type="autoMax"/>
              <x14:borderColor rgb="FFFFB628"/>
              <x14:negativeFillColor rgb="FFFF0000"/>
              <x14:negativeBorderColor rgb="FFFF0000"/>
              <x14:axisColor rgb="FF000000"/>
            </x14:dataBar>
          </x14:cfRule>
          <xm:sqref>Z65</xm:sqref>
        </x14:conditionalFormatting>
        <x14:conditionalFormatting xmlns:xm="http://schemas.microsoft.com/office/excel/2006/main">
          <x14:cfRule type="dataBar" id="{9BCAF4BF-C4AE-473E-A3D2-F68FE6641AA3}">
            <x14:dataBar minLength="0" maxLength="100" gradient="0">
              <x14:cfvo type="autoMin"/>
              <x14:cfvo type="autoMax"/>
              <x14:negativeFillColor rgb="FFFF0000"/>
              <x14:axisColor rgb="FF000000"/>
            </x14:dataBar>
          </x14:cfRule>
          <x14:cfRule type="dataBar" id="{15CA09C0-5D01-46F1-A2F9-63BE4DA7D46C}">
            <x14:dataBar minLength="0" maxLength="100" gradient="0">
              <x14:cfvo type="autoMin"/>
              <x14:cfvo type="autoMax"/>
              <x14:negativeFillColor rgb="FFFF0000"/>
              <x14:axisColor rgb="FF000000"/>
            </x14:dataBar>
          </x14:cfRule>
          <x14:cfRule type="dataBar" id="{D3BAB06A-E1A6-4CDE-BFE7-36A75E8B6896}">
            <x14:dataBar minLength="0" maxLength="100" border="1" negativeBarBorderColorSameAsPositive="0">
              <x14:cfvo type="autoMin"/>
              <x14:cfvo type="autoMax"/>
              <x14:borderColor rgb="FFFFB628"/>
              <x14:negativeFillColor rgb="FFFF0000"/>
              <x14:negativeBorderColor rgb="FFFF0000"/>
              <x14:axisColor rgb="FF000000"/>
            </x14:dataBar>
          </x14:cfRule>
          <xm:sqref>N65</xm:sqref>
        </x14:conditionalFormatting>
        <x14:conditionalFormatting xmlns:xm="http://schemas.microsoft.com/office/excel/2006/main">
          <x14:cfRule type="dataBar" id="{D23595FA-D3E0-4A39-8A78-CE4A921DBB49}">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0DEA3F05-D9A1-473F-884C-3816B72AE146}">
            <x14:dataBar minLength="0" maxLength="100" gradient="0">
              <x14:cfvo type="autoMin"/>
              <x14:cfvo type="autoMax"/>
              <x14:negativeFillColor rgb="FFFF0000"/>
              <x14:axisColor rgb="FF000000"/>
            </x14:dataBar>
          </x14:cfRule>
          <xm:sqref>AA65</xm:sqref>
        </x14:conditionalFormatting>
        <x14:conditionalFormatting xmlns:xm="http://schemas.microsoft.com/office/excel/2006/main">
          <x14:cfRule type="dataBar" id="{FC2AEC9A-7EE4-4DF5-BEFB-28BA8C0D9EA9}">
            <x14:dataBar minLength="0" maxLength="100" border="1" negativeBarBorderColorSameAsPositive="0">
              <x14:cfvo type="autoMin"/>
              <x14:cfvo type="autoMax"/>
              <x14:borderColor rgb="FFFFB628"/>
              <x14:negativeFillColor rgb="FFFF0000"/>
              <x14:negativeBorderColor rgb="FFFF0000"/>
              <x14:axisColor rgb="FF000000"/>
            </x14:dataBar>
          </x14:cfRule>
          <xm:sqref>AA65</xm:sqref>
        </x14:conditionalFormatting>
        <x14:conditionalFormatting xmlns:xm="http://schemas.microsoft.com/office/excel/2006/main">
          <x14:cfRule type="dataBar" id="{867D3FBA-BBA9-4B98-8AA6-C42E4A4DA093}">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9122E6-04A9-42E9-9E9F-729223B98561}">
            <x14:dataBar minLength="0" maxLength="100" gradient="0">
              <x14:cfvo type="autoMin"/>
              <x14:cfvo type="autoMax"/>
              <x14:negativeFillColor rgb="FFFF0000"/>
              <x14:axisColor rgb="FF000000"/>
            </x14:dataBar>
          </x14:cfRule>
          <xm:sqref>X65</xm:sqref>
        </x14:conditionalFormatting>
        <x14:conditionalFormatting xmlns:xm="http://schemas.microsoft.com/office/excel/2006/main">
          <x14:cfRule type="dataBar" id="{3459F2F4-99A5-4E1F-8B33-FF8614752C1D}">
            <x14:dataBar minLength="0" maxLength="100" border="1" negativeBarBorderColorSameAsPositive="0">
              <x14:cfvo type="autoMin"/>
              <x14:cfvo type="autoMax"/>
              <x14:borderColor rgb="FFFFB628"/>
              <x14:negativeFillColor rgb="FFFF0000"/>
              <x14:negativeBorderColor rgb="FFFF0000"/>
              <x14:axisColor rgb="FF000000"/>
            </x14:dataBar>
          </x14:cfRule>
          <xm:sqref>X65</xm:sqref>
        </x14:conditionalFormatting>
        <x14:conditionalFormatting xmlns:xm="http://schemas.microsoft.com/office/excel/2006/main">
          <x14:cfRule type="dataBar" id="{D97F52E9-38B7-4E67-A145-3F2C0825032B}">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11F9A510-B925-400D-B606-4EA792DB44AD}">
            <x14:dataBar minLength="0" maxLength="100" gradient="0">
              <x14:cfvo type="autoMin"/>
              <x14:cfvo type="autoMax"/>
              <x14:negativeFillColor rgb="FFFF0000"/>
              <x14:axisColor rgb="FF000000"/>
            </x14:dataBar>
          </x14:cfRule>
          <xm:sqref>I65</xm:sqref>
        </x14:conditionalFormatting>
        <x14:conditionalFormatting xmlns:xm="http://schemas.microsoft.com/office/excel/2006/main">
          <x14:cfRule type="dataBar" id="{53F71182-BBE7-4301-90EE-BCCCC01FB821}">
            <x14:dataBar minLength="0" maxLength="100" border="1" negativeBarBorderColorSameAsPositive="0">
              <x14:cfvo type="autoMin"/>
              <x14:cfvo type="autoMax"/>
              <x14:borderColor rgb="FFFFB628"/>
              <x14:negativeFillColor rgb="FFFF0000"/>
              <x14:negativeBorderColor rgb="FFFF0000"/>
              <x14:axisColor rgb="FF000000"/>
            </x14:dataBar>
          </x14:cfRule>
          <xm:sqref>I65</xm:sqref>
        </x14:conditionalFormatting>
        <x14:conditionalFormatting xmlns:xm="http://schemas.microsoft.com/office/excel/2006/main">
          <x14:cfRule type="dataBar" id="{BC9B1FD1-3358-429E-8846-E7D47FEDF87F}">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E88790B3-4AA7-4F1E-8C6C-1985EEB000E9}">
            <x14:dataBar minLength="0" maxLength="100" gradient="0">
              <x14:cfvo type="autoMin"/>
              <x14:cfvo type="autoMax"/>
              <x14:negativeFillColor rgb="FFFF0000"/>
              <x14:axisColor rgb="FF000000"/>
            </x14:dataBar>
          </x14:cfRule>
          <xm:sqref>G110</xm:sqref>
        </x14:conditionalFormatting>
        <x14:conditionalFormatting xmlns:xm="http://schemas.microsoft.com/office/excel/2006/main">
          <x14:cfRule type="dataBar" id="{317A3CCA-888A-4774-893C-6CD5F6C2B0D9}">
            <x14:dataBar minLength="0" maxLength="100" gradient="0">
              <x14:cfvo type="autoMin"/>
              <x14:cfvo type="autoMax"/>
              <x14:negativeFillColor rgb="FFFF0000"/>
              <x14:axisColor rgb="FF000000"/>
            </x14:dataBar>
          </x14:cfRule>
          <xm:sqref>F110:G110</xm:sqref>
        </x14:conditionalFormatting>
        <x14:conditionalFormatting xmlns:xm="http://schemas.microsoft.com/office/excel/2006/main">
          <x14:cfRule type="dataBar" id="{86B475F8-3521-4D70-B088-EC64D1312395}">
            <x14:dataBar minLength="0" maxLength="100" border="1" negativeBarBorderColorSameAsPositive="0">
              <x14:cfvo type="autoMin"/>
              <x14:cfvo type="autoMax"/>
              <x14:borderColor rgb="FFFFB628"/>
              <x14:negativeFillColor rgb="FFFF0000"/>
              <x14:negativeBorderColor rgb="FFFF0000"/>
              <x14:axisColor rgb="FF000000"/>
            </x14:dataBar>
          </x14:cfRule>
          <xm:sqref>F110:G110</xm:sqref>
        </x14:conditionalFormatting>
        <x14:conditionalFormatting xmlns:xm="http://schemas.microsoft.com/office/excel/2006/main">
          <x14:cfRule type="dataBar" id="{B3F3A7F7-A956-4D10-AC24-DE2FA2564953}">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6E524736-C7FF-4C01-85BF-B6E015CB7745}">
            <x14:dataBar minLength="0" maxLength="100" gradient="0">
              <x14:cfvo type="autoMin"/>
              <x14:cfvo type="autoMax"/>
              <x14:negativeFillColor rgb="FFFF0000"/>
              <x14:axisColor rgb="FF000000"/>
            </x14:dataBar>
          </x14:cfRule>
          <xm:sqref>N110 K110 Q110:R110</xm:sqref>
        </x14:conditionalFormatting>
        <x14:conditionalFormatting xmlns:xm="http://schemas.microsoft.com/office/excel/2006/main">
          <x14:cfRule type="dataBar" id="{8FE7E58A-B5ED-4239-9CCD-84A058177A3D}">
            <x14:dataBar minLength="0" maxLength="100" border="1" negativeBarBorderColorSameAsPositive="0">
              <x14:cfvo type="autoMin"/>
              <x14:cfvo type="autoMax"/>
              <x14:borderColor rgb="FFFFB628"/>
              <x14:negativeFillColor rgb="FFFF0000"/>
              <x14:negativeBorderColor rgb="FFFF0000"/>
              <x14:axisColor rgb="FF000000"/>
            </x14:dataBar>
          </x14:cfRule>
          <xm:sqref>N110 K110 Q110:R110</xm:sqref>
        </x14:conditionalFormatting>
        <x14:conditionalFormatting xmlns:xm="http://schemas.microsoft.com/office/excel/2006/main">
          <x14:cfRule type="dataBar" id="{2C21B3F5-91A5-418A-82DD-DD19B630EEE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49A5BE47-D408-4A3E-9BFA-9F4C69E8322A}">
            <x14:dataBar minLength="0" maxLength="100" gradient="0">
              <x14:cfvo type="autoMin"/>
              <x14:cfvo type="autoMax"/>
              <x14:negativeFillColor rgb="FFFF0000"/>
              <x14:axisColor rgb="FF000000"/>
            </x14:dataBar>
          </x14:cfRule>
          <xm:sqref>H110 AA110 J110</xm:sqref>
        </x14:conditionalFormatting>
        <x14:conditionalFormatting xmlns:xm="http://schemas.microsoft.com/office/excel/2006/main">
          <x14:cfRule type="dataBar" id="{B659A3E3-44E4-4376-B518-AC10BB95AD3B}">
            <x14:dataBar minLength="0" maxLength="100" border="1" negativeBarBorderColorSameAsPositive="0">
              <x14:cfvo type="autoMin"/>
              <x14:cfvo type="autoMax"/>
              <x14:borderColor rgb="FFFFB628"/>
              <x14:negativeFillColor rgb="FFFF0000"/>
              <x14:negativeBorderColor rgb="FFFF0000"/>
              <x14:axisColor rgb="FF000000"/>
            </x14:dataBar>
          </x14:cfRule>
          <xm:sqref>H110 AA110 J110</xm:sqref>
        </x14:conditionalFormatting>
        <x14:conditionalFormatting xmlns:xm="http://schemas.microsoft.com/office/excel/2006/main">
          <x14:cfRule type="dataBar" id="{2DFD5EF2-2ED3-4291-B8A4-8B8B50AD332B}">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7A3CBCD2-AD95-4397-80C0-87534D67B982}">
            <x14:dataBar minLength="0" maxLength="100" gradient="0">
              <x14:cfvo type="autoMin"/>
              <x14:cfvo type="autoMax"/>
              <x14:negativeFillColor rgb="FFFF0000"/>
              <x14:axisColor rgb="FF000000"/>
            </x14:dataBar>
          </x14:cfRule>
          <xm:sqref>L110</xm:sqref>
        </x14:conditionalFormatting>
        <x14:conditionalFormatting xmlns:xm="http://schemas.microsoft.com/office/excel/2006/main">
          <x14:cfRule type="dataBar" id="{940E2A16-4032-4733-842F-6FBFDE724898}">
            <x14:dataBar minLength="0" maxLength="100" border="1" negativeBarBorderColorSameAsPositive="0">
              <x14:cfvo type="autoMin"/>
              <x14:cfvo type="autoMax"/>
              <x14:borderColor rgb="FFFFB628"/>
              <x14:negativeFillColor rgb="FFFF0000"/>
              <x14:negativeBorderColor rgb="FFFF0000"/>
              <x14:axisColor rgb="FF000000"/>
            </x14:dataBar>
          </x14:cfRule>
          <xm:sqref>L110</xm:sqref>
        </x14:conditionalFormatting>
        <x14:conditionalFormatting xmlns:xm="http://schemas.microsoft.com/office/excel/2006/main">
          <x14:cfRule type="dataBar" id="{3F944679-DF54-4ADC-B1B1-EA317925A4E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B29BD95A-31C2-45BB-91DF-FC7C6B2582DC}">
            <x14:dataBar minLength="0" maxLength="100" gradient="0">
              <x14:cfvo type="autoMin"/>
              <x14:cfvo type="autoMax"/>
              <x14:negativeFillColor rgb="FFFF0000"/>
              <x14:axisColor rgb="FF000000"/>
            </x14:dataBar>
          </x14:cfRule>
          <xm:sqref>I110</xm:sqref>
        </x14:conditionalFormatting>
        <x14:conditionalFormatting xmlns:xm="http://schemas.microsoft.com/office/excel/2006/main">
          <x14:cfRule type="dataBar" id="{DEBCCD87-4D00-47E3-B0CC-F27465631D95}">
            <x14:dataBar minLength="0" maxLength="100" border="1" negativeBarBorderColorSameAsPositive="0">
              <x14:cfvo type="autoMin"/>
              <x14:cfvo type="autoMax"/>
              <x14:borderColor rgb="FFFFB628"/>
              <x14:negativeFillColor rgb="FFFF0000"/>
              <x14:negativeBorderColor rgb="FFFF0000"/>
              <x14:axisColor rgb="FF000000"/>
            </x14:dataBar>
          </x14:cfRule>
          <xm:sqref>I110</xm:sqref>
        </x14:conditionalFormatting>
        <x14:conditionalFormatting xmlns:xm="http://schemas.microsoft.com/office/excel/2006/main">
          <x14:cfRule type="dataBar" id="{31FCAD4E-C0A7-4A82-95DC-F34BD435CABD}">
            <x14:dataBar minLength="0" maxLength="100" gradient="0">
              <x14:cfvo type="autoMin"/>
              <x14:cfvo type="autoMax"/>
              <x14:negativeFillColor rgb="FFFF0000"/>
              <x14:axisColor rgb="FF000000"/>
            </x14:dataBar>
          </x14:cfRule>
          <x14:cfRule type="dataBar" id="{FD223545-BE26-4321-9DF0-5F114281A877}">
            <x14:dataBar minLength="0" maxLength="100" gradient="0">
              <x14:cfvo type="autoMin"/>
              <x14:cfvo type="autoMax"/>
              <x14:negativeFillColor rgb="FFFF0000"/>
              <x14:axisColor rgb="FF000000"/>
            </x14:dataBar>
          </x14:cfRule>
          <x14:cfRule type="dataBar" id="{1ACA0EF4-6540-4265-A9CD-2B9BC2AC85BB}">
            <x14:dataBar minLength="0" maxLength="100" border="1" negativeBarBorderColorSameAsPositive="0">
              <x14:cfvo type="autoMin"/>
              <x14:cfvo type="autoMax"/>
              <x14:borderColor rgb="FFFFB628"/>
              <x14:negativeFillColor rgb="FFFF0000"/>
              <x14:negativeBorderColor rgb="FFFF0000"/>
              <x14:axisColor rgb="FF000000"/>
            </x14:dataBar>
          </x14:cfRule>
          <xm:sqref>X110</xm:sqref>
        </x14:conditionalFormatting>
        <x14:conditionalFormatting xmlns:xm="http://schemas.microsoft.com/office/excel/2006/main">
          <x14:cfRule type="dataBar" id="{62638B99-7D31-4061-BE90-B88F35E0037D}">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F4B54005-50EF-4EE6-9424-707B8F9303BA}">
            <x14:dataBar minLength="0" maxLength="100" gradient="0">
              <x14:cfvo type="autoMin"/>
              <x14:cfvo type="autoMax"/>
              <x14:negativeFillColor rgb="FFFF0000"/>
              <x14:axisColor rgb="FF000000"/>
            </x14:dataBar>
          </x14:cfRule>
          <xm:sqref>Z110</xm:sqref>
        </x14:conditionalFormatting>
        <x14:conditionalFormatting xmlns:xm="http://schemas.microsoft.com/office/excel/2006/main">
          <x14:cfRule type="dataBar" id="{2536AF84-4389-4939-9AC8-6492C816DA35}">
            <x14:dataBar minLength="0" maxLength="100" border="1" negativeBarBorderColorSameAsPositive="0">
              <x14:cfvo type="autoMin"/>
              <x14:cfvo type="autoMax"/>
              <x14:borderColor rgb="FFFFB628"/>
              <x14:negativeFillColor rgb="FFFF0000"/>
              <x14:negativeBorderColor rgb="FFFF0000"/>
              <x14:axisColor rgb="FF000000"/>
            </x14:dataBar>
          </x14:cfRule>
          <xm:sqref>Z110</xm:sqref>
        </x14:conditionalFormatting>
        <x14:conditionalFormatting xmlns:xm="http://schemas.microsoft.com/office/excel/2006/main">
          <x14:cfRule type="dataBar" id="{69F7740A-6277-40DA-900C-73F558AC4F9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1D02A100-DE5E-4120-BB3F-110B7541E734}">
            <x14:dataBar minLength="0" maxLength="100" gradient="0">
              <x14:cfvo type="autoMin"/>
              <x14:cfvo type="autoMax"/>
              <x14:negativeFillColor rgb="FFFF0000"/>
              <x14:axisColor rgb="FF000000"/>
            </x14:dataBar>
          </x14:cfRule>
          <xm:sqref>W110</xm:sqref>
        </x14:conditionalFormatting>
        <x14:conditionalFormatting xmlns:xm="http://schemas.microsoft.com/office/excel/2006/main">
          <x14:cfRule type="dataBar" id="{B0A8CE05-ABF3-4C46-9549-8BE12027597D}">
            <x14:dataBar minLength="0" maxLength="100" border="1" negativeBarBorderColorSameAsPositive="0">
              <x14:cfvo type="autoMin"/>
              <x14:cfvo type="autoMax"/>
              <x14:borderColor rgb="FFFFB628"/>
              <x14:negativeFillColor rgb="FFFF0000"/>
              <x14:negativeBorderColor rgb="FFFF0000"/>
              <x14:axisColor rgb="FF000000"/>
            </x14:dataBar>
          </x14:cfRule>
          <xm:sqref>W110</xm:sqref>
        </x14:conditionalFormatting>
        <x14:conditionalFormatting xmlns:xm="http://schemas.microsoft.com/office/excel/2006/main">
          <x14:cfRule type="dataBar" id="{A519651F-DC99-4D55-8171-15A007F90595}">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6AE7E576-4A10-4498-A9A6-BF743F2379B3}">
            <x14:dataBar minLength="0" maxLength="100" gradient="0">
              <x14:cfvo type="autoMin"/>
              <x14:cfvo type="autoMax"/>
              <x14:negativeFillColor rgb="FFFF0000"/>
              <x14:axisColor rgb="FF000000"/>
            </x14:dataBar>
          </x14:cfRule>
          <xm:sqref>T110</xm:sqref>
        </x14:conditionalFormatting>
        <x14:conditionalFormatting xmlns:xm="http://schemas.microsoft.com/office/excel/2006/main">
          <x14:cfRule type="dataBar" id="{C29B688C-7F58-47AB-ACC4-F07980CD80E9}">
            <x14:dataBar minLength="0" maxLength="100" border="1" negativeBarBorderColorSameAsPositive="0">
              <x14:cfvo type="autoMin"/>
              <x14:cfvo type="autoMax"/>
              <x14:borderColor rgb="FFFFB628"/>
              <x14:negativeFillColor rgb="FFFF0000"/>
              <x14:negativeBorderColor rgb="FFFF0000"/>
              <x14:axisColor rgb="FF000000"/>
            </x14:dataBar>
          </x14:cfRule>
          <xm:sqref>T110</xm:sqref>
        </x14:conditionalFormatting>
        <x14:conditionalFormatting xmlns:xm="http://schemas.microsoft.com/office/excel/2006/main">
          <x14:cfRule type="dataBar" id="{19511DF9-6B2B-407F-A7E4-05B55A3F1833}">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67BBE810-6BC5-4C0D-81AE-04D7FD67D44A}">
            <x14:dataBar minLength="0" maxLength="100" gradient="0">
              <x14:cfvo type="autoMin"/>
              <x14:cfvo type="autoMax"/>
              <x14:negativeFillColor rgb="FFFF0000"/>
              <x14:axisColor rgb="FF000000"/>
            </x14:dataBar>
          </x14:cfRule>
          <xm:sqref>G111</xm:sqref>
        </x14:conditionalFormatting>
        <x14:conditionalFormatting xmlns:xm="http://schemas.microsoft.com/office/excel/2006/main">
          <x14:cfRule type="dataBar" id="{B6A71606-0518-4879-97D4-BD5989EF7511}">
            <x14:dataBar minLength="0" maxLength="100" gradient="0">
              <x14:cfvo type="autoMin"/>
              <x14:cfvo type="autoMax"/>
              <x14:negativeFillColor rgb="FFFF0000"/>
              <x14:axisColor rgb="FF000000"/>
            </x14:dataBar>
          </x14:cfRule>
          <xm:sqref>F111:G111</xm:sqref>
        </x14:conditionalFormatting>
        <x14:conditionalFormatting xmlns:xm="http://schemas.microsoft.com/office/excel/2006/main">
          <x14:cfRule type="dataBar" id="{C1DB941C-102B-45E8-899E-20C96881DD84}">
            <x14:dataBar minLength="0" maxLength="100" border="1" negativeBarBorderColorSameAsPositive="0">
              <x14:cfvo type="autoMin"/>
              <x14:cfvo type="autoMax"/>
              <x14:borderColor rgb="FFFFB628"/>
              <x14:negativeFillColor rgb="FFFF0000"/>
              <x14:negativeBorderColor rgb="FFFF0000"/>
              <x14:axisColor rgb="FF000000"/>
            </x14:dataBar>
          </x14:cfRule>
          <xm:sqref>F111:G111</xm:sqref>
        </x14:conditionalFormatting>
        <x14:conditionalFormatting xmlns:xm="http://schemas.microsoft.com/office/excel/2006/main">
          <x14:cfRule type="dataBar" id="{79BF005F-DF8C-46F8-8A3F-C8C2238878F4}">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8C555EBB-05E3-41A5-BB20-65835476A08D}">
            <x14:dataBar minLength="0" maxLength="100" gradient="0">
              <x14:cfvo type="autoMin"/>
              <x14:cfvo type="autoMax"/>
              <x14:negativeFillColor rgb="FFFF0000"/>
              <x14:axisColor rgb="FF000000"/>
            </x14:dataBar>
          </x14:cfRule>
          <xm:sqref>K111 N111 Q111</xm:sqref>
        </x14:conditionalFormatting>
        <x14:conditionalFormatting xmlns:xm="http://schemas.microsoft.com/office/excel/2006/main">
          <x14:cfRule type="dataBar" id="{3ED30A10-E5FB-4588-B946-452651F43B55}">
            <x14:dataBar minLength="0" maxLength="100" border="1" negativeBarBorderColorSameAsPositive="0">
              <x14:cfvo type="autoMin"/>
              <x14:cfvo type="autoMax"/>
              <x14:borderColor rgb="FFFFB628"/>
              <x14:negativeFillColor rgb="FFFF0000"/>
              <x14:negativeBorderColor rgb="FFFF0000"/>
              <x14:axisColor rgb="FF000000"/>
            </x14:dataBar>
          </x14:cfRule>
          <xm:sqref>K111 N111 Q111</xm:sqref>
        </x14:conditionalFormatting>
        <x14:conditionalFormatting xmlns:xm="http://schemas.microsoft.com/office/excel/2006/main">
          <x14:cfRule type="dataBar" id="{D94D52FF-BF80-4604-8664-F6D481A35E2E}">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041C366E-8C48-4E96-BFC0-3743A1269BAD}">
            <x14:dataBar minLength="0" maxLength="100" gradient="0">
              <x14:cfvo type="autoMin"/>
              <x14:cfvo type="autoMax"/>
              <x14:negativeFillColor rgb="FFFF0000"/>
              <x14:axisColor rgb="FF000000"/>
            </x14:dataBar>
          </x14:cfRule>
          <xm:sqref>H111 Z111 J111</xm:sqref>
        </x14:conditionalFormatting>
        <x14:conditionalFormatting xmlns:xm="http://schemas.microsoft.com/office/excel/2006/main">
          <x14:cfRule type="dataBar" id="{33714251-F7A6-4F7D-9D46-6972296D38F4}">
            <x14:dataBar minLength="0" maxLength="100" border="1" negativeBarBorderColorSameAsPositive="0">
              <x14:cfvo type="autoMin"/>
              <x14:cfvo type="autoMax"/>
              <x14:borderColor rgb="FFFFB628"/>
              <x14:negativeFillColor rgb="FFFF0000"/>
              <x14:negativeBorderColor rgb="FFFF0000"/>
              <x14:axisColor rgb="FF000000"/>
            </x14:dataBar>
          </x14:cfRule>
          <xm:sqref>H111 Z111 J111</xm:sqref>
        </x14:conditionalFormatting>
        <x14:conditionalFormatting xmlns:xm="http://schemas.microsoft.com/office/excel/2006/main">
          <x14:cfRule type="dataBar" id="{33A3A131-163B-4DF7-9040-58EE0298C321}">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30C747D7-9A80-4954-AE79-4225C5C9EC90}">
            <x14:dataBar minLength="0" maxLength="100" gradient="0">
              <x14:cfvo type="autoMin"/>
              <x14:cfvo type="autoMax"/>
              <x14:negativeFillColor rgb="FFFF0000"/>
              <x14:axisColor rgb="FF000000"/>
            </x14:dataBar>
          </x14:cfRule>
          <xm:sqref>L111</xm:sqref>
        </x14:conditionalFormatting>
        <x14:conditionalFormatting xmlns:xm="http://schemas.microsoft.com/office/excel/2006/main">
          <x14:cfRule type="dataBar" id="{8AA2ABC8-E7AB-47F9-A129-7E0E2E56BB4C}">
            <x14:dataBar minLength="0" maxLength="100" border="1" negativeBarBorderColorSameAsPositive="0">
              <x14:cfvo type="autoMin"/>
              <x14:cfvo type="autoMax"/>
              <x14:borderColor rgb="FFFFB628"/>
              <x14:negativeFillColor rgb="FFFF0000"/>
              <x14:negativeBorderColor rgb="FFFF0000"/>
              <x14:axisColor rgb="FF000000"/>
            </x14:dataBar>
          </x14:cfRule>
          <xm:sqref>L111</xm:sqref>
        </x14:conditionalFormatting>
        <x14:conditionalFormatting xmlns:xm="http://schemas.microsoft.com/office/excel/2006/main">
          <x14:cfRule type="dataBar" id="{474088DB-8200-4ECD-8591-56D3D6701581}">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B43F9D0C-83F2-4507-915D-18BD89C1EE3C}">
            <x14:dataBar minLength="0" maxLength="100" gradient="0">
              <x14:cfvo type="autoMin"/>
              <x14:cfvo type="autoMax"/>
              <x14:negativeFillColor rgb="FFFF0000"/>
              <x14:axisColor rgb="FF000000"/>
            </x14:dataBar>
          </x14:cfRule>
          <xm:sqref>I111</xm:sqref>
        </x14:conditionalFormatting>
        <x14:conditionalFormatting xmlns:xm="http://schemas.microsoft.com/office/excel/2006/main">
          <x14:cfRule type="dataBar" id="{EC779835-7791-4015-84CE-4F733FF2F7BE}">
            <x14:dataBar minLength="0" maxLength="100" border="1" negativeBarBorderColorSameAsPositive="0">
              <x14:cfvo type="autoMin"/>
              <x14:cfvo type="autoMax"/>
              <x14:borderColor rgb="FFFFB628"/>
              <x14:negativeFillColor rgb="FFFF0000"/>
              <x14:negativeBorderColor rgb="FFFF0000"/>
              <x14:axisColor rgb="FF000000"/>
            </x14:dataBar>
          </x14:cfRule>
          <xm:sqref>I111</xm:sqref>
        </x14:conditionalFormatting>
        <x14:conditionalFormatting xmlns:xm="http://schemas.microsoft.com/office/excel/2006/main">
          <x14:cfRule type="dataBar" id="{348414C9-6217-47C1-BF36-A1982F504994}">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2518D41B-B663-4575-9EB4-AB61A2F1C8E0}">
            <x14:dataBar minLength="0" maxLength="100" gradient="0">
              <x14:cfvo type="autoMin"/>
              <x14:cfvo type="autoMax"/>
              <x14:negativeFillColor rgb="FFFF0000"/>
              <x14:axisColor rgb="FF000000"/>
            </x14:dataBar>
          </x14:cfRule>
          <xm:sqref>X111</xm:sqref>
        </x14:conditionalFormatting>
        <x14:conditionalFormatting xmlns:xm="http://schemas.microsoft.com/office/excel/2006/main">
          <x14:cfRule type="dataBar" id="{C6ECA7C0-576D-4AB3-A3C2-A8ABE3104F8A}">
            <x14:dataBar minLength="0" maxLength="100" border="1" negativeBarBorderColorSameAsPositive="0">
              <x14:cfvo type="autoMin"/>
              <x14:cfvo type="autoMax"/>
              <x14:borderColor rgb="FFFFB628"/>
              <x14:negativeFillColor rgb="FFFF0000"/>
              <x14:negativeBorderColor rgb="FFFF0000"/>
              <x14:axisColor rgb="FF000000"/>
            </x14:dataBar>
          </x14:cfRule>
          <xm:sqref>X111</xm:sqref>
        </x14:conditionalFormatting>
        <x14:conditionalFormatting xmlns:xm="http://schemas.microsoft.com/office/excel/2006/main">
          <x14:cfRule type="dataBar" id="{9E62E5B3-E6B9-4651-8BA3-A521469C8B0A}">
            <x14:dataBar minLength="0" maxLength="100" gradient="0">
              <x14:cfvo type="autoMin"/>
              <x14:cfvo type="autoMax"/>
              <x14:negativeFillColor rgb="FFFF0000"/>
              <x14:axisColor rgb="FF000000"/>
            </x14:dataBar>
          </x14:cfRule>
          <x14:cfRule type="dataBar" id="{2F5661E5-6A58-48A7-AEBF-B94D62CCC8B5}">
            <x14:dataBar minLength="0" maxLength="100" gradient="0">
              <x14:cfvo type="autoMin"/>
              <x14:cfvo type="autoMax"/>
              <x14:negativeFillColor rgb="FFFF0000"/>
              <x14:axisColor rgb="FF000000"/>
            </x14:dataBar>
          </x14:cfRule>
          <x14:cfRule type="dataBar" id="{5F6F1187-3ACB-4BC7-91D9-284CCC4B7D33}">
            <x14:dataBar minLength="0" maxLength="100" border="1" negativeBarBorderColorSameAsPositive="0">
              <x14:cfvo type="autoMin"/>
              <x14:cfvo type="autoMax"/>
              <x14:borderColor rgb="FFFFB628"/>
              <x14:negativeFillColor rgb="FFFF0000"/>
              <x14:negativeBorderColor rgb="FFFF0000"/>
              <x14:axisColor rgb="FF000000"/>
            </x14:dataBar>
          </x14:cfRule>
          <xm:sqref>W111</xm:sqref>
        </x14:conditionalFormatting>
        <x14:conditionalFormatting xmlns:xm="http://schemas.microsoft.com/office/excel/2006/main">
          <x14:cfRule type="dataBar" id="{35DA5565-1F8A-4EFC-8C33-9E0A0A3F1706}">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F9EFC010-AB52-4A9C-9AC9-D8BFB8AB7804}">
            <x14:dataBar minLength="0" maxLength="100" gradient="0">
              <x14:cfvo type="autoMin"/>
              <x14:cfvo type="autoMax"/>
              <x14:negativeFillColor rgb="FFFF0000"/>
              <x14:axisColor rgb="FF000000"/>
            </x14:dataBar>
          </x14:cfRule>
          <xm:sqref>T111</xm:sqref>
        </x14:conditionalFormatting>
        <x14:conditionalFormatting xmlns:xm="http://schemas.microsoft.com/office/excel/2006/main">
          <x14:cfRule type="dataBar" id="{7B987F08-5617-4AC9-9C36-0703261D7253}">
            <x14:dataBar minLength="0" maxLength="100" border="1" negativeBarBorderColorSameAsPositive="0">
              <x14:cfvo type="autoMin"/>
              <x14:cfvo type="autoMax"/>
              <x14:borderColor rgb="FFFFB628"/>
              <x14:negativeFillColor rgb="FFFF0000"/>
              <x14:negativeBorderColor rgb="FFFF0000"/>
              <x14:axisColor rgb="FF000000"/>
            </x14:dataBar>
          </x14:cfRule>
          <xm:sqref>T111</xm:sqref>
        </x14:conditionalFormatting>
        <x14:conditionalFormatting xmlns:xm="http://schemas.microsoft.com/office/excel/2006/main">
          <x14:cfRule type="dataBar" id="{5D9C2B7D-8E3D-4452-B3C9-30E4FFBE55CC}">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3BCC7F7D-C452-4446-86D6-FDB23327CBE5}">
            <x14:dataBar minLength="0" maxLength="100" gradient="0">
              <x14:cfvo type="autoMin"/>
              <x14:cfvo type="autoMax"/>
              <x14:negativeFillColor rgb="FFFF0000"/>
              <x14:axisColor rgb="FF000000"/>
            </x14:dataBar>
          </x14:cfRule>
          <xm:sqref>S111</xm:sqref>
        </x14:conditionalFormatting>
        <x14:conditionalFormatting xmlns:xm="http://schemas.microsoft.com/office/excel/2006/main">
          <x14:cfRule type="dataBar" id="{87E6DC3A-D1CD-4D3D-9405-CF93BC8EAB06}">
            <x14:dataBar minLength="0" maxLength="100" border="1" negativeBarBorderColorSameAsPositive="0">
              <x14:cfvo type="autoMin"/>
              <x14:cfvo type="autoMax"/>
              <x14:borderColor rgb="FFFFB628"/>
              <x14:negativeFillColor rgb="FFFF0000"/>
              <x14:negativeBorderColor rgb="FFFF0000"/>
              <x14:axisColor rgb="FF000000"/>
            </x14:dataBar>
          </x14:cfRule>
          <xm:sqref>S111</xm:sqref>
        </x14:conditionalFormatting>
        <x14:conditionalFormatting xmlns:xm="http://schemas.microsoft.com/office/excel/2006/main">
          <x14:cfRule type="dataBar" id="{B1512C71-E2FB-4754-8BD6-311138EF3994}">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E4D022C-97CC-47D6-8776-DEBF05EF942C}">
            <x14:dataBar minLength="0" maxLength="100" gradient="0">
              <x14:cfvo type="autoMin"/>
              <x14:cfvo type="autoMax"/>
              <x14:negativeFillColor rgb="FFFF0000"/>
              <x14:axisColor rgb="FF000000"/>
            </x14:dataBar>
          </x14:cfRule>
          <xm:sqref>G112</xm:sqref>
        </x14:conditionalFormatting>
        <x14:conditionalFormatting xmlns:xm="http://schemas.microsoft.com/office/excel/2006/main">
          <x14:cfRule type="dataBar" id="{A527120C-D006-45D9-80F3-5C6BC05AC12D}">
            <x14:dataBar minLength="0" maxLength="100" gradient="0">
              <x14:cfvo type="autoMin"/>
              <x14:cfvo type="autoMax"/>
              <x14:negativeFillColor rgb="FFFF0000"/>
              <x14:axisColor rgb="FF000000"/>
            </x14:dataBar>
          </x14:cfRule>
          <xm:sqref>F112:G112</xm:sqref>
        </x14:conditionalFormatting>
        <x14:conditionalFormatting xmlns:xm="http://schemas.microsoft.com/office/excel/2006/main">
          <x14:cfRule type="dataBar" id="{95B476DA-A353-4C0F-B750-7A15B7FE2674}">
            <x14:dataBar minLength="0" maxLength="100" border="1" negativeBarBorderColorSameAsPositive="0">
              <x14:cfvo type="autoMin"/>
              <x14:cfvo type="autoMax"/>
              <x14:borderColor rgb="FFFFB628"/>
              <x14:negativeFillColor rgb="FFFF0000"/>
              <x14:negativeBorderColor rgb="FFFF0000"/>
              <x14:axisColor rgb="FF000000"/>
            </x14:dataBar>
          </x14:cfRule>
          <xm:sqref>F112:G112</xm:sqref>
        </x14:conditionalFormatting>
        <x14:conditionalFormatting xmlns:xm="http://schemas.microsoft.com/office/excel/2006/main">
          <x14:cfRule type="dataBar" id="{A90A53B5-759A-40D0-8DBE-A601BC44E64F}">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8B8DABB4-E773-4AC4-9F89-44B9D0DAF12D}">
            <x14:dataBar minLength="0" maxLength="100" gradient="0">
              <x14:cfvo type="autoMin"/>
              <x14:cfvo type="autoMax"/>
              <x14:negativeFillColor rgb="FFFF0000"/>
              <x14:axisColor rgb="FF000000"/>
            </x14:dataBar>
          </x14:cfRule>
          <xm:sqref>K112 N112</xm:sqref>
        </x14:conditionalFormatting>
        <x14:conditionalFormatting xmlns:xm="http://schemas.microsoft.com/office/excel/2006/main">
          <x14:cfRule type="dataBar" id="{645F3814-CEAA-435C-8D46-9C8C69191E7E}">
            <x14:dataBar minLength="0" maxLength="100" border="1" negativeBarBorderColorSameAsPositive="0">
              <x14:cfvo type="autoMin"/>
              <x14:cfvo type="autoMax"/>
              <x14:borderColor rgb="FFFFB628"/>
              <x14:negativeFillColor rgb="FFFF0000"/>
              <x14:negativeBorderColor rgb="FFFF0000"/>
              <x14:axisColor rgb="FF000000"/>
            </x14:dataBar>
          </x14:cfRule>
          <xm:sqref>K112 N112</xm:sqref>
        </x14:conditionalFormatting>
        <x14:conditionalFormatting xmlns:xm="http://schemas.microsoft.com/office/excel/2006/main">
          <x14:cfRule type="dataBar" id="{21B0FFD1-E480-4D6F-8A64-8EAC33A6D59A}">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BD5BF3A4-5B13-4E72-8DF0-E6E9341817A2}">
            <x14:dataBar minLength="0" maxLength="100" gradient="0">
              <x14:cfvo type="autoMin"/>
              <x14:cfvo type="autoMax"/>
              <x14:negativeFillColor rgb="FFFF0000"/>
              <x14:axisColor rgb="FF000000"/>
            </x14:dataBar>
          </x14:cfRule>
          <xm:sqref>H112 J112</xm:sqref>
        </x14:conditionalFormatting>
        <x14:conditionalFormatting xmlns:xm="http://schemas.microsoft.com/office/excel/2006/main">
          <x14:cfRule type="dataBar" id="{604F7FA5-5809-4A48-BE62-46AA3717F5D1}">
            <x14:dataBar minLength="0" maxLength="100" border="1" negativeBarBorderColorSameAsPositive="0">
              <x14:cfvo type="autoMin"/>
              <x14:cfvo type="autoMax"/>
              <x14:borderColor rgb="FFFFB628"/>
              <x14:negativeFillColor rgb="FFFF0000"/>
              <x14:negativeBorderColor rgb="FFFF0000"/>
              <x14:axisColor rgb="FF000000"/>
            </x14:dataBar>
          </x14:cfRule>
          <xm:sqref>H112 J112</xm:sqref>
        </x14:conditionalFormatting>
        <x14:conditionalFormatting xmlns:xm="http://schemas.microsoft.com/office/excel/2006/main">
          <x14:cfRule type="dataBar" id="{FEEC1222-8C14-417B-80B2-FA4FE8788E5C}">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239D60E0-AD80-4184-AA75-04AC3AEC1390}">
            <x14:dataBar minLength="0" maxLength="100" gradient="0">
              <x14:cfvo type="autoMin"/>
              <x14:cfvo type="autoMax"/>
              <x14:negativeFillColor rgb="FFFF0000"/>
              <x14:axisColor rgb="FF000000"/>
            </x14:dataBar>
          </x14:cfRule>
          <xm:sqref>L112</xm:sqref>
        </x14:conditionalFormatting>
        <x14:conditionalFormatting xmlns:xm="http://schemas.microsoft.com/office/excel/2006/main">
          <x14:cfRule type="dataBar" id="{76D7C472-2BDE-4818-8DE4-2ED5CF060DD6}">
            <x14:dataBar minLength="0" maxLength="100" border="1" negativeBarBorderColorSameAsPositive="0">
              <x14:cfvo type="autoMin"/>
              <x14:cfvo type="autoMax"/>
              <x14:borderColor rgb="FFFFB628"/>
              <x14:negativeFillColor rgb="FFFF0000"/>
              <x14:negativeBorderColor rgb="FFFF0000"/>
              <x14:axisColor rgb="FF000000"/>
            </x14:dataBar>
          </x14:cfRule>
          <xm:sqref>L112</xm:sqref>
        </x14:conditionalFormatting>
        <x14:conditionalFormatting xmlns:xm="http://schemas.microsoft.com/office/excel/2006/main">
          <x14:cfRule type="dataBar" id="{49EEA3E6-BD49-4353-A503-C441FB80CC61}">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2A80D160-E3D4-48DD-B5D9-DB7A74177E22}">
            <x14:dataBar minLength="0" maxLength="100" gradient="0">
              <x14:cfvo type="autoMin"/>
              <x14:cfvo type="autoMax"/>
              <x14:negativeFillColor rgb="FFFF0000"/>
              <x14:axisColor rgb="FF000000"/>
            </x14:dataBar>
          </x14:cfRule>
          <xm:sqref>I112</xm:sqref>
        </x14:conditionalFormatting>
        <x14:conditionalFormatting xmlns:xm="http://schemas.microsoft.com/office/excel/2006/main">
          <x14:cfRule type="dataBar" id="{EE94D791-137E-4221-AFF3-086A6E789D2A}">
            <x14:dataBar minLength="0" maxLength="100" border="1" negativeBarBorderColorSameAsPositive="0">
              <x14:cfvo type="autoMin"/>
              <x14:cfvo type="autoMax"/>
              <x14:borderColor rgb="FFFFB628"/>
              <x14:negativeFillColor rgb="FFFF0000"/>
              <x14:negativeBorderColor rgb="FFFF0000"/>
              <x14:axisColor rgb="FF000000"/>
            </x14:dataBar>
          </x14:cfRule>
          <xm:sqref>I112</xm:sqref>
        </x14:conditionalFormatting>
        <x14:conditionalFormatting xmlns:xm="http://schemas.microsoft.com/office/excel/2006/main">
          <x14:cfRule type="dataBar" id="{E841AF94-37B3-4B81-843C-B6DBC34557DA}">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DD1AF2F-08B7-455A-847A-6535E2850D59}">
            <x14:dataBar minLength="0" maxLength="100" gradient="0">
              <x14:cfvo type="autoMin"/>
              <x14:cfvo type="autoMax"/>
              <x14:negativeFillColor rgb="FFFF0000"/>
              <x14:axisColor rgb="FF000000"/>
            </x14:dataBar>
          </x14:cfRule>
          <xm:sqref>T112</xm:sqref>
        </x14:conditionalFormatting>
        <x14:conditionalFormatting xmlns:xm="http://schemas.microsoft.com/office/excel/2006/main">
          <x14:cfRule type="dataBar" id="{3434B27D-E041-42A8-AF6E-2793997D97E8}">
            <x14:dataBar minLength="0" maxLength="100" border="1" negativeBarBorderColorSameAsPositive="0">
              <x14:cfvo type="autoMin"/>
              <x14:cfvo type="autoMax"/>
              <x14:borderColor rgb="FFFFB628"/>
              <x14:negativeFillColor rgb="FFFF0000"/>
              <x14:negativeBorderColor rgb="FFFF0000"/>
              <x14:axisColor rgb="FF000000"/>
            </x14:dataBar>
          </x14:cfRule>
          <xm:sqref>T112</xm:sqref>
        </x14:conditionalFormatting>
        <x14:conditionalFormatting xmlns:xm="http://schemas.microsoft.com/office/excel/2006/main">
          <x14:cfRule type="dataBar" id="{3856DC9F-FFC3-4CCD-9DE7-82AA53B86F21}">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BFF04597-8C4F-453E-AA22-0D2CB815DC95}">
            <x14:dataBar minLength="0" maxLength="100" gradient="0">
              <x14:cfvo type="autoMin"/>
              <x14:cfvo type="autoMax"/>
              <x14:negativeFillColor rgb="FFFF0000"/>
              <x14:axisColor rgb="FF000000"/>
            </x14:dataBar>
          </x14:cfRule>
          <xm:sqref>W112</xm:sqref>
        </x14:conditionalFormatting>
        <x14:conditionalFormatting xmlns:xm="http://schemas.microsoft.com/office/excel/2006/main">
          <x14:cfRule type="dataBar" id="{3D96CB80-8407-4DF5-A97D-6EF3C955F6B0}">
            <x14:dataBar minLength="0" maxLength="100" border="1" negativeBarBorderColorSameAsPositive="0">
              <x14:cfvo type="autoMin"/>
              <x14:cfvo type="autoMax"/>
              <x14:borderColor rgb="FFFFB628"/>
              <x14:negativeFillColor rgb="FFFF0000"/>
              <x14:negativeBorderColor rgb="FFFF0000"/>
              <x14:axisColor rgb="FF000000"/>
            </x14:dataBar>
          </x14:cfRule>
          <xm:sqref>W112</xm:sqref>
        </x14:conditionalFormatting>
        <x14:conditionalFormatting xmlns:xm="http://schemas.microsoft.com/office/excel/2006/main">
          <x14:cfRule type="dataBar" id="{890F769C-8210-4226-859F-A92AC2FE1C18}">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76534B5C-C74C-4E8F-ACDF-8EA10E8E1B70}">
            <x14:dataBar minLength="0" maxLength="100" gradient="0">
              <x14:cfvo type="autoMin"/>
              <x14:cfvo type="autoMax"/>
              <x14:negativeFillColor rgb="FFFF0000"/>
              <x14:axisColor rgb="FF000000"/>
            </x14:dataBar>
          </x14:cfRule>
          <xm:sqref>S112 X112</xm:sqref>
        </x14:conditionalFormatting>
        <x14:conditionalFormatting xmlns:xm="http://schemas.microsoft.com/office/excel/2006/main">
          <x14:cfRule type="dataBar" id="{5B3D719D-CEC6-4526-B519-8ABDCB37E8DD}">
            <x14:dataBar minLength="0" maxLength="100" border="1" negativeBarBorderColorSameAsPositive="0">
              <x14:cfvo type="autoMin"/>
              <x14:cfvo type="autoMax"/>
              <x14:borderColor rgb="FFFFB628"/>
              <x14:negativeFillColor rgb="FFFF0000"/>
              <x14:negativeBorderColor rgb="FFFF0000"/>
              <x14:axisColor rgb="FF000000"/>
            </x14:dataBar>
          </x14:cfRule>
          <xm:sqref>S112 X112</xm:sqref>
        </x14:conditionalFormatting>
        <x14:conditionalFormatting xmlns:xm="http://schemas.microsoft.com/office/excel/2006/main">
          <x14:cfRule type="dataBar" id="{03100CA5-842A-405D-AF39-8A10AC154E01}">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C9C7197-40F0-4F45-AECE-93B03B52ADE7}">
            <x14:dataBar minLength="0" maxLength="100" gradient="0">
              <x14:cfvo type="autoMin"/>
              <x14:cfvo type="autoMax"/>
              <x14:negativeFillColor rgb="FFFF0000"/>
              <x14:axisColor rgb="FF000000"/>
            </x14:dataBar>
          </x14:cfRule>
          <xm:sqref>R112</xm:sqref>
        </x14:conditionalFormatting>
        <x14:conditionalFormatting xmlns:xm="http://schemas.microsoft.com/office/excel/2006/main">
          <x14:cfRule type="dataBar" id="{695BDEEB-423F-46F6-AC3E-4759C1D8E241}">
            <x14:dataBar minLength="0" maxLength="100" border="1" negativeBarBorderColorSameAsPositive="0">
              <x14:cfvo type="autoMin"/>
              <x14:cfvo type="autoMax"/>
              <x14:borderColor rgb="FFFFB628"/>
              <x14:negativeFillColor rgb="FFFF0000"/>
              <x14:negativeBorderColor rgb="FFFF0000"/>
              <x14:axisColor rgb="FF000000"/>
            </x14:dataBar>
          </x14:cfRule>
          <xm:sqref>R112</xm:sqref>
        </x14:conditionalFormatting>
        <x14:conditionalFormatting xmlns:xm="http://schemas.microsoft.com/office/excel/2006/main">
          <x14:cfRule type="dataBar" id="{E7BFA8AC-D0A1-4A76-BBD9-09670DF96B15}">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1783AC4D-C45D-4299-8ED9-0E3899FA561F}">
            <x14:dataBar minLength="0" maxLength="100" gradient="0">
              <x14:cfvo type="autoMin"/>
              <x14:cfvo type="autoMax"/>
              <x14:negativeFillColor rgb="FFFF0000"/>
              <x14:axisColor rgb="FF000000"/>
            </x14:dataBar>
          </x14:cfRule>
          <xm:sqref>G91</xm:sqref>
        </x14:conditionalFormatting>
        <x14:conditionalFormatting xmlns:xm="http://schemas.microsoft.com/office/excel/2006/main">
          <x14:cfRule type="dataBar" id="{9C865583-92B9-4597-926F-3554F1E22F38}">
            <x14:dataBar minLength="0" maxLength="100" gradient="0">
              <x14:cfvo type="autoMin"/>
              <x14:cfvo type="autoMax"/>
              <x14:negativeFillColor rgb="FFFF0000"/>
              <x14:axisColor rgb="FF000000"/>
            </x14:dataBar>
          </x14:cfRule>
          <xm:sqref>F91:G91</xm:sqref>
        </x14:conditionalFormatting>
        <x14:conditionalFormatting xmlns:xm="http://schemas.microsoft.com/office/excel/2006/main">
          <x14:cfRule type="dataBar" id="{A14E69FB-BC98-48DA-99AB-27D37E3B7327}">
            <x14:dataBar minLength="0" maxLength="100" border="1" negativeBarBorderColorSameAsPositive="0">
              <x14:cfvo type="autoMin"/>
              <x14:cfvo type="autoMax"/>
              <x14:borderColor rgb="FFFFB628"/>
              <x14:negativeFillColor rgb="FFFF0000"/>
              <x14:negativeBorderColor rgb="FFFF0000"/>
              <x14:axisColor rgb="FF000000"/>
            </x14:dataBar>
          </x14:cfRule>
          <xm:sqref>F91:G91</xm:sqref>
        </x14:conditionalFormatting>
        <x14:conditionalFormatting xmlns:xm="http://schemas.microsoft.com/office/excel/2006/main">
          <x14:cfRule type="dataBar" id="{569F3CBD-DD79-486F-96C7-CB6F7A8FC15F}">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99787CE2-0A89-4F94-97D7-B51DD9F19EC4}">
            <x14:dataBar minLength="0" maxLength="100" gradient="0">
              <x14:cfvo type="autoMin"/>
              <x14:cfvo type="autoMax"/>
              <x14:negativeFillColor rgb="FFFF0000"/>
              <x14:axisColor rgb="FF000000"/>
            </x14:dataBar>
          </x14:cfRule>
          <xm:sqref>K91 N91 Q91:R91</xm:sqref>
        </x14:conditionalFormatting>
        <x14:conditionalFormatting xmlns:xm="http://schemas.microsoft.com/office/excel/2006/main">
          <x14:cfRule type="dataBar" id="{6BA18184-A952-44B2-B717-D76C282C6E58}">
            <x14:dataBar minLength="0" maxLength="100" border="1" negativeBarBorderColorSameAsPositive="0">
              <x14:cfvo type="autoMin"/>
              <x14:cfvo type="autoMax"/>
              <x14:borderColor rgb="FFFFB628"/>
              <x14:negativeFillColor rgb="FFFF0000"/>
              <x14:negativeBorderColor rgb="FFFF0000"/>
              <x14:axisColor rgb="FF000000"/>
            </x14:dataBar>
          </x14:cfRule>
          <xm:sqref>K91 N91 Q91:R91</xm:sqref>
        </x14:conditionalFormatting>
        <x14:conditionalFormatting xmlns:xm="http://schemas.microsoft.com/office/excel/2006/main">
          <x14:cfRule type="dataBar" id="{3379D111-EC8C-4967-A723-8B02E1DF2B7D}">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005CFBA0-049B-410F-982B-CDB91B046B5E}">
            <x14:dataBar minLength="0" maxLength="100" gradient="0">
              <x14:cfvo type="autoMin"/>
              <x14:cfvo type="autoMax"/>
              <x14:negativeFillColor rgb="FFFF0000"/>
              <x14:axisColor rgb="FF000000"/>
            </x14:dataBar>
          </x14:cfRule>
          <xm:sqref>H91 AA91 J91</xm:sqref>
        </x14:conditionalFormatting>
        <x14:conditionalFormatting xmlns:xm="http://schemas.microsoft.com/office/excel/2006/main">
          <x14:cfRule type="dataBar" id="{658D42CC-E3B4-4F1B-8A77-D603E373CA27}">
            <x14:dataBar minLength="0" maxLength="100" border="1" negativeBarBorderColorSameAsPositive="0">
              <x14:cfvo type="autoMin"/>
              <x14:cfvo type="autoMax"/>
              <x14:borderColor rgb="FFFFB628"/>
              <x14:negativeFillColor rgb="FFFF0000"/>
              <x14:negativeBorderColor rgb="FFFF0000"/>
              <x14:axisColor rgb="FF000000"/>
            </x14:dataBar>
          </x14:cfRule>
          <xm:sqref>H91 AA91 J91</xm:sqref>
        </x14:conditionalFormatting>
        <x14:conditionalFormatting xmlns:xm="http://schemas.microsoft.com/office/excel/2006/main">
          <x14:cfRule type="dataBar" id="{F00DD83F-9BD1-451F-B03B-3B517D3727CC}">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12F870B5-C198-400B-9BC2-3D76084881E5}">
            <x14:dataBar minLength="0" maxLength="100" gradient="0">
              <x14:cfvo type="autoMin"/>
              <x14:cfvo type="autoMax"/>
              <x14:negativeFillColor rgb="FFFF0000"/>
              <x14:axisColor rgb="FF000000"/>
            </x14:dataBar>
          </x14:cfRule>
          <xm:sqref>L91</xm:sqref>
        </x14:conditionalFormatting>
        <x14:conditionalFormatting xmlns:xm="http://schemas.microsoft.com/office/excel/2006/main">
          <x14:cfRule type="dataBar" id="{DF869448-6F01-422D-9244-46DE13377B75}">
            <x14:dataBar minLength="0" maxLength="100" border="1" negativeBarBorderColorSameAsPositive="0">
              <x14:cfvo type="autoMin"/>
              <x14:cfvo type="autoMax"/>
              <x14:borderColor rgb="FFFFB628"/>
              <x14:negativeFillColor rgb="FFFF0000"/>
              <x14:negativeBorderColor rgb="FFFF0000"/>
              <x14:axisColor rgb="FF000000"/>
            </x14:dataBar>
          </x14:cfRule>
          <xm:sqref>L91</xm:sqref>
        </x14:conditionalFormatting>
        <x14:conditionalFormatting xmlns:xm="http://schemas.microsoft.com/office/excel/2006/main">
          <x14:cfRule type="dataBar" id="{BC532804-2617-43E6-9C71-F6F0D95DC442}">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312AE05C-98E8-431A-9710-89F918FA49FB}">
            <x14:dataBar minLength="0" maxLength="100" gradient="0">
              <x14:cfvo type="autoMin"/>
              <x14:cfvo type="autoMax"/>
              <x14:negativeFillColor rgb="FFFF0000"/>
              <x14:axisColor rgb="FF000000"/>
            </x14:dataBar>
          </x14:cfRule>
          <xm:sqref>I91</xm:sqref>
        </x14:conditionalFormatting>
        <x14:conditionalFormatting xmlns:xm="http://schemas.microsoft.com/office/excel/2006/main">
          <x14:cfRule type="dataBar" id="{DD4BDF24-154E-464C-8FF3-DDBB48E78171}">
            <x14:dataBar minLength="0" maxLength="100" border="1" negativeBarBorderColorSameAsPositive="0">
              <x14:cfvo type="autoMin"/>
              <x14:cfvo type="autoMax"/>
              <x14:borderColor rgb="FFFFB628"/>
              <x14:negativeFillColor rgb="FFFF0000"/>
              <x14:negativeBorderColor rgb="FFFF0000"/>
              <x14:axisColor rgb="FF000000"/>
            </x14:dataBar>
          </x14:cfRule>
          <xm:sqref>I91</xm:sqref>
        </x14:conditionalFormatting>
        <x14:conditionalFormatting xmlns:xm="http://schemas.microsoft.com/office/excel/2006/main">
          <x14:cfRule type="dataBar" id="{48CA3F3E-BFD2-4CB8-92F8-5AF87ECDB3D0}">
            <x14:dataBar minLength="0" maxLength="100" gradient="0">
              <x14:cfvo type="autoMin"/>
              <x14:cfvo type="autoMax"/>
              <x14:negativeFillColor rgb="FFFF0000"/>
              <x14:axisColor rgb="FF000000"/>
            </x14:dataBar>
          </x14:cfRule>
          <x14:cfRule type="dataBar" id="{4C3F84A2-4772-463C-A480-26BE079CC0AE}">
            <x14:dataBar minLength="0" maxLength="100" gradient="0">
              <x14:cfvo type="autoMin"/>
              <x14:cfvo type="autoMax"/>
              <x14:negativeFillColor rgb="FFFF0000"/>
              <x14:axisColor rgb="FF000000"/>
            </x14:dataBar>
          </x14:cfRule>
          <x14:cfRule type="dataBar" id="{30536393-FFE1-4AC3-8EAF-08DBFDE824DB}">
            <x14:dataBar minLength="0" maxLength="100" border="1" negativeBarBorderColorSameAsPositive="0">
              <x14:cfvo type="autoMin"/>
              <x14:cfvo type="autoMax"/>
              <x14:borderColor rgb="FFFFB628"/>
              <x14:negativeFillColor rgb="FFFF0000"/>
              <x14:negativeBorderColor rgb="FFFF0000"/>
              <x14:axisColor rgb="FF000000"/>
            </x14:dataBar>
          </x14:cfRule>
          <xm:sqref>X91</xm:sqref>
        </x14:conditionalFormatting>
        <x14:conditionalFormatting xmlns:xm="http://schemas.microsoft.com/office/excel/2006/main">
          <x14:cfRule type="dataBar" id="{C2CC1AB9-766A-42AE-9682-83F435FA2AED}">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48F19D85-155D-4A44-BE34-0C07DAA20ADC}">
            <x14:dataBar minLength="0" maxLength="100" gradient="0">
              <x14:cfvo type="autoMin"/>
              <x14:cfvo type="autoMax"/>
              <x14:negativeFillColor rgb="FFFF0000"/>
              <x14:axisColor rgb="FF000000"/>
            </x14:dataBar>
          </x14:cfRule>
          <xm:sqref>Z91</xm:sqref>
        </x14:conditionalFormatting>
        <x14:conditionalFormatting xmlns:xm="http://schemas.microsoft.com/office/excel/2006/main">
          <x14:cfRule type="dataBar" id="{0D30157B-063B-4C1B-9E8F-51820AFB702A}">
            <x14:dataBar minLength="0" maxLength="100" border="1" negativeBarBorderColorSameAsPositive="0">
              <x14:cfvo type="autoMin"/>
              <x14:cfvo type="autoMax"/>
              <x14:borderColor rgb="FFFFB628"/>
              <x14:negativeFillColor rgb="FFFF0000"/>
              <x14:negativeBorderColor rgb="FFFF0000"/>
              <x14:axisColor rgb="FF000000"/>
            </x14:dataBar>
          </x14:cfRule>
          <xm:sqref>Z91</xm:sqref>
        </x14:conditionalFormatting>
        <x14:conditionalFormatting xmlns:xm="http://schemas.microsoft.com/office/excel/2006/main">
          <x14:cfRule type="dataBar" id="{DE4EC396-2919-4FEA-9AE1-52AB219583AC}">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0771D56D-BB78-43BE-908B-43A95F6C5A88}">
            <x14:dataBar minLength="0" maxLength="100" gradient="0">
              <x14:cfvo type="autoMin"/>
              <x14:cfvo type="autoMax"/>
              <x14:negativeFillColor rgb="FFFF0000"/>
              <x14:axisColor rgb="FF000000"/>
            </x14:dataBar>
          </x14:cfRule>
          <xm:sqref>W91</xm:sqref>
        </x14:conditionalFormatting>
        <x14:conditionalFormatting xmlns:xm="http://schemas.microsoft.com/office/excel/2006/main">
          <x14:cfRule type="dataBar" id="{ED76DE59-CD74-41B4-B751-B793BD9E2062}">
            <x14:dataBar minLength="0" maxLength="100" border="1" negativeBarBorderColorSameAsPositive="0">
              <x14:cfvo type="autoMin"/>
              <x14:cfvo type="autoMax"/>
              <x14:borderColor rgb="FFFFB628"/>
              <x14:negativeFillColor rgb="FFFF0000"/>
              <x14:negativeBorderColor rgb="FFFF0000"/>
              <x14:axisColor rgb="FF000000"/>
            </x14:dataBar>
          </x14:cfRule>
          <xm:sqref>W91</xm:sqref>
        </x14:conditionalFormatting>
        <x14:conditionalFormatting xmlns:xm="http://schemas.microsoft.com/office/excel/2006/main">
          <x14:cfRule type="dataBar" id="{8F8ECACA-05F9-4EDF-B09F-5C6F4FB1FC6D}">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2753D804-3918-4CC2-9DAF-8CE76A0568F8}">
            <x14:dataBar minLength="0" maxLength="100" gradient="0">
              <x14:cfvo type="autoMin"/>
              <x14:cfvo type="autoMax"/>
              <x14:negativeFillColor rgb="FFFF0000"/>
              <x14:axisColor rgb="FF000000"/>
            </x14:dataBar>
          </x14:cfRule>
          <xm:sqref>T91</xm:sqref>
        </x14:conditionalFormatting>
        <x14:conditionalFormatting xmlns:xm="http://schemas.microsoft.com/office/excel/2006/main">
          <x14:cfRule type="dataBar" id="{84879288-F53A-4A57-B5A9-E5C2895EAA50}">
            <x14:dataBar minLength="0" maxLength="100" border="1" negativeBarBorderColorSameAsPositive="0">
              <x14:cfvo type="autoMin"/>
              <x14:cfvo type="autoMax"/>
              <x14:borderColor rgb="FFFFB628"/>
              <x14:negativeFillColor rgb="FFFF0000"/>
              <x14:negativeBorderColor rgb="FFFF0000"/>
              <x14:axisColor rgb="FF000000"/>
            </x14:dataBar>
          </x14:cfRule>
          <xm:sqref>T91</xm:sqref>
        </x14:conditionalFormatting>
        <x14:conditionalFormatting xmlns:xm="http://schemas.microsoft.com/office/excel/2006/main">
          <x14:cfRule type="dataBar" id="{D5375210-3040-4BB2-93D1-8E35EF569017}">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68855C3-E935-44E7-BB40-CDD99B1B85D1}">
            <x14:dataBar minLength="0" maxLength="100" gradient="0">
              <x14:cfvo type="autoMin"/>
              <x14:cfvo type="autoMax"/>
              <x14:negativeFillColor rgb="FFFF0000"/>
              <x14:axisColor rgb="FF000000"/>
            </x14:dataBar>
          </x14:cfRule>
          <xm:sqref>T178</xm:sqref>
        </x14:conditionalFormatting>
        <x14:conditionalFormatting xmlns:xm="http://schemas.microsoft.com/office/excel/2006/main">
          <x14:cfRule type="dataBar" id="{944F14EA-B56F-4E5F-BE0E-B7E96714572B}">
            <x14:dataBar minLength="0" maxLength="100" border="1" negativeBarBorderColorSameAsPositive="0">
              <x14:cfvo type="autoMin"/>
              <x14:cfvo type="autoMax"/>
              <x14:borderColor rgb="FFFFB628"/>
              <x14:negativeFillColor rgb="FFFF0000"/>
              <x14:negativeBorderColor rgb="FFFF0000"/>
              <x14:axisColor rgb="FF000000"/>
            </x14:dataBar>
          </x14:cfRule>
          <xm:sqref>T178</xm:sqref>
        </x14:conditionalFormatting>
        <x14:conditionalFormatting xmlns:xm="http://schemas.microsoft.com/office/excel/2006/main">
          <x14:cfRule type="dataBar" id="{45D98115-B045-4743-838A-5CA6CD32CFEC}">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9CA9F13F-774E-419D-B28F-764576E82593}">
            <x14:dataBar minLength="0" maxLength="100" gradient="0">
              <x14:cfvo type="autoMin"/>
              <x14:cfvo type="autoMax"/>
              <x14:negativeFillColor rgb="FFFF0000"/>
              <x14:axisColor rgb="FF000000"/>
            </x14:dataBar>
          </x14:cfRule>
          <xm:sqref>T191</xm:sqref>
        </x14:conditionalFormatting>
        <x14:conditionalFormatting xmlns:xm="http://schemas.microsoft.com/office/excel/2006/main">
          <x14:cfRule type="dataBar" id="{B59959F2-F786-4FDF-8D58-59D4C824CEA1}">
            <x14:dataBar minLength="0" maxLength="100" border="1" negativeBarBorderColorSameAsPositive="0">
              <x14:cfvo type="autoMin"/>
              <x14:cfvo type="autoMax"/>
              <x14:borderColor rgb="FFFFB628"/>
              <x14:negativeFillColor rgb="FFFF0000"/>
              <x14:negativeBorderColor rgb="FFFF0000"/>
              <x14:axisColor rgb="FF000000"/>
            </x14:dataBar>
          </x14:cfRule>
          <xm:sqref>T191</xm:sqref>
        </x14:conditionalFormatting>
        <x14:conditionalFormatting xmlns:xm="http://schemas.microsoft.com/office/excel/2006/main">
          <x14:cfRule type="dataBar" id="{18D90249-FF03-4478-A33D-5C7011419413}">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432C1A45-5DC2-40F3-85E1-C36AEE9894A2}">
            <x14:dataBar minLength="0" maxLength="100" gradient="0">
              <x14:cfvo type="autoMin"/>
              <x14:cfvo type="autoMax"/>
              <x14:negativeFillColor rgb="FFFF0000"/>
              <x14:axisColor rgb="FF000000"/>
            </x14:dataBar>
          </x14:cfRule>
          <xm:sqref>T165:T166</xm:sqref>
        </x14:conditionalFormatting>
        <x14:conditionalFormatting xmlns:xm="http://schemas.microsoft.com/office/excel/2006/main">
          <x14:cfRule type="dataBar" id="{FCA3D356-2DBC-45A7-B13C-E0D2A249E357}">
            <x14:dataBar minLength="0" maxLength="100" border="1" negativeBarBorderColorSameAsPositive="0">
              <x14:cfvo type="autoMin"/>
              <x14:cfvo type="autoMax"/>
              <x14:borderColor rgb="FFFFB628"/>
              <x14:negativeFillColor rgb="FFFF0000"/>
              <x14:negativeBorderColor rgb="FFFF0000"/>
              <x14:axisColor rgb="FF000000"/>
            </x14:dataBar>
          </x14:cfRule>
          <xm:sqref>T165:T166</xm:sqref>
        </x14:conditionalFormatting>
        <x14:conditionalFormatting xmlns:xm="http://schemas.microsoft.com/office/excel/2006/main">
          <x14:cfRule type="dataBar" id="{110E075C-7536-4CB1-A5AF-A11B6AE97947}">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CCF3C9BF-AEFB-4B8A-8A6D-C5E923706013}">
            <x14:dataBar minLength="0" maxLength="100" gradient="0">
              <x14:cfvo type="autoMin"/>
              <x14:cfvo type="autoMax"/>
              <x14:negativeFillColor rgb="FFFF0000"/>
              <x14:axisColor rgb="FF000000"/>
            </x14:dataBar>
          </x14:cfRule>
          <xm:sqref>T181:T184</xm:sqref>
        </x14:conditionalFormatting>
        <x14:conditionalFormatting xmlns:xm="http://schemas.microsoft.com/office/excel/2006/main">
          <x14:cfRule type="dataBar" id="{FFC07AB4-C592-48A0-AB09-57CA86C7C451}">
            <x14:dataBar minLength="0" maxLength="100" border="1" negativeBarBorderColorSameAsPositive="0">
              <x14:cfvo type="autoMin"/>
              <x14:cfvo type="autoMax"/>
              <x14:borderColor rgb="FFFFB628"/>
              <x14:negativeFillColor rgb="FFFF0000"/>
              <x14:negativeBorderColor rgb="FFFF0000"/>
              <x14:axisColor rgb="FF000000"/>
            </x14:dataBar>
          </x14:cfRule>
          <xm:sqref>T181:T184</xm:sqref>
        </x14:conditionalFormatting>
        <x14:conditionalFormatting xmlns:xm="http://schemas.microsoft.com/office/excel/2006/main">
          <x14:cfRule type="dataBar" id="{FFCC9E0A-C105-4FB6-B2B1-F4C3E905A95F}">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C2962456-3F8D-4E67-8C00-CE93605EE5C4}">
            <x14:dataBar minLength="0" maxLength="100" gradient="0">
              <x14:cfvo type="autoMin"/>
              <x14:cfvo type="autoMax"/>
              <x14:negativeFillColor rgb="FFFF0000"/>
              <x14:axisColor rgb="FF000000"/>
            </x14:dataBar>
          </x14:cfRule>
          <xm:sqref>T175</xm:sqref>
        </x14:conditionalFormatting>
        <x14:conditionalFormatting xmlns:xm="http://schemas.microsoft.com/office/excel/2006/main">
          <x14:cfRule type="dataBar" id="{9C976911-139D-4A77-B6CF-01D49533CA6B}">
            <x14:dataBar minLength="0" maxLength="100" border="1" negativeBarBorderColorSameAsPositive="0">
              <x14:cfvo type="autoMin"/>
              <x14:cfvo type="autoMax"/>
              <x14:borderColor rgb="FFFFB628"/>
              <x14:negativeFillColor rgb="FFFF0000"/>
              <x14:negativeBorderColor rgb="FFFF0000"/>
              <x14:axisColor rgb="FF000000"/>
            </x14:dataBar>
          </x14:cfRule>
          <xm:sqref>T175</xm:sqref>
        </x14:conditionalFormatting>
        <x14:conditionalFormatting xmlns:xm="http://schemas.microsoft.com/office/excel/2006/main">
          <x14:cfRule type="dataBar" id="{63D57531-F69E-4B2D-9DD9-BEC86FF5EC8D}">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DFE6B596-5F52-492D-AC29-C870356C9B71}">
            <x14:dataBar minLength="0" maxLength="100" gradient="0">
              <x14:cfvo type="autoMin"/>
              <x14:cfvo type="autoMax"/>
              <x14:negativeFillColor rgb="FFFF0000"/>
              <x14:axisColor rgb="FF000000"/>
            </x14:dataBar>
          </x14:cfRule>
          <xm:sqref>J196:K198 Q196:T198</xm:sqref>
        </x14:conditionalFormatting>
        <x14:conditionalFormatting xmlns:xm="http://schemas.microsoft.com/office/excel/2006/main">
          <x14:cfRule type="dataBar" id="{00CA6998-49D4-41BB-B0B5-BD1CB8B60BC8}">
            <x14:dataBar minLength="0" maxLength="100" border="1" negativeBarBorderColorSameAsPositive="0">
              <x14:cfvo type="autoMin"/>
              <x14:cfvo type="autoMax"/>
              <x14:borderColor rgb="FFFFB628"/>
              <x14:negativeFillColor rgb="FFFF0000"/>
              <x14:negativeBorderColor rgb="FFFF0000"/>
              <x14:axisColor rgb="FF000000"/>
            </x14:dataBar>
          </x14:cfRule>
          <xm:sqref>J196:K198 Q196:T198</xm:sqref>
        </x14:conditionalFormatting>
        <x14:conditionalFormatting xmlns:xm="http://schemas.microsoft.com/office/excel/2006/main">
          <x14:cfRule type="dataBar" id="{A09124BC-DEFA-4CB9-94B8-A1A5618FF7F3}">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D77F7D4C-BF0A-4FFC-B1B1-609DBB18018C}">
            <x14:dataBar minLength="0" maxLength="100" gradient="0">
              <x14:cfvo type="autoMin"/>
              <x14:cfvo type="autoMax"/>
              <x14:negativeFillColor rgb="FFFF0000"/>
              <x14:axisColor rgb="FF000000"/>
            </x14:dataBar>
          </x14:cfRule>
          <xm:sqref>T170</xm:sqref>
        </x14:conditionalFormatting>
        <x14:conditionalFormatting xmlns:xm="http://schemas.microsoft.com/office/excel/2006/main">
          <x14:cfRule type="dataBar" id="{60998512-0825-47E7-9FE4-1A31ECC6E1D1}">
            <x14:dataBar minLength="0" maxLength="100" border="1" negativeBarBorderColorSameAsPositive="0">
              <x14:cfvo type="autoMin"/>
              <x14:cfvo type="autoMax"/>
              <x14:borderColor rgb="FFFFB628"/>
              <x14:negativeFillColor rgb="FFFF0000"/>
              <x14:negativeBorderColor rgb="FFFF0000"/>
              <x14:axisColor rgb="FF000000"/>
            </x14:dataBar>
          </x14:cfRule>
          <xm:sqref>T170</xm:sqref>
        </x14:conditionalFormatting>
        <x14:conditionalFormatting xmlns:xm="http://schemas.microsoft.com/office/excel/2006/main">
          <x14:cfRule type="dataBar" id="{2AB35CF3-F8A5-46E2-91B5-748FC79307E3}">
            <x14:dataBar minLength="0" maxLength="100" gradient="0">
              <x14:cfvo type="autoMin"/>
              <x14:cfvo type="autoMax"/>
              <x14:negativeFillColor rgb="FFFF0000"/>
              <x14:axisColor rgb="FF000000"/>
            </x14:dataBar>
          </x14:cfRule>
          <xm:sqref>H3:N3 Q3:AA3</xm:sqref>
        </x14:conditionalFormatting>
        <x14:conditionalFormatting xmlns:xm="http://schemas.microsoft.com/office/excel/2006/main">
          <x14:cfRule type="dataBar" id="{97C7775F-9AF5-4492-AA55-6B9A2B1F5DDE}">
            <x14:dataBar minLength="0" maxLength="100" gradient="0">
              <x14:cfvo type="autoMin"/>
              <x14:cfvo type="autoMax"/>
              <x14:negativeFillColor rgb="FFFF0000"/>
              <x14:axisColor rgb="FF000000"/>
            </x14:dataBar>
          </x14:cfRule>
          <xm:sqref>F3:N3 F2 Q3:AA3</xm:sqref>
        </x14:conditionalFormatting>
        <x14:conditionalFormatting xmlns:xm="http://schemas.microsoft.com/office/excel/2006/main">
          <x14:cfRule type="dataBar" id="{78900EDC-F39C-4A30-99EA-8653D2669373}">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945082A9-2C72-4276-83FF-984D51309E64}">
            <x14:dataBar minLength="0" maxLength="100" gradient="0">
              <x14:cfvo type="autoMin"/>
              <x14:cfvo type="autoMax"/>
              <x14:negativeFillColor rgb="FFFF0000"/>
              <x14:axisColor rgb="FF000000"/>
            </x14:dataBar>
          </x14:cfRule>
          <xm:sqref>T57</xm:sqref>
        </x14:conditionalFormatting>
        <x14:conditionalFormatting xmlns:xm="http://schemas.microsoft.com/office/excel/2006/main">
          <x14:cfRule type="dataBar" id="{668D4894-F56F-4A88-8213-FBC16A710686}">
            <x14:dataBar minLength="0" maxLength="100" border="1" negativeBarBorderColorSameAsPositive="0">
              <x14:cfvo type="autoMin"/>
              <x14:cfvo type="autoMax"/>
              <x14:borderColor rgb="FFFFB628"/>
              <x14:negativeFillColor rgb="FFFF0000"/>
              <x14:negativeBorderColor rgb="FFFF0000"/>
              <x14:axisColor rgb="FF000000"/>
            </x14:dataBar>
          </x14:cfRule>
          <xm:sqref>T57</xm:sqref>
        </x14:conditionalFormatting>
        <x14:conditionalFormatting xmlns:xm="http://schemas.microsoft.com/office/excel/2006/main">
          <x14:cfRule type="dataBar" id="{C4FDF2A3-1E4D-4FA4-B2A0-05E3F110E9C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7F81AAF7-900A-43E2-8CCE-80A988D2A1AA}">
            <x14:dataBar minLength="0" maxLength="100" gradient="0">
              <x14:cfvo type="autoMin"/>
              <x14:cfvo type="autoMax"/>
              <x14:negativeFillColor rgb="FFFF0000"/>
              <x14:axisColor rgb="FF000000"/>
            </x14:dataBar>
          </x14:cfRule>
          <xm:sqref>J199:K199 Q199:T199</xm:sqref>
        </x14:conditionalFormatting>
        <x14:conditionalFormatting xmlns:xm="http://schemas.microsoft.com/office/excel/2006/main">
          <x14:cfRule type="dataBar" id="{B090A264-1D6A-40D7-A9DE-DAF6ABD50119}">
            <x14:dataBar minLength="0" maxLength="100" border="1" negativeBarBorderColorSameAsPositive="0">
              <x14:cfvo type="autoMin"/>
              <x14:cfvo type="autoMax"/>
              <x14:borderColor rgb="FFFFB628"/>
              <x14:negativeFillColor rgb="FFFF0000"/>
              <x14:negativeBorderColor rgb="FFFF0000"/>
              <x14:axisColor rgb="FF000000"/>
            </x14:dataBar>
          </x14:cfRule>
          <xm:sqref>J199:K199 Q199:T199</xm:sqref>
        </x14:conditionalFormatting>
        <x14:conditionalFormatting xmlns:xm="http://schemas.microsoft.com/office/excel/2006/main">
          <x14:cfRule type="dataBar" id="{E211AB3E-224A-4F70-A682-8959D401FA73}">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A1ED8E1B-75FA-4A80-844C-208E5C7F5CC0}">
            <x14:dataBar minLength="0" maxLength="100" gradient="0">
              <x14:cfvo type="autoMin"/>
              <x14:cfvo type="autoMax"/>
              <x14:negativeFillColor rgb="FFFF0000"/>
              <x14:axisColor rgb="FF000000"/>
            </x14:dataBar>
          </x14:cfRule>
          <xm:sqref>I71</xm:sqref>
        </x14:conditionalFormatting>
        <x14:conditionalFormatting xmlns:xm="http://schemas.microsoft.com/office/excel/2006/main">
          <x14:cfRule type="dataBar" id="{2426041A-7490-45B6-8FEE-43C016B707FF}">
            <x14:dataBar minLength="0" maxLength="100" border="1" negativeBarBorderColorSameAsPositive="0">
              <x14:cfvo type="autoMin"/>
              <x14:cfvo type="autoMax"/>
              <x14:borderColor rgb="FFFFB628"/>
              <x14:negativeFillColor rgb="FFFF0000"/>
              <x14:negativeBorderColor rgb="FFFF0000"/>
              <x14:axisColor rgb="FF000000"/>
            </x14:dataBar>
          </x14:cfRule>
          <xm:sqref>I71</xm:sqref>
        </x14:conditionalFormatting>
        <x14:conditionalFormatting xmlns:xm="http://schemas.microsoft.com/office/excel/2006/main">
          <x14:cfRule type="dataBar" id="{6B84592B-CC9C-48F5-B1FF-661C4963D7DC}">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3E590782-DD1C-454C-9D30-8AB86524DB3B}">
            <x14:dataBar minLength="0" maxLength="100" gradient="0">
              <x14:cfvo type="autoMin"/>
              <x14:cfvo type="autoMax"/>
              <x14:negativeFillColor rgb="FFFF0000"/>
              <x14:axisColor rgb="FF000000"/>
            </x14:dataBar>
          </x14:cfRule>
          <xm:sqref>I223</xm:sqref>
        </x14:conditionalFormatting>
        <x14:conditionalFormatting xmlns:xm="http://schemas.microsoft.com/office/excel/2006/main">
          <x14:cfRule type="dataBar" id="{91AA22AD-3652-42B2-AB4A-0721F806051D}">
            <x14:dataBar minLength="0" maxLength="100" border="1" negativeBarBorderColorSameAsPositive="0">
              <x14:cfvo type="autoMin"/>
              <x14:cfvo type="autoMax"/>
              <x14:borderColor rgb="FFFFB628"/>
              <x14:negativeFillColor rgb="FFFF0000"/>
              <x14:negativeBorderColor rgb="FFFF0000"/>
              <x14:axisColor rgb="FF000000"/>
            </x14:dataBar>
          </x14:cfRule>
          <xm:sqref>I223</xm:sqref>
        </x14:conditionalFormatting>
        <x14:conditionalFormatting xmlns:xm="http://schemas.microsoft.com/office/excel/2006/main">
          <x14:cfRule type="dataBar" id="{DCCC1CCD-1873-402E-AD2B-FEE9E4D07D01}">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41502B88-00F3-4401-9763-4C9BDDA2B3C3}">
            <x14:dataBar minLength="0" maxLength="100" gradient="0">
              <x14:cfvo type="autoMin"/>
              <x14:cfvo type="autoMax"/>
              <x14:negativeFillColor rgb="FFFF0000"/>
              <x14:axisColor rgb="FF000000"/>
            </x14:dataBar>
          </x14:cfRule>
          <xm:sqref>H223</xm:sqref>
        </x14:conditionalFormatting>
        <x14:conditionalFormatting xmlns:xm="http://schemas.microsoft.com/office/excel/2006/main">
          <x14:cfRule type="dataBar" id="{571A8FE5-4062-409A-BE78-16BA71E83679}">
            <x14:dataBar minLength="0" maxLength="100" border="1" negativeBarBorderColorSameAsPositive="0">
              <x14:cfvo type="autoMin"/>
              <x14:cfvo type="autoMax"/>
              <x14:borderColor rgb="FFFFB628"/>
              <x14:negativeFillColor rgb="FFFF0000"/>
              <x14:negativeBorderColor rgb="FFFF0000"/>
              <x14:axisColor rgb="FF000000"/>
            </x14:dataBar>
          </x14:cfRule>
          <xm:sqref>H223</xm:sqref>
        </x14:conditionalFormatting>
        <x14:conditionalFormatting xmlns:xm="http://schemas.microsoft.com/office/excel/2006/main">
          <x14:cfRule type="dataBar" id="{C6079571-8C2E-4373-9FAA-823559127D21}">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D8BFFC00-C06B-4471-82D5-28143DEFBBD2}">
            <x14:dataBar minLength="0" maxLength="100" gradient="0">
              <x14:cfvo type="autoMin"/>
              <x14:cfvo type="autoMax"/>
              <x14:negativeFillColor rgb="FFFF0000"/>
              <x14:axisColor rgb="FF000000"/>
            </x14:dataBar>
          </x14:cfRule>
          <xm:sqref>L223</xm:sqref>
        </x14:conditionalFormatting>
        <x14:conditionalFormatting xmlns:xm="http://schemas.microsoft.com/office/excel/2006/main">
          <x14:cfRule type="dataBar" id="{42670927-BACE-441B-A020-B311343BD425}">
            <x14:dataBar minLength="0" maxLength="100" border="1" negativeBarBorderColorSameAsPositive="0">
              <x14:cfvo type="autoMin"/>
              <x14:cfvo type="autoMax"/>
              <x14:borderColor rgb="FFFFB628"/>
              <x14:negativeFillColor rgb="FFFF0000"/>
              <x14:negativeBorderColor rgb="FFFF0000"/>
              <x14:axisColor rgb="FF000000"/>
            </x14:dataBar>
          </x14:cfRule>
          <xm:sqref>L223</xm:sqref>
        </x14:conditionalFormatting>
        <x14:conditionalFormatting xmlns:xm="http://schemas.microsoft.com/office/excel/2006/main">
          <x14:cfRule type="dataBar" id="{97DCADAD-AD91-4088-A186-EFB97D4D27F8}">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7626BAE7-2E86-426F-AAAC-89B16D1A0224}">
            <x14:dataBar minLength="0" maxLength="100" gradient="0">
              <x14:cfvo type="autoMin"/>
              <x14:cfvo type="autoMax"/>
              <x14:negativeFillColor rgb="FFFF0000"/>
              <x14:axisColor rgb="FF000000"/>
            </x14:dataBar>
          </x14:cfRule>
          <xm:sqref>W223</xm:sqref>
        </x14:conditionalFormatting>
        <x14:conditionalFormatting xmlns:xm="http://schemas.microsoft.com/office/excel/2006/main">
          <x14:cfRule type="dataBar" id="{09C69494-3AD5-436C-BB29-621033501888}">
            <x14:dataBar minLength="0" maxLength="100" border="1" negativeBarBorderColorSameAsPositive="0">
              <x14:cfvo type="autoMin"/>
              <x14:cfvo type="autoMax"/>
              <x14:borderColor rgb="FFFFB628"/>
              <x14:negativeFillColor rgb="FFFF0000"/>
              <x14:negativeBorderColor rgb="FFFF0000"/>
              <x14:axisColor rgb="FF000000"/>
            </x14:dataBar>
          </x14:cfRule>
          <xm:sqref>W223</xm:sqref>
        </x14:conditionalFormatting>
        <x14:conditionalFormatting xmlns:xm="http://schemas.microsoft.com/office/excel/2006/main">
          <x14:cfRule type="dataBar" id="{A42EE485-7A79-4068-AC06-567DA593C384}">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69815769-B2D0-4EA7-90DA-E8B299A420A9}">
            <x14:dataBar minLength="0" maxLength="100" gradient="0">
              <x14:cfvo type="autoMin"/>
              <x14:cfvo type="autoMax"/>
              <x14:negativeFillColor rgb="FFFF0000"/>
              <x14:axisColor rgb="FF000000"/>
            </x14:dataBar>
          </x14:cfRule>
          <xm:sqref>Z223</xm:sqref>
        </x14:conditionalFormatting>
        <x14:conditionalFormatting xmlns:xm="http://schemas.microsoft.com/office/excel/2006/main">
          <x14:cfRule type="dataBar" id="{D547A6A8-C6AE-4B45-B303-13511C1748E6}">
            <x14:dataBar minLength="0" maxLength="100" border="1" negativeBarBorderColorSameAsPositive="0">
              <x14:cfvo type="autoMin"/>
              <x14:cfvo type="autoMax"/>
              <x14:borderColor rgb="FFFFB628"/>
              <x14:negativeFillColor rgb="FFFF0000"/>
              <x14:negativeBorderColor rgb="FFFF0000"/>
              <x14:axisColor rgb="FF000000"/>
            </x14:dataBar>
          </x14:cfRule>
          <xm:sqref>Z223</xm:sqref>
        </x14:conditionalFormatting>
        <x14:conditionalFormatting xmlns:xm="http://schemas.microsoft.com/office/excel/2006/main">
          <x14:cfRule type="dataBar" id="{8F2BD1A2-250B-436F-9C7A-14D0A134422C}">
            <x14:dataBar minLength="0" maxLength="100" gradient="0">
              <x14:cfvo type="autoMin"/>
              <x14:cfvo type="autoMax"/>
              <x14:negativeFillColor rgb="FFFF0000"/>
              <x14:axisColor rgb="FF000000"/>
            </x14:dataBar>
          </x14:cfRule>
          <x14:cfRule type="dataBar" id="{F667921E-3B8E-4A5D-9BD1-A44B71E4F26E}">
            <x14:dataBar minLength="0" maxLength="100" gradient="0">
              <x14:cfvo type="autoMin"/>
              <x14:cfvo type="autoMax"/>
              <x14:negativeFillColor rgb="FFFF0000"/>
              <x14:axisColor rgb="FF000000"/>
            </x14:dataBar>
          </x14:cfRule>
          <x14:cfRule type="dataBar" id="{79D81685-45C5-43B8-B5EB-C3B833F84DA1}">
            <x14:dataBar minLength="0" maxLength="100" border="1" negativeBarBorderColorSameAsPositive="0">
              <x14:cfvo type="autoMin"/>
              <x14:cfvo type="autoMax"/>
              <x14:borderColor rgb="FFFFB628"/>
              <x14:negativeFillColor rgb="FFFF0000"/>
              <x14:negativeBorderColor rgb="FFFF0000"/>
              <x14:axisColor rgb="FF000000"/>
            </x14:dataBar>
          </x14:cfRule>
          <xm:sqref>N223</xm:sqref>
        </x14:conditionalFormatting>
        <x14:conditionalFormatting xmlns:xm="http://schemas.microsoft.com/office/excel/2006/main">
          <x14:cfRule type="dataBar" id="{74B79F7B-3007-4E82-A4D4-A0A6DE033DCC}">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B3B2FCBE-309A-426D-91F0-0628501D309E}">
            <x14:dataBar minLength="0" maxLength="100" gradient="0">
              <x14:cfvo type="autoMin"/>
              <x14:cfvo type="autoMax"/>
              <x14:negativeFillColor rgb="FFFF0000"/>
              <x14:axisColor rgb="FF000000"/>
            </x14:dataBar>
          </x14:cfRule>
          <xm:sqref>T223 AA223</xm:sqref>
        </x14:conditionalFormatting>
        <x14:conditionalFormatting xmlns:xm="http://schemas.microsoft.com/office/excel/2006/main">
          <x14:cfRule type="dataBar" id="{E75DB427-F995-478A-97C3-9456DD898288}">
            <x14:dataBar minLength="0" maxLength="100" border="1" negativeBarBorderColorSameAsPositive="0">
              <x14:cfvo type="autoMin"/>
              <x14:cfvo type="autoMax"/>
              <x14:borderColor rgb="FFFFB628"/>
              <x14:negativeFillColor rgb="FFFF0000"/>
              <x14:negativeBorderColor rgb="FFFF0000"/>
              <x14:axisColor rgb="FF000000"/>
            </x14:dataBar>
          </x14:cfRule>
          <xm:sqref>T223 AA223</xm:sqref>
        </x14:conditionalFormatting>
        <x14:conditionalFormatting xmlns:xm="http://schemas.microsoft.com/office/excel/2006/main">
          <x14:cfRule type="dataBar" id="{3D9BA616-B5F9-4B34-AE46-F068F81202B7}">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68AEC7C4-5B57-48DD-805E-BA25034FC381}">
            <x14:dataBar minLength="0" maxLength="100" gradient="0">
              <x14:cfvo type="autoMin"/>
              <x14:cfvo type="autoMax"/>
              <x14:negativeFillColor rgb="FFFF0000"/>
              <x14:axisColor rgb="FF000000"/>
            </x14:dataBar>
          </x14:cfRule>
          <xm:sqref>J223</xm:sqref>
        </x14:conditionalFormatting>
        <x14:conditionalFormatting xmlns:xm="http://schemas.microsoft.com/office/excel/2006/main">
          <x14:cfRule type="dataBar" id="{D678FC60-F376-4437-B9F8-E89119BD0AB1}">
            <x14:dataBar minLength="0" maxLength="100" border="1" negativeBarBorderColorSameAsPositive="0">
              <x14:cfvo type="autoMin"/>
              <x14:cfvo type="autoMax"/>
              <x14:borderColor rgb="FFFFB628"/>
              <x14:negativeFillColor rgb="FFFF0000"/>
              <x14:negativeBorderColor rgb="FFFF0000"/>
              <x14:axisColor rgb="FF000000"/>
            </x14:dataBar>
          </x14:cfRule>
          <xm:sqref>J223</xm:sqref>
        </x14:conditionalFormatting>
        <x14:conditionalFormatting xmlns:xm="http://schemas.microsoft.com/office/excel/2006/main">
          <x14:cfRule type="dataBar" id="{49B3E211-ACEF-432F-9FAC-D5A624BF7992}">
            <x14:dataBar minLength="0" maxLength="100" gradient="0">
              <x14:cfvo type="autoMin"/>
              <x14:cfvo type="autoMax"/>
              <x14:negativeFillColor rgb="FFFF0000"/>
              <x14:axisColor rgb="FF000000"/>
            </x14:dataBar>
          </x14:cfRule>
          <xm:sqref>F223:G223</xm:sqref>
        </x14:conditionalFormatting>
        <x14:conditionalFormatting xmlns:xm="http://schemas.microsoft.com/office/excel/2006/main">
          <x14:cfRule type="dataBar" id="{B74BBF4B-4844-4F46-B0BC-E62972FB93CD}">
            <x14:dataBar minLength="0" maxLength="100" border="1" negativeBarBorderColorSameAsPositive="0">
              <x14:cfvo type="autoMin"/>
              <x14:cfvo type="autoMax"/>
              <x14:borderColor rgb="FFFFB628"/>
              <x14:negativeFillColor rgb="FFFF0000"/>
              <x14:negativeBorderColor rgb="FFFF0000"/>
              <x14:axisColor rgb="FF000000"/>
            </x14:dataBar>
          </x14:cfRule>
          <xm:sqref>F223:G223</xm:sqref>
        </x14:conditionalFormatting>
        <x14:conditionalFormatting xmlns:xm="http://schemas.microsoft.com/office/excel/2006/main">
          <x14:cfRule type="dataBar" id="{D1C4C53F-A9AA-4E65-AAF3-E2D5498B764D}">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610A6F4E-E2BC-4D10-88A8-2D044B3378FB}">
            <x14:dataBar minLength="0" maxLength="100" gradient="0">
              <x14:cfvo type="autoMin"/>
              <x14:cfvo type="autoMax"/>
              <x14:negativeFillColor rgb="FFFF0000"/>
              <x14:axisColor rgb="FF000000"/>
            </x14:dataBar>
          </x14:cfRule>
          <xm:sqref>I224</xm:sqref>
        </x14:conditionalFormatting>
        <x14:conditionalFormatting xmlns:xm="http://schemas.microsoft.com/office/excel/2006/main">
          <x14:cfRule type="dataBar" id="{33E4B84C-0101-418B-A905-97A8CA6E1794}">
            <x14:dataBar minLength="0" maxLength="100" border="1" negativeBarBorderColorSameAsPositive="0">
              <x14:cfvo type="autoMin"/>
              <x14:cfvo type="autoMax"/>
              <x14:borderColor rgb="FFFFB628"/>
              <x14:negativeFillColor rgb="FFFF0000"/>
              <x14:negativeBorderColor rgb="FFFF0000"/>
              <x14:axisColor rgb="FF000000"/>
            </x14:dataBar>
          </x14:cfRule>
          <xm:sqref>I224</xm:sqref>
        </x14:conditionalFormatting>
        <x14:conditionalFormatting xmlns:xm="http://schemas.microsoft.com/office/excel/2006/main">
          <x14:cfRule type="dataBar" id="{9D6DF086-1926-4A56-A452-0F303C05021B}">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36269DD0-DE31-4751-9374-16DDB40C5134}">
            <x14:dataBar minLength="0" maxLength="100" gradient="0">
              <x14:cfvo type="autoMin"/>
              <x14:cfvo type="autoMax"/>
              <x14:negativeFillColor rgb="FFFF0000"/>
              <x14:axisColor rgb="FF000000"/>
            </x14:dataBar>
          </x14:cfRule>
          <xm:sqref>H224</xm:sqref>
        </x14:conditionalFormatting>
        <x14:conditionalFormatting xmlns:xm="http://schemas.microsoft.com/office/excel/2006/main">
          <x14:cfRule type="dataBar" id="{7EE5B196-92D3-41C0-86AA-8E8E8A51CE08}">
            <x14:dataBar minLength="0" maxLength="100" border="1" negativeBarBorderColorSameAsPositive="0">
              <x14:cfvo type="autoMin"/>
              <x14:cfvo type="autoMax"/>
              <x14:borderColor rgb="FFFFB628"/>
              <x14:negativeFillColor rgb="FFFF0000"/>
              <x14:negativeBorderColor rgb="FFFF0000"/>
              <x14:axisColor rgb="FF000000"/>
            </x14:dataBar>
          </x14:cfRule>
          <xm:sqref>H224</xm:sqref>
        </x14:conditionalFormatting>
        <x14:conditionalFormatting xmlns:xm="http://schemas.microsoft.com/office/excel/2006/main">
          <x14:cfRule type="dataBar" id="{C8B5782C-547E-4150-9941-C75EF5B522D9}">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3DF875B-2784-49A2-8EAC-DEA25B2E8C42}">
            <x14:dataBar minLength="0" maxLength="100" gradient="0">
              <x14:cfvo type="autoMin"/>
              <x14:cfvo type="autoMax"/>
              <x14:negativeFillColor rgb="FFFF0000"/>
              <x14:axisColor rgb="FF000000"/>
            </x14:dataBar>
          </x14:cfRule>
          <xm:sqref>L224</xm:sqref>
        </x14:conditionalFormatting>
        <x14:conditionalFormatting xmlns:xm="http://schemas.microsoft.com/office/excel/2006/main">
          <x14:cfRule type="dataBar" id="{F9DDF64D-ADF8-4BB0-9B19-21F842BE87B0}">
            <x14:dataBar minLength="0" maxLength="100" border="1" negativeBarBorderColorSameAsPositive="0">
              <x14:cfvo type="autoMin"/>
              <x14:cfvo type="autoMax"/>
              <x14:borderColor rgb="FFFFB628"/>
              <x14:negativeFillColor rgb="FFFF0000"/>
              <x14:negativeBorderColor rgb="FFFF0000"/>
              <x14:axisColor rgb="FF000000"/>
            </x14:dataBar>
          </x14:cfRule>
          <xm:sqref>L224</xm:sqref>
        </x14:conditionalFormatting>
        <x14:conditionalFormatting xmlns:xm="http://schemas.microsoft.com/office/excel/2006/main">
          <x14:cfRule type="dataBar" id="{1D37BA7D-755A-496D-A867-E16F78C6E491}">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82D35CD1-849B-4603-A6D1-21BF263A3437}">
            <x14:dataBar minLength="0" maxLength="100" gradient="0">
              <x14:cfvo type="autoMin"/>
              <x14:cfvo type="autoMax"/>
              <x14:negativeFillColor rgb="FFFF0000"/>
              <x14:axisColor rgb="FF000000"/>
            </x14:dataBar>
          </x14:cfRule>
          <xm:sqref>W224</xm:sqref>
        </x14:conditionalFormatting>
        <x14:conditionalFormatting xmlns:xm="http://schemas.microsoft.com/office/excel/2006/main">
          <x14:cfRule type="dataBar" id="{77ECF073-6319-4175-8C97-6FC8EBD7F734}">
            <x14:dataBar minLength="0" maxLength="100" border="1" negativeBarBorderColorSameAsPositive="0">
              <x14:cfvo type="autoMin"/>
              <x14:cfvo type="autoMax"/>
              <x14:borderColor rgb="FFFFB628"/>
              <x14:negativeFillColor rgb="FFFF0000"/>
              <x14:negativeBorderColor rgb="FFFF0000"/>
              <x14:axisColor rgb="FF000000"/>
            </x14:dataBar>
          </x14:cfRule>
          <xm:sqref>W224</xm:sqref>
        </x14:conditionalFormatting>
        <x14:conditionalFormatting xmlns:xm="http://schemas.microsoft.com/office/excel/2006/main">
          <x14:cfRule type="dataBar" id="{88C800B8-4163-4459-AA25-7A8A3C0530FE}">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9986CC64-F734-4E82-8E18-BC68F3E55C1B}">
            <x14:dataBar minLength="0" maxLength="100" gradient="0">
              <x14:cfvo type="autoMin"/>
              <x14:cfvo type="autoMax"/>
              <x14:negativeFillColor rgb="FFFF0000"/>
              <x14:axisColor rgb="FF000000"/>
            </x14:dataBar>
          </x14:cfRule>
          <xm:sqref>Z224</xm:sqref>
        </x14:conditionalFormatting>
        <x14:conditionalFormatting xmlns:xm="http://schemas.microsoft.com/office/excel/2006/main">
          <x14:cfRule type="dataBar" id="{BD88D842-7B4E-4CC5-9E2B-43F5DC7E33B2}">
            <x14:dataBar minLength="0" maxLength="100" border="1" negativeBarBorderColorSameAsPositive="0">
              <x14:cfvo type="autoMin"/>
              <x14:cfvo type="autoMax"/>
              <x14:borderColor rgb="FFFFB628"/>
              <x14:negativeFillColor rgb="FFFF0000"/>
              <x14:negativeBorderColor rgb="FFFF0000"/>
              <x14:axisColor rgb="FF000000"/>
            </x14:dataBar>
          </x14:cfRule>
          <xm:sqref>Z224</xm:sqref>
        </x14:conditionalFormatting>
        <x14:conditionalFormatting xmlns:xm="http://schemas.microsoft.com/office/excel/2006/main">
          <x14:cfRule type="dataBar" id="{6A997FD2-15D6-4A4C-92A0-586FBD944955}">
            <x14:dataBar minLength="0" maxLength="100" gradient="0">
              <x14:cfvo type="autoMin"/>
              <x14:cfvo type="autoMax"/>
              <x14:negativeFillColor rgb="FFFF0000"/>
              <x14:axisColor rgb="FF000000"/>
            </x14:dataBar>
          </x14:cfRule>
          <x14:cfRule type="dataBar" id="{2AE49D0E-53F8-46FE-843E-8D8171491F2B}">
            <x14:dataBar minLength="0" maxLength="100" gradient="0">
              <x14:cfvo type="autoMin"/>
              <x14:cfvo type="autoMax"/>
              <x14:negativeFillColor rgb="FFFF0000"/>
              <x14:axisColor rgb="FF000000"/>
            </x14:dataBar>
          </x14:cfRule>
          <x14:cfRule type="dataBar" id="{AD85379C-ADDB-4F6D-B357-2DBEB46B3AFB}">
            <x14:dataBar minLength="0" maxLength="100" border="1" negativeBarBorderColorSameAsPositive="0">
              <x14:cfvo type="autoMin"/>
              <x14:cfvo type="autoMax"/>
              <x14:borderColor rgb="FFFFB628"/>
              <x14:negativeFillColor rgb="FFFF0000"/>
              <x14:negativeBorderColor rgb="FFFF0000"/>
              <x14:axisColor rgb="FF000000"/>
            </x14:dataBar>
          </x14:cfRule>
          <xm:sqref>Y224</xm:sqref>
        </x14:conditionalFormatting>
        <x14:conditionalFormatting xmlns:xm="http://schemas.microsoft.com/office/excel/2006/main">
          <x14:cfRule type="dataBar" id="{05DAF6A7-6151-4DF2-A321-6579B376F3E5}">
            <x14:dataBar minLength="0" maxLength="100" gradient="0">
              <x14:cfvo type="autoMin"/>
              <x14:cfvo type="autoMax"/>
              <x14:negativeFillColor rgb="FFFF0000"/>
              <x14:axisColor rgb="FF000000"/>
            </x14:dataBar>
          </x14:cfRule>
          <x14:cfRule type="dataBar" id="{AA8065EB-C750-4192-9E2F-C67017262B80}">
            <x14:dataBar minLength="0" maxLength="100" gradient="0">
              <x14:cfvo type="autoMin"/>
              <x14:cfvo type="autoMax"/>
              <x14:negativeFillColor rgb="FFFF0000"/>
              <x14:axisColor rgb="FF000000"/>
            </x14:dataBar>
          </x14:cfRule>
          <x14:cfRule type="dataBar" id="{76680936-B430-45F4-9148-A57FDFDA06C9}">
            <x14:dataBar minLength="0" maxLength="100" border="1" negativeBarBorderColorSameAsPositive="0">
              <x14:cfvo type="autoMin"/>
              <x14:cfvo type="autoMax"/>
              <x14:borderColor rgb="FFFFB628"/>
              <x14:negativeFillColor rgb="FFFF0000"/>
              <x14:negativeBorderColor rgb="FFFF0000"/>
              <x14:axisColor rgb="FF000000"/>
            </x14:dataBar>
          </x14:cfRule>
          <xm:sqref>N224</xm:sqref>
        </x14:conditionalFormatting>
        <x14:conditionalFormatting xmlns:xm="http://schemas.microsoft.com/office/excel/2006/main">
          <x14:cfRule type="dataBar" id="{BA62EA92-BB66-474F-BA3A-DFD49EFD50A0}">
            <x14:dataBar minLength="0" maxLength="100" gradient="0">
              <x14:cfvo type="autoMin"/>
              <x14:cfvo type="autoMax"/>
              <x14:negativeFillColor rgb="FFFF0000"/>
              <x14:axisColor rgb="FF000000"/>
            </x14:dataBar>
          </x14:cfRule>
          <xm:sqref>T224 AA224</xm:sqref>
        </x14:conditionalFormatting>
        <x14:conditionalFormatting xmlns:xm="http://schemas.microsoft.com/office/excel/2006/main">
          <x14:cfRule type="dataBar" id="{CCEFD139-6AC2-436A-8F2B-C50A1A0A8708}">
            <x14:dataBar minLength="0" maxLength="100" gradient="0">
              <x14:cfvo type="autoMin"/>
              <x14:cfvo type="autoMax"/>
              <x14:negativeFillColor rgb="FFFF0000"/>
              <x14:axisColor rgb="FF000000"/>
            </x14:dataBar>
          </x14:cfRule>
          <xm:sqref>T224 AA224</xm:sqref>
        </x14:conditionalFormatting>
        <x14:conditionalFormatting xmlns:xm="http://schemas.microsoft.com/office/excel/2006/main">
          <x14:cfRule type="dataBar" id="{646064B2-83AF-4864-A8E3-B20F8DE0B600}">
            <x14:dataBar minLength="0" maxLength="100" border="1" negativeBarBorderColorSameAsPositive="0">
              <x14:cfvo type="autoMin"/>
              <x14:cfvo type="autoMax"/>
              <x14:borderColor rgb="FFFFB628"/>
              <x14:negativeFillColor rgb="FFFF0000"/>
              <x14:negativeBorderColor rgb="FFFF0000"/>
              <x14:axisColor rgb="FF000000"/>
            </x14:dataBar>
          </x14:cfRule>
          <xm:sqref>T224 AA224</xm:sqref>
        </x14:conditionalFormatting>
        <x14:conditionalFormatting xmlns:xm="http://schemas.microsoft.com/office/excel/2006/main">
          <x14:cfRule type="dataBar" id="{C5829E76-27F6-490B-A095-326B9B3AA360}">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4EEB54A7-11FB-4001-8626-B9F37C9E7EAE}">
            <x14:dataBar minLength="0" maxLength="100" gradient="0">
              <x14:cfvo type="autoMin"/>
              <x14:cfvo type="autoMax"/>
              <x14:negativeFillColor rgb="FFFF0000"/>
              <x14:axisColor rgb="FF000000"/>
            </x14:dataBar>
          </x14:cfRule>
          <xm:sqref>J224</xm:sqref>
        </x14:conditionalFormatting>
        <x14:conditionalFormatting xmlns:xm="http://schemas.microsoft.com/office/excel/2006/main">
          <x14:cfRule type="dataBar" id="{16F9D559-56C1-4C01-BAF3-7A936CA8C4FD}">
            <x14:dataBar minLength="0" maxLength="100" border="1" negativeBarBorderColorSameAsPositive="0">
              <x14:cfvo type="autoMin"/>
              <x14:cfvo type="autoMax"/>
              <x14:borderColor rgb="FFFFB628"/>
              <x14:negativeFillColor rgb="FFFF0000"/>
              <x14:negativeBorderColor rgb="FFFF0000"/>
              <x14:axisColor rgb="FF000000"/>
            </x14:dataBar>
          </x14:cfRule>
          <xm:sqref>J224</xm:sqref>
        </x14:conditionalFormatting>
        <x14:conditionalFormatting xmlns:xm="http://schemas.microsoft.com/office/excel/2006/main">
          <x14:cfRule type="dataBar" id="{EE03E9E6-A531-4297-8AB4-20401B74926F}">
            <x14:dataBar minLength="0" maxLength="100" gradient="0">
              <x14:cfvo type="autoMin"/>
              <x14:cfvo type="autoMax"/>
              <x14:negativeFillColor rgb="FFFF0000"/>
              <x14:axisColor rgb="FF000000"/>
            </x14:dataBar>
          </x14:cfRule>
          <xm:sqref>F224:G224</xm:sqref>
        </x14:conditionalFormatting>
        <x14:conditionalFormatting xmlns:xm="http://schemas.microsoft.com/office/excel/2006/main">
          <x14:cfRule type="dataBar" id="{20715942-58D1-474B-AA60-AFF80DB69552}">
            <x14:dataBar minLength="0" maxLength="100" border="1" negativeBarBorderColorSameAsPositive="0">
              <x14:cfvo type="autoMin"/>
              <x14:cfvo type="autoMax"/>
              <x14:borderColor rgb="FFFFB628"/>
              <x14:negativeFillColor rgb="FFFF0000"/>
              <x14:negativeBorderColor rgb="FFFF0000"/>
              <x14:axisColor rgb="FF000000"/>
            </x14:dataBar>
          </x14:cfRule>
          <xm:sqref>F224:G224</xm:sqref>
        </x14:conditionalFormatting>
        <x14:conditionalFormatting xmlns:xm="http://schemas.microsoft.com/office/excel/2006/main">
          <x14:cfRule type="dataBar" id="{3B60BFAB-1CAF-4E9A-95D2-DD0632392C5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65AA226F-CC66-4F1C-969A-0EB76CBED6D5}">
            <x14:dataBar minLength="0" maxLength="100" gradient="0">
              <x14:cfvo type="autoMin"/>
              <x14:cfvo type="autoMax"/>
              <x14:negativeFillColor rgb="FFFF0000"/>
              <x14:axisColor rgb="FF000000"/>
            </x14:dataBar>
          </x14:cfRule>
          <xm:sqref>X224</xm:sqref>
        </x14:conditionalFormatting>
        <x14:conditionalFormatting xmlns:xm="http://schemas.microsoft.com/office/excel/2006/main">
          <x14:cfRule type="dataBar" id="{0E9171AE-18F3-45CE-877B-5640808FF7FD}">
            <x14:dataBar minLength="0" maxLength="100" border="1" negativeBarBorderColorSameAsPositive="0">
              <x14:cfvo type="autoMin"/>
              <x14:cfvo type="autoMax"/>
              <x14:borderColor rgb="FFFFB628"/>
              <x14:negativeFillColor rgb="FFFF0000"/>
              <x14:negativeBorderColor rgb="FFFF0000"/>
              <x14:axisColor rgb="FF000000"/>
            </x14:dataBar>
          </x14:cfRule>
          <xm:sqref>X224</xm:sqref>
        </x14:conditionalFormatting>
        <x14:conditionalFormatting xmlns:xm="http://schemas.microsoft.com/office/excel/2006/main">
          <x14:cfRule type="dataBar" id="{B48A504F-1F3F-4EA9-BDB9-8BDE92E20759}">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55368878-EFEA-4B51-AE35-19FEEAE033DE}">
            <x14:dataBar minLength="0" maxLength="100" gradient="0">
              <x14:cfvo type="autoMin"/>
              <x14:cfvo type="autoMax"/>
              <x14:negativeFillColor rgb="FFFF0000"/>
              <x14:axisColor rgb="FF000000"/>
            </x14:dataBar>
          </x14:cfRule>
          <xm:sqref>X220</xm:sqref>
        </x14:conditionalFormatting>
        <x14:conditionalFormatting xmlns:xm="http://schemas.microsoft.com/office/excel/2006/main">
          <x14:cfRule type="dataBar" id="{B4A1B1D5-280A-4041-8EF1-EE8790726DC3}">
            <x14:dataBar minLength="0" maxLength="100" border="1" negativeBarBorderColorSameAsPositive="0">
              <x14:cfvo type="autoMin"/>
              <x14:cfvo type="autoMax"/>
              <x14:borderColor rgb="FFFFB628"/>
              <x14:negativeFillColor rgb="FFFF0000"/>
              <x14:negativeBorderColor rgb="FFFF0000"/>
              <x14:axisColor rgb="FF000000"/>
            </x14:dataBar>
          </x14:cfRule>
          <xm:sqref>X220</xm:sqref>
        </x14:conditionalFormatting>
        <x14:conditionalFormatting xmlns:xm="http://schemas.microsoft.com/office/excel/2006/main">
          <x14:cfRule type="dataBar" id="{BEBF8CB0-53E4-4909-95DD-3403B44185F0}">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CA6BBB97-3BE3-4776-BBB7-BDAD54004BA3}">
            <x14:dataBar minLength="0" maxLength="100" gradient="0">
              <x14:cfvo type="autoMin"/>
              <x14:cfvo type="autoMax"/>
              <x14:negativeFillColor rgb="FFFF0000"/>
              <x14:axisColor rgb="FF000000"/>
            </x14:dataBar>
          </x14:cfRule>
          <xm:sqref>G220</xm:sqref>
        </x14:conditionalFormatting>
        <x14:conditionalFormatting xmlns:xm="http://schemas.microsoft.com/office/excel/2006/main">
          <x14:cfRule type="dataBar" id="{F2AE9F45-C544-4AA9-A8F2-F789CBFF4572}">
            <x14:dataBar minLength="0" maxLength="100" gradient="0">
              <x14:cfvo type="autoMin"/>
              <x14:cfvo type="autoMax"/>
              <x14:negativeFillColor rgb="FFFF0000"/>
              <x14:axisColor rgb="FF000000"/>
            </x14:dataBar>
          </x14:cfRule>
          <xm:sqref>F220:G220</xm:sqref>
        </x14:conditionalFormatting>
        <x14:conditionalFormatting xmlns:xm="http://schemas.microsoft.com/office/excel/2006/main">
          <x14:cfRule type="dataBar" id="{863AD39D-AB5F-430C-9ECE-6245F7198B4A}">
            <x14:dataBar minLength="0" maxLength="100" border="1" negativeBarBorderColorSameAsPositive="0">
              <x14:cfvo type="autoMin"/>
              <x14:cfvo type="autoMax"/>
              <x14:borderColor rgb="FFFFB628"/>
              <x14:negativeFillColor rgb="FFFF0000"/>
              <x14:negativeBorderColor rgb="FFFF0000"/>
              <x14:axisColor rgb="FF000000"/>
            </x14:dataBar>
          </x14:cfRule>
          <xm:sqref>F220:G220</xm:sqref>
        </x14:conditionalFormatting>
        <x14:conditionalFormatting xmlns:xm="http://schemas.microsoft.com/office/excel/2006/main">
          <x14:cfRule type="dataBar" id="{1A69F800-4C03-4C45-9A25-9AE611BB80F8}">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8BE3974F-8F97-47D3-92B2-7DD32A5AD58B}">
            <x14:dataBar minLength="0" maxLength="100" gradient="0">
              <x14:cfvo type="autoMin"/>
              <x14:cfvo type="autoMax"/>
              <x14:negativeFillColor rgb="FFFF0000"/>
              <x14:axisColor rgb="FF000000"/>
            </x14:dataBar>
          </x14:cfRule>
          <xm:sqref>G217</xm:sqref>
        </x14:conditionalFormatting>
        <x14:conditionalFormatting xmlns:xm="http://schemas.microsoft.com/office/excel/2006/main">
          <x14:cfRule type="dataBar" id="{D641FC50-2803-4B50-A2C1-8540BB96476C}">
            <x14:dataBar minLength="0" maxLength="100" gradient="0">
              <x14:cfvo type="autoMin"/>
              <x14:cfvo type="autoMax"/>
              <x14:negativeFillColor rgb="FFFF0000"/>
              <x14:axisColor rgb="FF000000"/>
            </x14:dataBar>
          </x14:cfRule>
          <xm:sqref>F217:G217</xm:sqref>
        </x14:conditionalFormatting>
        <x14:conditionalFormatting xmlns:xm="http://schemas.microsoft.com/office/excel/2006/main">
          <x14:cfRule type="dataBar" id="{FA563219-EA97-4F30-BB06-C812274AFAAB}">
            <x14:dataBar minLength="0" maxLength="100" border="1" negativeBarBorderColorSameAsPositive="0">
              <x14:cfvo type="autoMin"/>
              <x14:cfvo type="autoMax"/>
              <x14:borderColor rgb="FFFFB628"/>
              <x14:negativeFillColor rgb="FFFF0000"/>
              <x14:negativeBorderColor rgb="FFFF0000"/>
              <x14:axisColor rgb="FF000000"/>
            </x14:dataBar>
          </x14:cfRule>
          <xm:sqref>F217:G217</xm:sqref>
        </x14:conditionalFormatting>
        <x14:conditionalFormatting xmlns:xm="http://schemas.microsoft.com/office/excel/2006/main">
          <x14:cfRule type="dataBar" id="{122BD4FF-1F69-436F-9161-C7FDEC5B5CDF}">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B19DD73C-A073-4F02-8D24-8F104EAB7F48}">
            <x14:dataBar minLength="0" maxLength="100" gradient="0">
              <x14:cfvo type="autoMin"/>
              <x14:cfvo type="autoMax"/>
              <x14:negativeFillColor rgb="FFFF0000"/>
              <x14:axisColor rgb="FF000000"/>
            </x14:dataBar>
          </x14:cfRule>
          <xm:sqref>X217</xm:sqref>
        </x14:conditionalFormatting>
        <x14:conditionalFormatting xmlns:xm="http://schemas.microsoft.com/office/excel/2006/main">
          <x14:cfRule type="dataBar" id="{F66640F6-D0E3-4998-9CEE-87667169CBED}">
            <x14:dataBar minLength="0" maxLength="100" border="1" negativeBarBorderColorSameAsPositive="0">
              <x14:cfvo type="autoMin"/>
              <x14:cfvo type="autoMax"/>
              <x14:borderColor rgb="FFFFB628"/>
              <x14:negativeFillColor rgb="FFFF0000"/>
              <x14:negativeBorderColor rgb="FFFF0000"/>
              <x14:axisColor rgb="FF000000"/>
            </x14:dataBar>
          </x14:cfRule>
          <xm:sqref>X217</xm:sqref>
        </x14:conditionalFormatting>
        <x14:conditionalFormatting xmlns:xm="http://schemas.microsoft.com/office/excel/2006/main">
          <x14:cfRule type="dataBar" id="{0EDAABB8-400B-457D-A305-7EAF6E9CCE67}">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2807ED7A-8E9D-43D5-87DA-23512E7E7A25}">
            <x14:dataBar minLength="0" maxLength="100" gradient="0">
              <x14:cfvo type="autoMin"/>
              <x14:cfvo type="autoMax"/>
              <x14:negativeFillColor rgb="FFFF0000"/>
              <x14:axisColor rgb="FF000000"/>
            </x14:dataBar>
          </x14:cfRule>
          <xm:sqref>Z32</xm:sqref>
        </x14:conditionalFormatting>
        <x14:conditionalFormatting xmlns:xm="http://schemas.microsoft.com/office/excel/2006/main">
          <x14:cfRule type="dataBar" id="{02B2295C-E4ED-4572-8C0C-FE98D3A68722}">
            <x14:dataBar minLength="0" maxLength="100" border="1" negativeBarBorderColorSameAsPositive="0">
              <x14:cfvo type="autoMin"/>
              <x14:cfvo type="autoMax"/>
              <x14:borderColor rgb="FFFFB628"/>
              <x14:negativeFillColor rgb="FFFF0000"/>
              <x14:negativeBorderColor rgb="FFFF0000"/>
              <x14:axisColor rgb="FF000000"/>
            </x14:dataBar>
          </x14:cfRule>
          <xm:sqref>Z32</xm:sqref>
        </x14:conditionalFormatting>
        <x14:conditionalFormatting xmlns:xm="http://schemas.microsoft.com/office/excel/2006/main">
          <x14:cfRule type="dataBar" id="{A6FAC81B-967C-433C-87B1-F23F73D191A3}">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5052729E-426A-40F2-82A1-A2CC050076DA}">
            <x14:dataBar minLength="0" maxLength="100" gradient="0">
              <x14:cfvo type="autoMin"/>
              <x14:cfvo type="autoMax"/>
              <x14:negativeFillColor rgb="FFFF0000"/>
              <x14:axisColor rgb="FF000000"/>
            </x14:dataBar>
          </x14:cfRule>
          <xm:sqref>Z38</xm:sqref>
        </x14:conditionalFormatting>
        <x14:conditionalFormatting xmlns:xm="http://schemas.microsoft.com/office/excel/2006/main">
          <x14:cfRule type="dataBar" id="{F18BA181-E6C8-43BF-A2CE-599695CBF191}">
            <x14:dataBar minLength="0" maxLength="100" border="1" negativeBarBorderColorSameAsPositive="0">
              <x14:cfvo type="autoMin"/>
              <x14:cfvo type="autoMax"/>
              <x14:borderColor rgb="FFFFB628"/>
              <x14:negativeFillColor rgb="FFFF0000"/>
              <x14:negativeBorderColor rgb="FFFF0000"/>
              <x14:axisColor rgb="FF000000"/>
            </x14:dataBar>
          </x14:cfRule>
          <xm:sqref>Z38</xm:sqref>
        </x14:conditionalFormatting>
        <x14:conditionalFormatting xmlns:xm="http://schemas.microsoft.com/office/excel/2006/main">
          <x14:cfRule type="dataBar" id="{959C0AC7-59C6-47BE-BE61-A1273D600571}">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5ABD260E-7DC1-4B48-8910-090250D8C0F9}">
            <x14:dataBar minLength="0" maxLength="100" gradient="0">
              <x14:cfvo type="autoMin"/>
              <x14:cfvo type="autoMax"/>
              <x14:negativeFillColor rgb="FFFF0000"/>
              <x14:axisColor rgb="FF000000"/>
            </x14:dataBar>
          </x14:cfRule>
          <xm:sqref>Z42</xm:sqref>
        </x14:conditionalFormatting>
        <x14:conditionalFormatting xmlns:xm="http://schemas.microsoft.com/office/excel/2006/main">
          <x14:cfRule type="dataBar" id="{93EC4E83-3F41-4ECE-A433-C8E7722D1065}">
            <x14:dataBar minLength="0" maxLength="100" border="1" negativeBarBorderColorSameAsPositive="0">
              <x14:cfvo type="autoMin"/>
              <x14:cfvo type="autoMax"/>
              <x14:borderColor rgb="FFFFB628"/>
              <x14:negativeFillColor rgb="FFFF0000"/>
              <x14:negativeBorderColor rgb="FFFF0000"/>
              <x14:axisColor rgb="FF000000"/>
            </x14:dataBar>
          </x14:cfRule>
          <xm:sqref>Z42</xm:sqref>
        </x14:conditionalFormatting>
        <x14:conditionalFormatting xmlns:xm="http://schemas.microsoft.com/office/excel/2006/main">
          <x14:cfRule type="dataBar" id="{90E7DC9D-C59E-442C-AD26-7BDB8E0A33E0}">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F9C10FCE-5F41-4E00-8796-253DAACAE46A}">
            <x14:dataBar minLength="0" maxLength="100" gradient="0">
              <x14:cfvo type="autoMin"/>
              <x14:cfvo type="autoMax"/>
              <x14:negativeFillColor rgb="FFFF0000"/>
              <x14:axisColor rgb="FF000000"/>
            </x14:dataBar>
          </x14:cfRule>
          <xm:sqref>Z144</xm:sqref>
        </x14:conditionalFormatting>
        <x14:conditionalFormatting xmlns:xm="http://schemas.microsoft.com/office/excel/2006/main">
          <x14:cfRule type="dataBar" id="{34306084-414E-4DEA-82A3-937C984D9466}">
            <x14:dataBar minLength="0" maxLength="100" border="1" negativeBarBorderColorSameAsPositive="0">
              <x14:cfvo type="autoMin"/>
              <x14:cfvo type="autoMax"/>
              <x14:borderColor rgb="FFFFB628"/>
              <x14:negativeFillColor rgb="FFFF0000"/>
              <x14:negativeBorderColor rgb="FFFF0000"/>
              <x14:axisColor rgb="FF000000"/>
            </x14:dataBar>
          </x14:cfRule>
          <xm:sqref>Z144</xm:sqref>
        </x14:conditionalFormatting>
        <x14:conditionalFormatting xmlns:xm="http://schemas.microsoft.com/office/excel/2006/main">
          <x14:cfRule type="dataBar" id="{3D5C513E-41CB-4632-9EE7-C5194A2988D5}">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F68BDDB5-25F0-47A7-896D-FFAE48EE2880}">
            <x14:dataBar minLength="0" maxLength="100" gradient="0">
              <x14:cfvo type="autoMin"/>
              <x14:cfvo type="autoMax"/>
              <x14:negativeFillColor rgb="FFFF0000"/>
              <x14:axisColor rgb="FF000000"/>
            </x14:dataBar>
          </x14:cfRule>
          <xm:sqref>Z145</xm:sqref>
        </x14:conditionalFormatting>
        <x14:conditionalFormatting xmlns:xm="http://schemas.microsoft.com/office/excel/2006/main">
          <x14:cfRule type="dataBar" id="{81937C4F-5E27-429C-A12E-CEDC6F3242B8}">
            <x14:dataBar minLength="0" maxLength="100" border="1" negativeBarBorderColorSameAsPositive="0">
              <x14:cfvo type="autoMin"/>
              <x14:cfvo type="autoMax"/>
              <x14:borderColor rgb="FFFFB628"/>
              <x14:negativeFillColor rgb="FFFF0000"/>
              <x14:negativeBorderColor rgb="FFFF0000"/>
              <x14:axisColor rgb="FF000000"/>
            </x14:dataBar>
          </x14:cfRule>
          <xm:sqref>Z145</xm:sqref>
        </x14:conditionalFormatting>
        <x14:conditionalFormatting xmlns:xm="http://schemas.microsoft.com/office/excel/2006/main">
          <x14:cfRule type="dataBar" id="{7FB26D7F-2C00-4DCD-B96B-0759FF635E34}">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BDC6B839-9413-451E-A41E-4DA3C651A613}">
            <x14:dataBar minLength="0" maxLength="100" gradient="0">
              <x14:cfvo type="autoMin"/>
              <x14:cfvo type="autoMax"/>
              <x14:negativeFillColor rgb="FFFF0000"/>
              <x14:axisColor rgb="FF000000"/>
            </x14:dataBar>
          </x14:cfRule>
          <xm:sqref>Z146</xm:sqref>
        </x14:conditionalFormatting>
        <x14:conditionalFormatting xmlns:xm="http://schemas.microsoft.com/office/excel/2006/main">
          <x14:cfRule type="dataBar" id="{063D0452-AF4F-41EA-9678-CDB7D1E15F85}">
            <x14:dataBar minLength="0" maxLength="100" border="1" negativeBarBorderColorSameAsPositive="0">
              <x14:cfvo type="autoMin"/>
              <x14:cfvo type="autoMax"/>
              <x14:borderColor rgb="FFFFB628"/>
              <x14:negativeFillColor rgb="FFFF0000"/>
              <x14:negativeBorderColor rgb="FFFF0000"/>
              <x14:axisColor rgb="FF000000"/>
            </x14:dataBar>
          </x14:cfRule>
          <xm:sqref>Z146</xm:sqref>
        </x14:conditionalFormatting>
        <x14:conditionalFormatting xmlns:xm="http://schemas.microsoft.com/office/excel/2006/main">
          <x14:cfRule type="dataBar" id="{2FA5C3E8-15E9-4428-AC52-9384A14CC4EB}">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836A28AE-86FE-4558-895B-50EB67AA410F}">
            <x14:dataBar minLength="0" maxLength="100" gradient="0">
              <x14:cfvo type="autoMin"/>
              <x14:cfvo type="autoMax"/>
              <x14:negativeFillColor rgb="FFFF0000"/>
              <x14:axisColor rgb="FF000000"/>
            </x14:dataBar>
          </x14:cfRule>
          <xm:sqref>Z147</xm:sqref>
        </x14:conditionalFormatting>
        <x14:conditionalFormatting xmlns:xm="http://schemas.microsoft.com/office/excel/2006/main">
          <x14:cfRule type="dataBar" id="{DBB552EC-9AF9-4FF6-AF9D-AC2807C61E20}">
            <x14:dataBar minLength="0" maxLength="100" border="1" negativeBarBorderColorSameAsPositive="0">
              <x14:cfvo type="autoMin"/>
              <x14:cfvo type="autoMax"/>
              <x14:borderColor rgb="FFFFB628"/>
              <x14:negativeFillColor rgb="FFFF0000"/>
              <x14:negativeBorderColor rgb="FFFF0000"/>
              <x14:axisColor rgb="FF000000"/>
            </x14:dataBar>
          </x14:cfRule>
          <xm:sqref>Z147</xm:sqref>
        </x14:conditionalFormatting>
        <x14:conditionalFormatting xmlns:xm="http://schemas.microsoft.com/office/excel/2006/main">
          <x14:cfRule type="dataBar" id="{7BE0CDCE-23E9-4044-85F9-E6312421C3B6}">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8E4BC2D0-225B-422E-ACBE-4D1EF6A6CA1D}">
            <x14:dataBar minLength="0" maxLength="100" gradient="0">
              <x14:cfvo type="autoMin"/>
              <x14:cfvo type="autoMax"/>
              <x14:negativeFillColor rgb="FFFF0000"/>
              <x14:axisColor rgb="FF000000"/>
            </x14:dataBar>
          </x14:cfRule>
          <xm:sqref>Z148</xm:sqref>
        </x14:conditionalFormatting>
        <x14:conditionalFormatting xmlns:xm="http://schemas.microsoft.com/office/excel/2006/main">
          <x14:cfRule type="dataBar" id="{F9EF3568-2BAE-482A-9D61-72619896E8B9}">
            <x14:dataBar minLength="0" maxLength="100" border="1" negativeBarBorderColorSameAsPositive="0">
              <x14:cfvo type="autoMin"/>
              <x14:cfvo type="autoMax"/>
              <x14:borderColor rgb="FFFFB628"/>
              <x14:negativeFillColor rgb="FFFF0000"/>
              <x14:negativeBorderColor rgb="FFFF0000"/>
              <x14:axisColor rgb="FF000000"/>
            </x14:dataBar>
          </x14:cfRule>
          <xm:sqref>Z148</xm:sqref>
        </x14:conditionalFormatting>
        <x14:conditionalFormatting xmlns:xm="http://schemas.microsoft.com/office/excel/2006/main">
          <x14:cfRule type="dataBar" id="{5C6E4ACC-0759-453D-AACA-BAE9D832FAC5}">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A4CB43B-0E9A-45C6-8C15-8E070E407D6E}">
            <x14:dataBar minLength="0" maxLength="100" gradient="0">
              <x14:cfvo type="autoMin"/>
              <x14:cfvo type="autoMax"/>
              <x14:negativeFillColor rgb="FFFF0000"/>
              <x14:axisColor rgb="FF000000"/>
            </x14:dataBar>
          </x14:cfRule>
          <xm:sqref>Z149</xm:sqref>
        </x14:conditionalFormatting>
        <x14:conditionalFormatting xmlns:xm="http://schemas.microsoft.com/office/excel/2006/main">
          <x14:cfRule type="dataBar" id="{20D672AA-9B83-4A77-A36A-947F2C61DBAE}">
            <x14:dataBar minLength="0" maxLength="100" border="1" negativeBarBorderColorSameAsPositive="0">
              <x14:cfvo type="autoMin"/>
              <x14:cfvo type="autoMax"/>
              <x14:borderColor rgb="FFFFB628"/>
              <x14:negativeFillColor rgb="FFFF0000"/>
              <x14:negativeBorderColor rgb="FFFF0000"/>
              <x14:axisColor rgb="FF000000"/>
            </x14:dataBar>
          </x14:cfRule>
          <xm:sqref>Z149</xm:sqref>
        </x14:conditionalFormatting>
        <x14:conditionalFormatting xmlns:xm="http://schemas.microsoft.com/office/excel/2006/main">
          <x14:cfRule type="dataBar" id="{5F803BF4-8DFD-414B-9207-9544F845679A}">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54B37362-084A-4CDF-90E6-98052F11E506}">
            <x14:dataBar minLength="0" maxLength="100" gradient="0">
              <x14:cfvo type="autoMin"/>
              <x14:cfvo type="autoMax"/>
              <x14:negativeFillColor rgb="FFFF0000"/>
              <x14:axisColor rgb="FF000000"/>
            </x14:dataBar>
          </x14:cfRule>
          <xm:sqref>Z152</xm:sqref>
        </x14:conditionalFormatting>
        <x14:conditionalFormatting xmlns:xm="http://schemas.microsoft.com/office/excel/2006/main">
          <x14:cfRule type="dataBar" id="{E0CE6CBD-F47A-426D-A0DA-FD4AF37F4287}">
            <x14:dataBar minLength="0" maxLength="100" border="1" negativeBarBorderColorSameAsPositive="0">
              <x14:cfvo type="autoMin"/>
              <x14:cfvo type="autoMax"/>
              <x14:borderColor rgb="FFFFB628"/>
              <x14:negativeFillColor rgb="FFFF0000"/>
              <x14:negativeBorderColor rgb="FFFF0000"/>
              <x14:axisColor rgb="FF000000"/>
            </x14:dataBar>
          </x14:cfRule>
          <xm:sqref>Z152</xm:sqref>
        </x14:conditionalFormatting>
        <x14:conditionalFormatting xmlns:xm="http://schemas.microsoft.com/office/excel/2006/main">
          <x14:cfRule type="dataBar" id="{A5628F20-6562-4AAD-8BA3-B659A88EB0DA}">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6714129C-A242-4409-9E4C-3AC1E6DAD677}">
            <x14:dataBar minLength="0" maxLength="100" gradient="0">
              <x14:cfvo type="autoMin"/>
              <x14:cfvo type="autoMax"/>
              <x14:negativeFillColor rgb="FFFF0000"/>
              <x14:axisColor rgb="FF000000"/>
            </x14:dataBar>
          </x14:cfRule>
          <xm:sqref>W214</xm:sqref>
        </x14:conditionalFormatting>
        <x14:conditionalFormatting xmlns:xm="http://schemas.microsoft.com/office/excel/2006/main">
          <x14:cfRule type="dataBar" id="{238D584D-D965-49CD-8E22-CC9B8BF66377}">
            <x14:dataBar minLength="0" maxLength="100" border="1" negativeBarBorderColorSameAsPositive="0">
              <x14:cfvo type="autoMin"/>
              <x14:cfvo type="autoMax"/>
              <x14:borderColor rgb="FFFFB628"/>
              <x14:negativeFillColor rgb="FFFF0000"/>
              <x14:negativeBorderColor rgb="FFFF0000"/>
              <x14:axisColor rgb="FF000000"/>
            </x14:dataBar>
          </x14:cfRule>
          <xm:sqref>W214</xm:sqref>
        </x14:conditionalFormatting>
        <x14:conditionalFormatting xmlns:xm="http://schemas.microsoft.com/office/excel/2006/main">
          <x14:cfRule type="dataBar" id="{917B04C4-375C-4927-9716-7B776377892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38E5594A-6B5B-47E6-B1AF-1A86BFB28D04}">
            <x14:dataBar minLength="0" maxLength="100" gradient="0">
              <x14:cfvo type="autoMin"/>
              <x14:cfvo type="autoMax"/>
              <x14:negativeFillColor rgb="FFFF0000"/>
              <x14:axisColor rgb="FF000000"/>
            </x14:dataBar>
          </x14:cfRule>
          <xm:sqref>W215</xm:sqref>
        </x14:conditionalFormatting>
        <x14:conditionalFormatting xmlns:xm="http://schemas.microsoft.com/office/excel/2006/main">
          <x14:cfRule type="dataBar" id="{A2C7F693-F310-45F4-B8B4-EFF13517A68A}">
            <x14:dataBar minLength="0" maxLength="100" border="1" negativeBarBorderColorSameAsPositive="0">
              <x14:cfvo type="autoMin"/>
              <x14:cfvo type="autoMax"/>
              <x14:borderColor rgb="FFFFB628"/>
              <x14:negativeFillColor rgb="FFFF0000"/>
              <x14:negativeBorderColor rgb="FFFF0000"/>
              <x14:axisColor rgb="FF000000"/>
            </x14:dataBar>
          </x14:cfRule>
          <xm:sqref>W215</xm:sqref>
        </x14:conditionalFormatting>
        <x14:conditionalFormatting xmlns:xm="http://schemas.microsoft.com/office/excel/2006/main">
          <x14:cfRule type="dataBar" id="{71E9AE61-E677-4D1B-96A6-57BC1C85DBEC}">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C7672FB1-CD08-4090-8855-A0ECE3D65269}">
            <x14:dataBar minLength="0" maxLength="100" gradient="0">
              <x14:cfvo type="autoMin"/>
              <x14:cfvo type="autoMax"/>
              <x14:negativeFillColor rgb="FFFF0000"/>
              <x14:axisColor rgb="FF000000"/>
            </x14:dataBar>
          </x14:cfRule>
          <xm:sqref>E213</xm:sqref>
        </x14:conditionalFormatting>
        <x14:conditionalFormatting xmlns:xm="http://schemas.microsoft.com/office/excel/2006/main">
          <x14:cfRule type="dataBar" id="{EC6533F1-F4A4-47C3-9BB8-E76413C24000}">
            <x14:dataBar minLength="0" maxLength="100" border="1" negativeBarBorderColorSameAsPositive="0">
              <x14:cfvo type="autoMin"/>
              <x14:cfvo type="autoMax"/>
              <x14:borderColor rgb="FFFFB628"/>
              <x14:negativeFillColor rgb="FFFF0000"/>
              <x14:negativeBorderColor rgb="FFFF0000"/>
              <x14:axisColor rgb="FF000000"/>
            </x14:dataBar>
          </x14:cfRule>
          <xm:sqref>E213</xm:sqref>
        </x14:conditionalFormatting>
        <x14:conditionalFormatting xmlns:xm="http://schemas.microsoft.com/office/excel/2006/main">
          <x14:cfRule type="dataBar" id="{58F3CA97-322A-46E3-B934-9497D0BF007F}">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6984F62D-F2D7-42BE-AD10-9925ECD3E019}">
            <x14:dataBar minLength="0" maxLength="100" gradient="0">
              <x14:cfvo type="autoMin"/>
              <x14:cfvo type="autoMax"/>
              <x14:negativeFillColor rgb="FFFF0000"/>
              <x14:axisColor rgb="FF000000"/>
            </x14:dataBar>
          </x14:cfRule>
          <xm:sqref>G90</xm:sqref>
        </x14:conditionalFormatting>
        <x14:conditionalFormatting xmlns:xm="http://schemas.microsoft.com/office/excel/2006/main">
          <x14:cfRule type="dataBar" id="{DA1D095A-A566-4B0F-9552-B8E702349097}">
            <x14:dataBar minLength="0" maxLength="100" gradient="0">
              <x14:cfvo type="autoMin"/>
              <x14:cfvo type="autoMax"/>
              <x14:negativeFillColor rgb="FFFF0000"/>
              <x14:axisColor rgb="FF000000"/>
            </x14:dataBar>
          </x14:cfRule>
          <xm:sqref>F90:G90</xm:sqref>
        </x14:conditionalFormatting>
        <x14:conditionalFormatting xmlns:xm="http://schemas.microsoft.com/office/excel/2006/main">
          <x14:cfRule type="dataBar" id="{06B1B4EC-F0C5-48B2-8D87-22A0DA2BF883}">
            <x14:dataBar minLength="0" maxLength="100" border="1" negativeBarBorderColorSameAsPositive="0">
              <x14:cfvo type="autoMin"/>
              <x14:cfvo type="autoMax"/>
              <x14:borderColor rgb="FFFFB628"/>
              <x14:negativeFillColor rgb="FFFF0000"/>
              <x14:negativeBorderColor rgb="FFFF0000"/>
              <x14:axisColor rgb="FF000000"/>
            </x14:dataBar>
          </x14:cfRule>
          <xm:sqref>F90:G90</xm:sqref>
        </x14:conditionalFormatting>
        <x14:conditionalFormatting xmlns:xm="http://schemas.microsoft.com/office/excel/2006/main">
          <x14:cfRule type="dataBar" id="{62E00658-DE5A-4111-862E-C4A83FE68B9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529A7ACA-3635-45C6-A1DA-F857039C4B0A}">
            <x14:dataBar minLength="0" maxLength="100" gradient="0">
              <x14:cfvo type="autoMin"/>
              <x14:cfvo type="autoMax"/>
              <x14:negativeFillColor rgb="FFFF0000"/>
              <x14:axisColor rgb="FF000000"/>
            </x14:dataBar>
          </x14:cfRule>
          <xm:sqref>K90 N90 Q90:R90</xm:sqref>
        </x14:conditionalFormatting>
        <x14:conditionalFormatting xmlns:xm="http://schemas.microsoft.com/office/excel/2006/main">
          <x14:cfRule type="dataBar" id="{419616C9-B605-449E-B371-E29B089427F4}">
            <x14:dataBar minLength="0" maxLength="100" border="1" negativeBarBorderColorSameAsPositive="0">
              <x14:cfvo type="autoMin"/>
              <x14:cfvo type="autoMax"/>
              <x14:borderColor rgb="FFFFB628"/>
              <x14:negativeFillColor rgb="FFFF0000"/>
              <x14:negativeBorderColor rgb="FFFF0000"/>
              <x14:axisColor rgb="FF000000"/>
            </x14:dataBar>
          </x14:cfRule>
          <xm:sqref>K90 N90 Q90:R90</xm:sqref>
        </x14:conditionalFormatting>
        <x14:conditionalFormatting xmlns:xm="http://schemas.microsoft.com/office/excel/2006/main">
          <x14:cfRule type="dataBar" id="{F30C3549-DC8D-4C41-A4BC-660AA0E121E2}">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317C1735-1568-4FF9-B71A-60BF2101C161}">
            <x14:dataBar minLength="0" maxLength="100" gradient="0">
              <x14:cfvo type="autoMin"/>
              <x14:cfvo type="autoMax"/>
              <x14:negativeFillColor rgb="FFFF0000"/>
              <x14:axisColor rgb="FF000000"/>
            </x14:dataBar>
          </x14:cfRule>
          <xm:sqref>H90 AA90 J90</xm:sqref>
        </x14:conditionalFormatting>
        <x14:conditionalFormatting xmlns:xm="http://schemas.microsoft.com/office/excel/2006/main">
          <x14:cfRule type="dataBar" id="{7FDDA2DD-2C37-4030-922D-11B8C5B84A83}">
            <x14:dataBar minLength="0" maxLength="100" border="1" negativeBarBorderColorSameAsPositive="0">
              <x14:cfvo type="autoMin"/>
              <x14:cfvo type="autoMax"/>
              <x14:borderColor rgb="FFFFB628"/>
              <x14:negativeFillColor rgb="FFFF0000"/>
              <x14:negativeBorderColor rgb="FFFF0000"/>
              <x14:axisColor rgb="FF000000"/>
            </x14:dataBar>
          </x14:cfRule>
          <xm:sqref>H90 AA90 J90</xm:sqref>
        </x14:conditionalFormatting>
        <x14:conditionalFormatting xmlns:xm="http://schemas.microsoft.com/office/excel/2006/main">
          <x14:cfRule type="dataBar" id="{0723973D-0E28-41C8-975C-99EE0B8FBFC4}">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0B3799A4-2551-4604-B6DC-75D82C0AB145}">
            <x14:dataBar minLength="0" maxLength="100" gradient="0">
              <x14:cfvo type="autoMin"/>
              <x14:cfvo type="autoMax"/>
              <x14:negativeFillColor rgb="FFFF0000"/>
              <x14:axisColor rgb="FF000000"/>
            </x14:dataBar>
          </x14:cfRule>
          <xm:sqref>L90</xm:sqref>
        </x14:conditionalFormatting>
        <x14:conditionalFormatting xmlns:xm="http://schemas.microsoft.com/office/excel/2006/main">
          <x14:cfRule type="dataBar" id="{A1CF20D7-8969-4912-A3DA-20F1B7BFCEEC}">
            <x14:dataBar minLength="0" maxLength="100" border="1" negativeBarBorderColorSameAsPositive="0">
              <x14:cfvo type="autoMin"/>
              <x14:cfvo type="autoMax"/>
              <x14:borderColor rgb="FFFFB628"/>
              <x14:negativeFillColor rgb="FFFF0000"/>
              <x14:negativeBorderColor rgb="FFFF0000"/>
              <x14:axisColor rgb="FF000000"/>
            </x14:dataBar>
          </x14:cfRule>
          <xm:sqref>L90</xm:sqref>
        </x14:conditionalFormatting>
        <x14:conditionalFormatting xmlns:xm="http://schemas.microsoft.com/office/excel/2006/main">
          <x14:cfRule type="dataBar" id="{7552BBC4-ACFF-4C8D-9EA8-CC5BF322573C}">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E39042A1-208A-4339-B814-60EFD18F45B1}">
            <x14:dataBar minLength="0" maxLength="100" gradient="0">
              <x14:cfvo type="autoMin"/>
              <x14:cfvo type="autoMax"/>
              <x14:negativeFillColor rgb="FFFF0000"/>
              <x14:axisColor rgb="FF000000"/>
            </x14:dataBar>
          </x14:cfRule>
          <xm:sqref>I90</xm:sqref>
        </x14:conditionalFormatting>
        <x14:conditionalFormatting xmlns:xm="http://schemas.microsoft.com/office/excel/2006/main">
          <x14:cfRule type="dataBar" id="{DA0BCB9C-38BE-4511-B0A2-894CDEF672DE}">
            <x14:dataBar minLength="0" maxLength="100" border="1" negativeBarBorderColorSameAsPositive="0">
              <x14:cfvo type="autoMin"/>
              <x14:cfvo type="autoMax"/>
              <x14:borderColor rgb="FFFFB628"/>
              <x14:negativeFillColor rgb="FFFF0000"/>
              <x14:negativeBorderColor rgb="FFFF0000"/>
              <x14:axisColor rgb="FF000000"/>
            </x14:dataBar>
          </x14:cfRule>
          <xm:sqref>I90</xm:sqref>
        </x14:conditionalFormatting>
        <x14:conditionalFormatting xmlns:xm="http://schemas.microsoft.com/office/excel/2006/main">
          <x14:cfRule type="dataBar" id="{02496CCC-20F8-4CFB-8E79-99F3BD1889B6}">
            <x14:dataBar minLength="0" maxLength="100" gradient="0">
              <x14:cfvo type="autoMin"/>
              <x14:cfvo type="autoMax"/>
              <x14:negativeFillColor rgb="FFFF0000"/>
              <x14:axisColor rgb="FF000000"/>
            </x14:dataBar>
          </x14:cfRule>
          <x14:cfRule type="dataBar" id="{568D0E7C-1E49-43B5-BBF8-E3CA451D250F}">
            <x14:dataBar minLength="0" maxLength="100" gradient="0">
              <x14:cfvo type="autoMin"/>
              <x14:cfvo type="autoMax"/>
              <x14:negativeFillColor rgb="FFFF0000"/>
              <x14:axisColor rgb="FF000000"/>
            </x14:dataBar>
          </x14:cfRule>
          <x14:cfRule type="dataBar" id="{1B07FC7F-E1CB-455D-B335-959C27A37E0A}">
            <x14:dataBar minLength="0" maxLength="100" border="1" negativeBarBorderColorSameAsPositive="0">
              <x14:cfvo type="autoMin"/>
              <x14:cfvo type="autoMax"/>
              <x14:borderColor rgb="FFFFB628"/>
              <x14:negativeFillColor rgb="FFFF0000"/>
              <x14:negativeBorderColor rgb="FFFF0000"/>
              <x14:axisColor rgb="FF000000"/>
            </x14:dataBar>
          </x14:cfRule>
          <xm:sqref>X90</xm:sqref>
        </x14:conditionalFormatting>
        <x14:conditionalFormatting xmlns:xm="http://schemas.microsoft.com/office/excel/2006/main">
          <x14:cfRule type="dataBar" id="{88969071-12A5-4D83-A88E-580093DF7F7E}">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6CD9F4DB-C950-4D37-9DC9-B86972607C20}">
            <x14:dataBar minLength="0" maxLength="100" gradient="0">
              <x14:cfvo type="autoMin"/>
              <x14:cfvo type="autoMax"/>
              <x14:negativeFillColor rgb="FFFF0000"/>
              <x14:axisColor rgb="FF000000"/>
            </x14:dataBar>
          </x14:cfRule>
          <xm:sqref>Z90</xm:sqref>
        </x14:conditionalFormatting>
        <x14:conditionalFormatting xmlns:xm="http://schemas.microsoft.com/office/excel/2006/main">
          <x14:cfRule type="dataBar" id="{88EC1DAD-34FC-4D04-980A-B74299074BCA}">
            <x14:dataBar minLength="0" maxLength="100" border="1" negativeBarBorderColorSameAsPositive="0">
              <x14:cfvo type="autoMin"/>
              <x14:cfvo type="autoMax"/>
              <x14:borderColor rgb="FFFFB628"/>
              <x14:negativeFillColor rgb="FFFF0000"/>
              <x14:negativeBorderColor rgb="FFFF0000"/>
              <x14:axisColor rgb="FF000000"/>
            </x14:dataBar>
          </x14:cfRule>
          <xm:sqref>Z90</xm:sqref>
        </x14:conditionalFormatting>
        <x14:conditionalFormatting xmlns:xm="http://schemas.microsoft.com/office/excel/2006/main">
          <x14:cfRule type="dataBar" id="{184E6B15-C915-43AA-985B-AA0EB9AB9140}">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67E8CAF8-C8D3-4CDE-AD0E-A0EA98194E04}">
            <x14:dataBar minLength="0" maxLength="100" gradient="0">
              <x14:cfvo type="autoMin"/>
              <x14:cfvo type="autoMax"/>
              <x14:negativeFillColor rgb="FFFF0000"/>
              <x14:axisColor rgb="FF000000"/>
            </x14:dataBar>
          </x14:cfRule>
          <xm:sqref>W90</xm:sqref>
        </x14:conditionalFormatting>
        <x14:conditionalFormatting xmlns:xm="http://schemas.microsoft.com/office/excel/2006/main">
          <x14:cfRule type="dataBar" id="{52C52EE7-9FC1-4BCA-AA61-F0021D2944B1}">
            <x14:dataBar minLength="0" maxLength="100" border="1" negativeBarBorderColorSameAsPositive="0">
              <x14:cfvo type="autoMin"/>
              <x14:cfvo type="autoMax"/>
              <x14:borderColor rgb="FFFFB628"/>
              <x14:negativeFillColor rgb="FFFF0000"/>
              <x14:negativeBorderColor rgb="FFFF0000"/>
              <x14:axisColor rgb="FF000000"/>
            </x14:dataBar>
          </x14:cfRule>
          <xm:sqref>W90</xm:sqref>
        </x14:conditionalFormatting>
        <x14:conditionalFormatting xmlns:xm="http://schemas.microsoft.com/office/excel/2006/main">
          <x14:cfRule type="dataBar" id="{3CEF87CF-A3F4-4A76-87AC-4A99C67CBA9F}">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AD520FEA-1F27-4B91-97AD-D1A8CF137837}">
            <x14:dataBar minLength="0" maxLength="100" gradient="0">
              <x14:cfvo type="autoMin"/>
              <x14:cfvo type="autoMax"/>
              <x14:negativeFillColor rgb="FFFF0000"/>
              <x14:axisColor rgb="FF000000"/>
            </x14:dataBar>
          </x14:cfRule>
          <xm:sqref>T90</xm:sqref>
        </x14:conditionalFormatting>
        <x14:conditionalFormatting xmlns:xm="http://schemas.microsoft.com/office/excel/2006/main">
          <x14:cfRule type="dataBar" id="{DD3C71A3-C376-4090-9CD3-D69CE227EF60}">
            <x14:dataBar minLength="0" maxLength="100" border="1" negativeBarBorderColorSameAsPositive="0">
              <x14:cfvo type="autoMin"/>
              <x14:cfvo type="autoMax"/>
              <x14:borderColor rgb="FFFFB628"/>
              <x14:negativeFillColor rgb="FFFF0000"/>
              <x14:negativeBorderColor rgb="FFFF0000"/>
              <x14:axisColor rgb="FF000000"/>
            </x14:dataBar>
          </x14:cfRule>
          <xm:sqref>T90</xm:sqref>
        </x14:conditionalFormatting>
        <x14:conditionalFormatting xmlns:xm="http://schemas.microsoft.com/office/excel/2006/main">
          <x14:cfRule type="dataBar" id="{C056886B-278C-4CF0-81AB-A13B60151927}">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89BD7338-F670-40D1-83B5-36F27BA88258}">
            <x14:dataBar minLength="0" maxLength="100" gradient="0">
              <x14:cfvo type="autoMin"/>
              <x14:cfvo type="autoMax"/>
              <x14:negativeFillColor rgb="FFFF0000"/>
              <x14:axisColor rgb="FF000000"/>
            </x14:dataBar>
          </x14:cfRule>
          <xm:sqref>I137</xm:sqref>
        </x14:conditionalFormatting>
        <x14:conditionalFormatting xmlns:xm="http://schemas.microsoft.com/office/excel/2006/main">
          <x14:cfRule type="dataBar" id="{E2565178-52C4-4DE4-A72B-F3E16180399A}">
            <x14:dataBar minLength="0" maxLength="100" border="1" negativeBarBorderColorSameAsPositive="0">
              <x14:cfvo type="autoMin"/>
              <x14:cfvo type="autoMax"/>
              <x14:borderColor rgb="FFFFB628"/>
              <x14:negativeFillColor rgb="FFFF0000"/>
              <x14:negativeBorderColor rgb="FFFF0000"/>
              <x14:axisColor rgb="FF000000"/>
            </x14:dataBar>
          </x14:cfRule>
          <xm:sqref>I137</xm:sqref>
        </x14:conditionalFormatting>
        <x14:conditionalFormatting xmlns:xm="http://schemas.microsoft.com/office/excel/2006/main">
          <x14:cfRule type="dataBar" id="{106F2436-3C06-40E2-879A-165843D296D5}">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57715A0-98A8-4615-87B7-D0D57B7C519F}">
            <x14:dataBar minLength="0" maxLength="100" gradient="0">
              <x14:cfvo type="autoMin"/>
              <x14:cfvo type="autoMax"/>
              <x14:negativeFillColor rgb="FFFF0000"/>
              <x14:axisColor rgb="FF000000"/>
            </x14:dataBar>
          </x14:cfRule>
          <xm:sqref>G227</xm:sqref>
        </x14:conditionalFormatting>
        <x14:conditionalFormatting xmlns:xm="http://schemas.microsoft.com/office/excel/2006/main">
          <x14:cfRule type="dataBar" id="{4ED1BF5E-E1F1-4EF8-A15C-F17013A91547}">
            <x14:dataBar minLength="0" maxLength="100" gradient="0">
              <x14:cfvo type="autoMin"/>
              <x14:cfvo type="autoMax"/>
              <x14:negativeFillColor rgb="FFFF0000"/>
              <x14:axisColor rgb="FF000000"/>
            </x14:dataBar>
          </x14:cfRule>
          <xm:sqref>F227:G227</xm:sqref>
        </x14:conditionalFormatting>
        <x14:conditionalFormatting xmlns:xm="http://schemas.microsoft.com/office/excel/2006/main">
          <x14:cfRule type="dataBar" id="{1EBFFD1F-D7C4-40CE-A445-75CDB8489910}">
            <x14:dataBar minLength="0" maxLength="100" border="1" negativeBarBorderColorSameAsPositive="0">
              <x14:cfvo type="autoMin"/>
              <x14:cfvo type="autoMax"/>
              <x14:borderColor rgb="FFFFB628"/>
              <x14:negativeFillColor rgb="FFFF0000"/>
              <x14:negativeBorderColor rgb="FFFF0000"/>
              <x14:axisColor rgb="FF000000"/>
            </x14:dataBar>
          </x14:cfRule>
          <xm:sqref>F227:G227</xm:sqref>
        </x14:conditionalFormatting>
        <x14:conditionalFormatting xmlns:xm="http://schemas.microsoft.com/office/excel/2006/main">
          <x14:cfRule type="dataBar" id="{C7D2C34F-B850-45C4-87E6-8D6A30F134EF}">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A822B7F5-17D0-459F-9BC4-A5ADF326BB5A}">
            <x14:dataBar minLength="0" maxLength="100" gradient="0">
              <x14:cfvo type="autoMin"/>
              <x14:cfvo type="autoMax"/>
              <x14:negativeFillColor rgb="FFFF0000"/>
              <x14:axisColor rgb="FF000000"/>
            </x14:dataBar>
          </x14:cfRule>
          <xm:sqref>I227</xm:sqref>
        </x14:conditionalFormatting>
        <x14:conditionalFormatting xmlns:xm="http://schemas.microsoft.com/office/excel/2006/main">
          <x14:cfRule type="dataBar" id="{2723244A-BD5A-4F53-9D71-40E1A2698E9C}">
            <x14:dataBar minLength="0" maxLength="100" border="1" negativeBarBorderColorSameAsPositive="0">
              <x14:cfvo type="autoMin"/>
              <x14:cfvo type="autoMax"/>
              <x14:borderColor rgb="FFFFB628"/>
              <x14:negativeFillColor rgb="FFFF0000"/>
              <x14:negativeBorderColor rgb="FFFF0000"/>
              <x14:axisColor rgb="FF000000"/>
            </x14:dataBar>
          </x14:cfRule>
          <xm:sqref>I227</xm:sqref>
        </x14:conditionalFormatting>
        <x14:conditionalFormatting xmlns:xm="http://schemas.microsoft.com/office/excel/2006/main">
          <x14:cfRule type="dataBar" id="{1F3B4967-7486-4117-9ABB-5F599E94DA05}">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3B129E61-F1A5-4DDA-AB05-8CC126D3D46B}">
            <x14:dataBar minLength="0" maxLength="100" gradient="0">
              <x14:cfvo type="autoMin"/>
              <x14:cfvo type="autoMax"/>
              <x14:negativeFillColor rgb="FFFF0000"/>
              <x14:axisColor rgb="FF000000"/>
            </x14:dataBar>
          </x14:cfRule>
          <xm:sqref>L227</xm:sqref>
        </x14:conditionalFormatting>
        <x14:conditionalFormatting xmlns:xm="http://schemas.microsoft.com/office/excel/2006/main">
          <x14:cfRule type="dataBar" id="{13284E20-E608-4F0A-B5D3-7AD0D3FDFEC3}">
            <x14:dataBar minLength="0" maxLength="100" border="1" negativeBarBorderColorSameAsPositive="0">
              <x14:cfvo type="autoMin"/>
              <x14:cfvo type="autoMax"/>
              <x14:borderColor rgb="FFFFB628"/>
              <x14:negativeFillColor rgb="FFFF0000"/>
              <x14:negativeBorderColor rgb="FFFF0000"/>
              <x14:axisColor rgb="FF000000"/>
            </x14:dataBar>
          </x14:cfRule>
          <xm:sqref>L227</xm:sqref>
        </x14:conditionalFormatting>
        <x14:conditionalFormatting xmlns:xm="http://schemas.microsoft.com/office/excel/2006/main">
          <x14:cfRule type="dataBar" id="{AB5B3F2F-2593-46F7-B8F9-55F2B2CE9C33}">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7E3CF55F-600E-4BAE-B345-075982CAD979}">
            <x14:dataBar minLength="0" maxLength="100" gradient="0">
              <x14:cfvo type="autoMin"/>
              <x14:cfvo type="autoMax"/>
              <x14:negativeFillColor rgb="FFFF0000"/>
              <x14:axisColor rgb="FF000000"/>
            </x14:dataBar>
          </x14:cfRule>
          <xm:sqref>W227</xm:sqref>
        </x14:conditionalFormatting>
        <x14:conditionalFormatting xmlns:xm="http://schemas.microsoft.com/office/excel/2006/main">
          <x14:cfRule type="dataBar" id="{3982C193-7366-4ED9-9C30-486CDC3BC21E}">
            <x14:dataBar minLength="0" maxLength="100" border="1" negativeBarBorderColorSameAsPositive="0">
              <x14:cfvo type="autoMin"/>
              <x14:cfvo type="autoMax"/>
              <x14:borderColor rgb="FFFFB628"/>
              <x14:negativeFillColor rgb="FFFF0000"/>
              <x14:negativeBorderColor rgb="FFFF0000"/>
              <x14:axisColor rgb="FF000000"/>
            </x14:dataBar>
          </x14:cfRule>
          <xm:sqref>W227</xm:sqref>
        </x14:conditionalFormatting>
        <x14:conditionalFormatting xmlns:xm="http://schemas.microsoft.com/office/excel/2006/main">
          <x14:cfRule type="dataBar" id="{5E815E96-03AC-4B9A-A6E5-0514B71A6E40}">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9CE78DF9-37A0-4ABA-8E3A-EBB69D6DF5DC}">
            <x14:dataBar minLength="0" maxLength="100" gradient="0">
              <x14:cfvo type="autoMin"/>
              <x14:cfvo type="autoMax"/>
              <x14:negativeFillColor rgb="FFFF0000"/>
              <x14:axisColor rgb="FF000000"/>
            </x14:dataBar>
          </x14:cfRule>
          <xm:sqref>Z227</xm:sqref>
        </x14:conditionalFormatting>
        <x14:conditionalFormatting xmlns:xm="http://schemas.microsoft.com/office/excel/2006/main">
          <x14:cfRule type="dataBar" id="{53742B73-CC5F-4F93-B542-EC6977B7E070}">
            <x14:dataBar minLength="0" maxLength="100" border="1" negativeBarBorderColorSameAsPositive="0">
              <x14:cfvo type="autoMin"/>
              <x14:cfvo type="autoMax"/>
              <x14:borderColor rgb="FFFFB628"/>
              <x14:negativeFillColor rgb="FFFF0000"/>
              <x14:negativeBorderColor rgb="FFFF0000"/>
              <x14:axisColor rgb="FF000000"/>
            </x14:dataBar>
          </x14:cfRule>
          <xm:sqref>Z227</xm:sqref>
        </x14:conditionalFormatting>
        <x14:conditionalFormatting xmlns:xm="http://schemas.microsoft.com/office/excel/2006/main">
          <x14:cfRule type="dataBar" id="{9813B853-7BBA-4526-9B20-8CB92AB79660}">
            <x14:dataBar minLength="0" maxLength="100" gradient="0">
              <x14:cfvo type="autoMin"/>
              <x14:cfvo type="autoMax"/>
              <x14:negativeFillColor rgb="FFFF0000"/>
              <x14:axisColor rgb="FF000000"/>
            </x14:dataBar>
          </x14:cfRule>
          <x14:cfRule type="dataBar" id="{0DA17061-B0E3-48BB-A124-67E912000F79}">
            <x14:dataBar minLength="0" maxLength="100" gradient="0">
              <x14:cfvo type="autoMin"/>
              <x14:cfvo type="autoMax"/>
              <x14:negativeFillColor rgb="FFFF0000"/>
              <x14:axisColor rgb="FF000000"/>
            </x14:dataBar>
          </x14:cfRule>
          <x14:cfRule type="dataBar" id="{393329D1-35A2-4284-95C4-BA0D35E34CE8}">
            <x14:dataBar minLength="0" maxLength="100" border="1" negativeBarBorderColorSameAsPositive="0">
              <x14:cfvo type="autoMin"/>
              <x14:cfvo type="autoMax"/>
              <x14:borderColor rgb="FFFFB628"/>
              <x14:negativeFillColor rgb="FFFF0000"/>
              <x14:negativeBorderColor rgb="FFFF0000"/>
              <x14:axisColor rgb="FF000000"/>
            </x14:dataBar>
          </x14:cfRule>
          <xm:sqref>Y227</xm:sqref>
        </x14:conditionalFormatting>
        <x14:conditionalFormatting xmlns:xm="http://schemas.microsoft.com/office/excel/2006/main">
          <x14:cfRule type="dataBar" id="{C0F5A199-854E-4339-A2F5-8DDF52837331}">
            <x14:dataBar minLength="0" maxLength="100" gradient="0">
              <x14:cfvo type="autoMin"/>
              <x14:cfvo type="autoMax"/>
              <x14:negativeFillColor rgb="FFFF0000"/>
              <x14:axisColor rgb="FF000000"/>
            </x14:dataBar>
          </x14:cfRule>
          <x14:cfRule type="dataBar" id="{F8C7FA71-6C44-44AD-9E1B-02DC51C4736F}">
            <x14:dataBar minLength="0" maxLength="100" gradient="0">
              <x14:cfvo type="autoMin"/>
              <x14:cfvo type="autoMax"/>
              <x14:negativeFillColor rgb="FFFF0000"/>
              <x14:axisColor rgb="FF000000"/>
            </x14:dataBar>
          </x14:cfRule>
          <x14:cfRule type="dataBar" id="{8281F376-B15F-4AB0-895A-C9D26554707E}">
            <x14:dataBar minLength="0" maxLength="100" border="1" negativeBarBorderColorSameAsPositive="0">
              <x14:cfvo type="autoMin"/>
              <x14:cfvo type="autoMax"/>
              <x14:borderColor rgb="FFFFB628"/>
              <x14:negativeFillColor rgb="FFFF0000"/>
              <x14:negativeBorderColor rgb="FFFF0000"/>
              <x14:axisColor rgb="FF000000"/>
            </x14:dataBar>
          </x14:cfRule>
          <xm:sqref>N227</xm:sqref>
        </x14:conditionalFormatting>
        <x14:conditionalFormatting xmlns:xm="http://schemas.microsoft.com/office/excel/2006/main">
          <x14:cfRule type="dataBar" id="{EC7894CA-C19B-48DC-990F-9197B5B039C9}">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85B80DB9-8DFD-4476-BC6A-0C11F8C8E5EE}">
            <x14:dataBar minLength="0" maxLength="100" gradient="0">
              <x14:cfvo type="autoMin"/>
              <x14:cfvo type="autoMax"/>
              <x14:negativeFillColor rgb="FFFF0000"/>
              <x14:axisColor rgb="FF000000"/>
            </x14:dataBar>
          </x14:cfRule>
          <xm:sqref>AA227</xm:sqref>
        </x14:conditionalFormatting>
        <x14:conditionalFormatting xmlns:xm="http://schemas.microsoft.com/office/excel/2006/main">
          <x14:cfRule type="dataBar" id="{377C2C39-80CC-41E6-B5C0-C77C3ED67186}">
            <x14:dataBar minLength="0" maxLength="100" border="1" negativeBarBorderColorSameAsPositive="0">
              <x14:cfvo type="autoMin"/>
              <x14:cfvo type="autoMax"/>
              <x14:borderColor rgb="FFFFB628"/>
              <x14:negativeFillColor rgb="FFFF0000"/>
              <x14:negativeBorderColor rgb="FFFF0000"/>
              <x14:axisColor rgb="FF000000"/>
            </x14:dataBar>
          </x14:cfRule>
          <xm:sqref>AA227</xm:sqref>
        </x14:conditionalFormatting>
        <x14:conditionalFormatting xmlns:xm="http://schemas.microsoft.com/office/excel/2006/main">
          <x14:cfRule type="dataBar" id="{91F7B4D7-C145-4AC9-B6DE-97DD9320EE49}">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D2BB467A-F56D-4F7D-8CF7-779381CAD65D}">
            <x14:dataBar minLength="0" maxLength="100" gradient="0">
              <x14:cfvo type="autoMin"/>
              <x14:cfvo type="autoMax"/>
              <x14:negativeFillColor rgb="FFFF0000"/>
              <x14:axisColor rgb="FF000000"/>
            </x14:dataBar>
          </x14:cfRule>
          <xm:sqref>X227</xm:sqref>
        </x14:conditionalFormatting>
        <x14:conditionalFormatting xmlns:xm="http://schemas.microsoft.com/office/excel/2006/main">
          <x14:cfRule type="dataBar" id="{4320DF55-EBA8-41D4-ABD2-9AC7C4509424}">
            <x14:dataBar minLength="0" maxLength="100" border="1" negativeBarBorderColorSameAsPositive="0">
              <x14:cfvo type="autoMin"/>
              <x14:cfvo type="autoMax"/>
              <x14:borderColor rgb="FFFFB628"/>
              <x14:negativeFillColor rgb="FFFF0000"/>
              <x14:negativeBorderColor rgb="FFFF0000"/>
              <x14:axisColor rgb="FF000000"/>
            </x14:dataBar>
          </x14:cfRule>
          <xm:sqref>X227</xm:sqref>
        </x14:conditionalFormatting>
        <x14:conditionalFormatting xmlns:xm="http://schemas.microsoft.com/office/excel/2006/main">
          <x14:cfRule type="dataBar" id="{B190C64D-BA97-4792-B7AB-E5ADBD303661}">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1EC551DB-214A-47D7-BD1A-0CE902820EEE}">
            <x14:dataBar minLength="0" maxLength="100" gradient="0">
              <x14:cfvo type="autoMin"/>
              <x14:cfvo type="autoMax"/>
              <x14:negativeFillColor rgb="FFFF0000"/>
              <x14:axisColor rgb="FF000000"/>
            </x14:dataBar>
          </x14:cfRule>
          <xm:sqref>G228</xm:sqref>
        </x14:conditionalFormatting>
        <x14:conditionalFormatting xmlns:xm="http://schemas.microsoft.com/office/excel/2006/main">
          <x14:cfRule type="dataBar" id="{2B98A855-93D3-4B03-8B7A-FE4A8CE524E4}">
            <x14:dataBar minLength="0" maxLength="100" gradient="0">
              <x14:cfvo type="autoMin"/>
              <x14:cfvo type="autoMax"/>
              <x14:negativeFillColor rgb="FFFF0000"/>
              <x14:axisColor rgb="FF000000"/>
            </x14:dataBar>
          </x14:cfRule>
          <xm:sqref>F228:G228</xm:sqref>
        </x14:conditionalFormatting>
        <x14:conditionalFormatting xmlns:xm="http://schemas.microsoft.com/office/excel/2006/main">
          <x14:cfRule type="dataBar" id="{EB580E6A-275E-40F1-B0AA-77A6022F2370}">
            <x14:dataBar minLength="0" maxLength="100" border="1" negativeBarBorderColorSameAsPositive="0">
              <x14:cfvo type="autoMin"/>
              <x14:cfvo type="autoMax"/>
              <x14:borderColor rgb="FFFFB628"/>
              <x14:negativeFillColor rgb="FFFF0000"/>
              <x14:negativeBorderColor rgb="FFFF0000"/>
              <x14:axisColor rgb="FF000000"/>
            </x14:dataBar>
          </x14:cfRule>
          <xm:sqref>F228:G228</xm:sqref>
        </x14:conditionalFormatting>
        <x14:conditionalFormatting xmlns:xm="http://schemas.microsoft.com/office/excel/2006/main">
          <x14:cfRule type="dataBar" id="{96FB401E-BBB3-479D-B08D-8151EC412683}">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2C4AD903-E7B3-4105-A680-78E53B879AA5}">
            <x14:dataBar minLength="0" maxLength="100" gradient="0">
              <x14:cfvo type="autoMin"/>
              <x14:cfvo type="autoMax"/>
              <x14:negativeFillColor rgb="FFFF0000"/>
              <x14:axisColor rgb="FF000000"/>
            </x14:dataBar>
          </x14:cfRule>
          <xm:sqref>I228</xm:sqref>
        </x14:conditionalFormatting>
        <x14:conditionalFormatting xmlns:xm="http://schemas.microsoft.com/office/excel/2006/main">
          <x14:cfRule type="dataBar" id="{66FBE225-F964-42E1-A5BD-AB862A155B3A}">
            <x14:dataBar minLength="0" maxLength="100" border="1" negativeBarBorderColorSameAsPositive="0">
              <x14:cfvo type="autoMin"/>
              <x14:cfvo type="autoMax"/>
              <x14:borderColor rgb="FFFFB628"/>
              <x14:negativeFillColor rgb="FFFF0000"/>
              <x14:negativeBorderColor rgb="FFFF0000"/>
              <x14:axisColor rgb="FF000000"/>
            </x14:dataBar>
          </x14:cfRule>
          <xm:sqref>I228</xm:sqref>
        </x14:conditionalFormatting>
        <x14:conditionalFormatting xmlns:xm="http://schemas.microsoft.com/office/excel/2006/main">
          <x14:cfRule type="dataBar" id="{21991095-246D-4592-B749-AD9DE23C530B}">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4817BCAB-67A5-4AEF-AF4B-30AACEED2D8D}">
            <x14:dataBar minLength="0" maxLength="100" gradient="0">
              <x14:cfvo type="autoMin"/>
              <x14:cfvo type="autoMax"/>
              <x14:negativeFillColor rgb="FFFF0000"/>
              <x14:axisColor rgb="FF000000"/>
            </x14:dataBar>
          </x14:cfRule>
          <xm:sqref>L228</xm:sqref>
        </x14:conditionalFormatting>
        <x14:conditionalFormatting xmlns:xm="http://schemas.microsoft.com/office/excel/2006/main">
          <x14:cfRule type="dataBar" id="{22600AB5-96D8-4A82-B18E-6A171881CB0D}">
            <x14:dataBar minLength="0" maxLength="100" border="1" negativeBarBorderColorSameAsPositive="0">
              <x14:cfvo type="autoMin"/>
              <x14:cfvo type="autoMax"/>
              <x14:borderColor rgb="FFFFB628"/>
              <x14:negativeFillColor rgb="FFFF0000"/>
              <x14:negativeBorderColor rgb="FFFF0000"/>
              <x14:axisColor rgb="FF000000"/>
            </x14:dataBar>
          </x14:cfRule>
          <xm:sqref>L228</xm:sqref>
        </x14:conditionalFormatting>
        <x14:conditionalFormatting xmlns:xm="http://schemas.microsoft.com/office/excel/2006/main">
          <x14:cfRule type="dataBar" id="{932EADED-02C9-4C2F-B653-F439C12C04C7}">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AAAB02CF-AF48-4257-8604-55419F0408B4}">
            <x14:dataBar minLength="0" maxLength="100" gradient="0">
              <x14:cfvo type="autoMin"/>
              <x14:cfvo type="autoMax"/>
              <x14:negativeFillColor rgb="FFFF0000"/>
              <x14:axisColor rgb="FF000000"/>
            </x14:dataBar>
          </x14:cfRule>
          <xm:sqref>W228</xm:sqref>
        </x14:conditionalFormatting>
        <x14:conditionalFormatting xmlns:xm="http://schemas.microsoft.com/office/excel/2006/main">
          <x14:cfRule type="dataBar" id="{BF9F926A-CB88-497C-B543-04EE318F43A5}">
            <x14:dataBar minLength="0" maxLength="100" border="1" negativeBarBorderColorSameAsPositive="0">
              <x14:cfvo type="autoMin"/>
              <x14:cfvo type="autoMax"/>
              <x14:borderColor rgb="FFFFB628"/>
              <x14:negativeFillColor rgb="FFFF0000"/>
              <x14:negativeBorderColor rgb="FFFF0000"/>
              <x14:axisColor rgb="FF000000"/>
            </x14:dataBar>
          </x14:cfRule>
          <xm:sqref>W228</xm:sqref>
        </x14:conditionalFormatting>
        <x14:conditionalFormatting xmlns:xm="http://schemas.microsoft.com/office/excel/2006/main">
          <x14:cfRule type="dataBar" id="{FA77AA73-2631-4AB8-9DD5-4374ACE7EEFD}">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4EB57A84-0367-481A-81E0-BCBDC6D545E7}">
            <x14:dataBar minLength="0" maxLength="100" gradient="0">
              <x14:cfvo type="autoMin"/>
              <x14:cfvo type="autoMax"/>
              <x14:negativeFillColor rgb="FFFF0000"/>
              <x14:axisColor rgb="FF000000"/>
            </x14:dataBar>
          </x14:cfRule>
          <xm:sqref>Z228</xm:sqref>
        </x14:conditionalFormatting>
        <x14:conditionalFormatting xmlns:xm="http://schemas.microsoft.com/office/excel/2006/main">
          <x14:cfRule type="dataBar" id="{DA35D1E7-2DE0-44EE-BA9A-FF0E1AC49EE5}">
            <x14:dataBar minLength="0" maxLength="100" border="1" negativeBarBorderColorSameAsPositive="0">
              <x14:cfvo type="autoMin"/>
              <x14:cfvo type="autoMax"/>
              <x14:borderColor rgb="FFFFB628"/>
              <x14:negativeFillColor rgb="FFFF0000"/>
              <x14:negativeBorderColor rgb="FFFF0000"/>
              <x14:axisColor rgb="FF000000"/>
            </x14:dataBar>
          </x14:cfRule>
          <xm:sqref>Z228</xm:sqref>
        </x14:conditionalFormatting>
        <x14:conditionalFormatting xmlns:xm="http://schemas.microsoft.com/office/excel/2006/main">
          <x14:cfRule type="dataBar" id="{2E7BD473-B1A8-49DA-AF61-0AB435584A23}">
            <x14:dataBar minLength="0" maxLength="100" gradient="0">
              <x14:cfvo type="autoMin"/>
              <x14:cfvo type="autoMax"/>
              <x14:negativeFillColor rgb="FFFF0000"/>
              <x14:axisColor rgb="FF000000"/>
            </x14:dataBar>
          </x14:cfRule>
          <x14:cfRule type="dataBar" id="{D0FEE0DD-6B2D-478D-ABD5-0142E97A371F}">
            <x14:dataBar minLength="0" maxLength="100" gradient="0">
              <x14:cfvo type="autoMin"/>
              <x14:cfvo type="autoMax"/>
              <x14:negativeFillColor rgb="FFFF0000"/>
              <x14:axisColor rgb="FF000000"/>
            </x14:dataBar>
          </x14:cfRule>
          <x14:cfRule type="dataBar" id="{BBC4E81E-FAFA-4B21-9561-3AEE5E939919}">
            <x14:dataBar minLength="0" maxLength="100" border="1" negativeBarBorderColorSameAsPositive="0">
              <x14:cfvo type="autoMin"/>
              <x14:cfvo type="autoMax"/>
              <x14:borderColor rgb="FFFFB628"/>
              <x14:negativeFillColor rgb="FFFF0000"/>
              <x14:negativeBorderColor rgb="FFFF0000"/>
              <x14:axisColor rgb="FF000000"/>
            </x14:dataBar>
          </x14:cfRule>
          <xm:sqref>Y228</xm:sqref>
        </x14:conditionalFormatting>
        <x14:conditionalFormatting xmlns:xm="http://schemas.microsoft.com/office/excel/2006/main">
          <x14:cfRule type="dataBar" id="{49975183-1D96-42B8-B392-A1E06957BA31}">
            <x14:dataBar minLength="0" maxLength="100" gradient="0">
              <x14:cfvo type="autoMin"/>
              <x14:cfvo type="autoMax"/>
              <x14:negativeFillColor rgb="FFFF0000"/>
              <x14:axisColor rgb="FF000000"/>
            </x14:dataBar>
          </x14:cfRule>
          <x14:cfRule type="dataBar" id="{DE1583E9-F27E-4249-9F1A-98C8B29CC231}">
            <x14:dataBar minLength="0" maxLength="100" gradient="0">
              <x14:cfvo type="autoMin"/>
              <x14:cfvo type="autoMax"/>
              <x14:negativeFillColor rgb="FFFF0000"/>
              <x14:axisColor rgb="FF000000"/>
            </x14:dataBar>
          </x14:cfRule>
          <x14:cfRule type="dataBar" id="{0EABD075-590E-431B-82B0-4D9630EC0189}">
            <x14:dataBar minLength="0" maxLength="100" border="1" negativeBarBorderColorSameAsPositive="0">
              <x14:cfvo type="autoMin"/>
              <x14:cfvo type="autoMax"/>
              <x14:borderColor rgb="FFFFB628"/>
              <x14:negativeFillColor rgb="FFFF0000"/>
              <x14:negativeBorderColor rgb="FFFF0000"/>
              <x14:axisColor rgb="FF000000"/>
            </x14:dataBar>
          </x14:cfRule>
          <xm:sqref>N228</xm:sqref>
        </x14:conditionalFormatting>
        <x14:conditionalFormatting xmlns:xm="http://schemas.microsoft.com/office/excel/2006/main">
          <x14:cfRule type="dataBar" id="{ECB2E01E-66D8-4544-8ADA-447779F96525}">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932FF057-D619-43F0-8B4B-29278FCB45FA}">
            <x14:dataBar minLength="0" maxLength="100" gradient="0">
              <x14:cfvo type="autoMin"/>
              <x14:cfvo type="autoMax"/>
              <x14:negativeFillColor rgb="FFFF0000"/>
              <x14:axisColor rgb="FF000000"/>
            </x14:dataBar>
          </x14:cfRule>
          <xm:sqref>AA228</xm:sqref>
        </x14:conditionalFormatting>
        <x14:conditionalFormatting xmlns:xm="http://schemas.microsoft.com/office/excel/2006/main">
          <x14:cfRule type="dataBar" id="{6C5731CF-785D-485D-A346-164992B615DA}">
            <x14:dataBar minLength="0" maxLength="100" border="1" negativeBarBorderColorSameAsPositive="0">
              <x14:cfvo type="autoMin"/>
              <x14:cfvo type="autoMax"/>
              <x14:borderColor rgb="FFFFB628"/>
              <x14:negativeFillColor rgb="FFFF0000"/>
              <x14:negativeBorderColor rgb="FFFF0000"/>
              <x14:axisColor rgb="FF000000"/>
            </x14:dataBar>
          </x14:cfRule>
          <xm:sqref>AA228</xm:sqref>
        </x14:conditionalFormatting>
        <x14:conditionalFormatting xmlns:xm="http://schemas.microsoft.com/office/excel/2006/main">
          <x14:cfRule type="dataBar" id="{7942B2B1-C957-468C-8CBE-0049B7C8D89A}">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A0465B47-BEA2-41BF-B5DE-68121C6C5C4F}">
            <x14:dataBar minLength="0" maxLength="100" gradient="0">
              <x14:cfvo type="autoMin"/>
              <x14:cfvo type="autoMax"/>
              <x14:negativeFillColor rgb="FFFF0000"/>
              <x14:axisColor rgb="FF000000"/>
            </x14:dataBar>
          </x14:cfRule>
          <xm:sqref>G229</xm:sqref>
        </x14:conditionalFormatting>
        <x14:conditionalFormatting xmlns:xm="http://schemas.microsoft.com/office/excel/2006/main">
          <x14:cfRule type="dataBar" id="{C94571F5-B4D1-4E39-9913-39CB7C4551CC}">
            <x14:dataBar minLength="0" maxLength="100" gradient="0">
              <x14:cfvo type="autoMin"/>
              <x14:cfvo type="autoMax"/>
              <x14:negativeFillColor rgb="FFFF0000"/>
              <x14:axisColor rgb="FF000000"/>
            </x14:dataBar>
          </x14:cfRule>
          <xm:sqref>F229:G229</xm:sqref>
        </x14:conditionalFormatting>
        <x14:conditionalFormatting xmlns:xm="http://schemas.microsoft.com/office/excel/2006/main">
          <x14:cfRule type="dataBar" id="{F5C1C326-3AEB-4112-BFDF-7655DEE5D2B4}">
            <x14:dataBar minLength="0" maxLength="100" border="1" negativeBarBorderColorSameAsPositive="0">
              <x14:cfvo type="autoMin"/>
              <x14:cfvo type="autoMax"/>
              <x14:borderColor rgb="FFFFB628"/>
              <x14:negativeFillColor rgb="FFFF0000"/>
              <x14:negativeBorderColor rgb="FFFF0000"/>
              <x14:axisColor rgb="FF000000"/>
            </x14:dataBar>
          </x14:cfRule>
          <xm:sqref>F229:G229</xm:sqref>
        </x14:conditionalFormatting>
        <x14:conditionalFormatting xmlns:xm="http://schemas.microsoft.com/office/excel/2006/main">
          <x14:cfRule type="dataBar" id="{CC86DF48-2F3C-469D-8827-39478D172D9B}">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BA7B804C-DF51-44C8-B4CE-4A4C69D33BBF}">
            <x14:dataBar minLength="0" maxLength="100" gradient="0">
              <x14:cfvo type="autoMin"/>
              <x14:cfvo type="autoMax"/>
              <x14:negativeFillColor rgb="FFFF0000"/>
              <x14:axisColor rgb="FF000000"/>
            </x14:dataBar>
          </x14:cfRule>
          <xm:sqref>I229</xm:sqref>
        </x14:conditionalFormatting>
        <x14:conditionalFormatting xmlns:xm="http://schemas.microsoft.com/office/excel/2006/main">
          <x14:cfRule type="dataBar" id="{6E373680-9FE4-4699-8F2B-D4B770696343}">
            <x14:dataBar minLength="0" maxLength="100" border="1" negativeBarBorderColorSameAsPositive="0">
              <x14:cfvo type="autoMin"/>
              <x14:cfvo type="autoMax"/>
              <x14:borderColor rgb="FFFFB628"/>
              <x14:negativeFillColor rgb="FFFF0000"/>
              <x14:negativeBorderColor rgb="FFFF0000"/>
              <x14:axisColor rgb="FF000000"/>
            </x14:dataBar>
          </x14:cfRule>
          <xm:sqref>I229</xm:sqref>
        </x14:conditionalFormatting>
        <x14:conditionalFormatting xmlns:xm="http://schemas.microsoft.com/office/excel/2006/main">
          <x14:cfRule type="dataBar" id="{F15416DD-1CF1-4008-AC3E-BB5BD6FDD42C}">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8C807D06-277E-4502-AC6D-7CB9BFA8D569}">
            <x14:dataBar minLength="0" maxLength="100" gradient="0">
              <x14:cfvo type="autoMin"/>
              <x14:cfvo type="autoMax"/>
              <x14:negativeFillColor rgb="FFFF0000"/>
              <x14:axisColor rgb="FF000000"/>
            </x14:dataBar>
          </x14:cfRule>
          <xm:sqref>L229</xm:sqref>
        </x14:conditionalFormatting>
        <x14:conditionalFormatting xmlns:xm="http://schemas.microsoft.com/office/excel/2006/main">
          <x14:cfRule type="dataBar" id="{6BCEA65A-0B6B-4BDB-BDAC-6DE4F1FF22D0}">
            <x14:dataBar minLength="0" maxLength="100" border="1" negativeBarBorderColorSameAsPositive="0">
              <x14:cfvo type="autoMin"/>
              <x14:cfvo type="autoMax"/>
              <x14:borderColor rgb="FFFFB628"/>
              <x14:negativeFillColor rgb="FFFF0000"/>
              <x14:negativeBorderColor rgb="FFFF0000"/>
              <x14:axisColor rgb="FF000000"/>
            </x14:dataBar>
          </x14:cfRule>
          <xm:sqref>L229</xm:sqref>
        </x14:conditionalFormatting>
        <x14:conditionalFormatting xmlns:xm="http://schemas.microsoft.com/office/excel/2006/main">
          <x14:cfRule type="dataBar" id="{51D99A53-3ED5-4E87-B7B1-38BA6E5850E6}">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DAF5CD11-33AF-4E8B-AF99-DCD1F25ABB14}">
            <x14:dataBar minLength="0" maxLength="100" gradient="0">
              <x14:cfvo type="autoMin"/>
              <x14:cfvo type="autoMax"/>
              <x14:negativeFillColor rgb="FFFF0000"/>
              <x14:axisColor rgb="FF000000"/>
            </x14:dataBar>
          </x14:cfRule>
          <xm:sqref>W229</xm:sqref>
        </x14:conditionalFormatting>
        <x14:conditionalFormatting xmlns:xm="http://schemas.microsoft.com/office/excel/2006/main">
          <x14:cfRule type="dataBar" id="{9DFDF326-6DFF-40D8-98D9-2E073227F1A5}">
            <x14:dataBar minLength="0" maxLength="100" border="1" negativeBarBorderColorSameAsPositive="0">
              <x14:cfvo type="autoMin"/>
              <x14:cfvo type="autoMax"/>
              <x14:borderColor rgb="FFFFB628"/>
              <x14:negativeFillColor rgb="FFFF0000"/>
              <x14:negativeBorderColor rgb="FFFF0000"/>
              <x14:axisColor rgb="FF000000"/>
            </x14:dataBar>
          </x14:cfRule>
          <xm:sqref>W229</xm:sqref>
        </x14:conditionalFormatting>
        <x14:conditionalFormatting xmlns:xm="http://schemas.microsoft.com/office/excel/2006/main">
          <x14:cfRule type="dataBar" id="{DB57C31F-DD99-4883-83A2-5F93F7F4FCEC}">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2023EECC-BAB2-4D16-B0DD-36B840B190A1}">
            <x14:dataBar minLength="0" maxLength="100" gradient="0">
              <x14:cfvo type="autoMin"/>
              <x14:cfvo type="autoMax"/>
              <x14:negativeFillColor rgb="FFFF0000"/>
              <x14:axisColor rgb="FF000000"/>
            </x14:dataBar>
          </x14:cfRule>
          <xm:sqref>Z229</xm:sqref>
        </x14:conditionalFormatting>
        <x14:conditionalFormatting xmlns:xm="http://schemas.microsoft.com/office/excel/2006/main">
          <x14:cfRule type="dataBar" id="{F6C0CC6D-460E-49AF-B2EB-083B7B207BEA}">
            <x14:dataBar minLength="0" maxLength="100" border="1" negativeBarBorderColorSameAsPositive="0">
              <x14:cfvo type="autoMin"/>
              <x14:cfvo type="autoMax"/>
              <x14:borderColor rgb="FFFFB628"/>
              <x14:negativeFillColor rgb="FFFF0000"/>
              <x14:negativeBorderColor rgb="FFFF0000"/>
              <x14:axisColor rgb="FF000000"/>
            </x14:dataBar>
          </x14:cfRule>
          <xm:sqref>Z229</xm:sqref>
        </x14:conditionalFormatting>
        <x14:conditionalFormatting xmlns:xm="http://schemas.microsoft.com/office/excel/2006/main">
          <x14:cfRule type="dataBar" id="{C53642C3-2743-4399-9AB5-5078ACB37F90}">
            <x14:dataBar minLength="0" maxLength="100" gradient="0">
              <x14:cfvo type="autoMin"/>
              <x14:cfvo type="autoMax"/>
              <x14:negativeFillColor rgb="FFFF0000"/>
              <x14:axisColor rgb="FF000000"/>
            </x14:dataBar>
          </x14:cfRule>
          <x14:cfRule type="dataBar" id="{D97CFE18-94D6-46CC-81E4-9E04C548CB2D}">
            <x14:dataBar minLength="0" maxLength="100" gradient="0">
              <x14:cfvo type="autoMin"/>
              <x14:cfvo type="autoMax"/>
              <x14:negativeFillColor rgb="FFFF0000"/>
              <x14:axisColor rgb="FF000000"/>
            </x14:dataBar>
          </x14:cfRule>
          <x14:cfRule type="dataBar" id="{01069E1A-EE6E-4A3A-8175-E0D367E5C5FA}">
            <x14:dataBar minLength="0" maxLength="100" border="1" negativeBarBorderColorSameAsPositive="0">
              <x14:cfvo type="autoMin"/>
              <x14:cfvo type="autoMax"/>
              <x14:borderColor rgb="FFFFB628"/>
              <x14:negativeFillColor rgb="FFFF0000"/>
              <x14:negativeBorderColor rgb="FFFF0000"/>
              <x14:axisColor rgb="FF000000"/>
            </x14:dataBar>
          </x14:cfRule>
          <xm:sqref>Y229</xm:sqref>
        </x14:conditionalFormatting>
        <x14:conditionalFormatting xmlns:xm="http://schemas.microsoft.com/office/excel/2006/main">
          <x14:cfRule type="dataBar" id="{5300B611-464A-48F9-A9C1-C48713FB7489}">
            <x14:dataBar minLength="0" maxLength="100" gradient="0">
              <x14:cfvo type="autoMin"/>
              <x14:cfvo type="autoMax"/>
              <x14:negativeFillColor rgb="FFFF0000"/>
              <x14:axisColor rgb="FF000000"/>
            </x14:dataBar>
          </x14:cfRule>
          <x14:cfRule type="dataBar" id="{3E8BCE10-5A17-44A1-90C0-7025DBC25189}">
            <x14:dataBar minLength="0" maxLength="100" gradient="0">
              <x14:cfvo type="autoMin"/>
              <x14:cfvo type="autoMax"/>
              <x14:negativeFillColor rgb="FFFF0000"/>
              <x14:axisColor rgb="FF000000"/>
            </x14:dataBar>
          </x14:cfRule>
          <x14:cfRule type="dataBar" id="{F6BB9B88-ED3E-4976-9605-DDF3B9F639DA}">
            <x14:dataBar minLength="0" maxLength="100" border="1" negativeBarBorderColorSameAsPositive="0">
              <x14:cfvo type="autoMin"/>
              <x14:cfvo type="autoMax"/>
              <x14:borderColor rgb="FFFFB628"/>
              <x14:negativeFillColor rgb="FFFF0000"/>
              <x14:negativeBorderColor rgb="FFFF0000"/>
              <x14:axisColor rgb="FF000000"/>
            </x14:dataBar>
          </x14:cfRule>
          <xm:sqref>N229</xm:sqref>
        </x14:conditionalFormatting>
        <x14:conditionalFormatting xmlns:xm="http://schemas.microsoft.com/office/excel/2006/main">
          <x14:cfRule type="dataBar" id="{BBD48575-21D1-4E6A-9C08-7DE399A04F7C}">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32F4EA8C-D805-477D-9290-51484A938315}">
            <x14:dataBar minLength="0" maxLength="100" gradient="0">
              <x14:cfvo type="autoMin"/>
              <x14:cfvo type="autoMax"/>
              <x14:negativeFillColor rgb="FFFF0000"/>
              <x14:axisColor rgb="FF000000"/>
            </x14:dataBar>
          </x14:cfRule>
          <xm:sqref>AA229</xm:sqref>
        </x14:conditionalFormatting>
        <x14:conditionalFormatting xmlns:xm="http://schemas.microsoft.com/office/excel/2006/main">
          <x14:cfRule type="dataBar" id="{9E46A804-8012-4E32-B6A2-8FF654D01ACD}">
            <x14:dataBar minLength="0" maxLength="100" border="1" negativeBarBorderColorSameAsPositive="0">
              <x14:cfvo type="autoMin"/>
              <x14:cfvo type="autoMax"/>
              <x14:borderColor rgb="FFFFB628"/>
              <x14:negativeFillColor rgb="FFFF0000"/>
              <x14:negativeBorderColor rgb="FFFF0000"/>
              <x14:axisColor rgb="FF000000"/>
            </x14:dataBar>
          </x14:cfRule>
          <xm:sqref>AA229</xm:sqref>
        </x14:conditionalFormatting>
        <x14:conditionalFormatting xmlns:xm="http://schemas.microsoft.com/office/excel/2006/main">
          <x14:cfRule type="dataBar" id="{34931152-27E5-4D8C-BBC0-A4D059E42B0A}">
            <x14:dataBar minLength="0" maxLength="100" gradient="0">
              <x14:cfvo type="autoMin"/>
              <x14:cfvo type="autoMax"/>
              <x14:negativeFillColor rgb="FFFF0000"/>
              <x14:axisColor rgb="FF000000"/>
            </x14:dataBar>
          </x14:cfRule>
          <xm:sqref>G230:G232 H231</xm:sqref>
        </x14:conditionalFormatting>
        <x14:conditionalFormatting xmlns:xm="http://schemas.microsoft.com/office/excel/2006/main">
          <x14:cfRule type="dataBar" id="{947C27CE-4B19-49BB-8D9A-ADF68DA594AF}">
            <x14:dataBar minLength="0" maxLength="100" gradient="0">
              <x14:cfvo type="autoMin"/>
              <x14:cfvo type="autoMax"/>
              <x14:negativeFillColor rgb="FFFF0000"/>
              <x14:axisColor rgb="FF000000"/>
            </x14:dataBar>
          </x14:cfRule>
          <xm:sqref>G230:G232</xm:sqref>
        </x14:conditionalFormatting>
        <x14:conditionalFormatting xmlns:xm="http://schemas.microsoft.com/office/excel/2006/main">
          <x14:cfRule type="dataBar" id="{45C5FFE5-81A0-4EA1-8372-DA38701E496E}">
            <x14:dataBar minLength="0" maxLength="100" gradient="0">
              <x14:cfvo type="autoMin"/>
              <x14:cfvo type="autoMax"/>
              <x14:negativeFillColor rgb="FFFF0000"/>
              <x14:axisColor rgb="FF000000"/>
            </x14:dataBar>
          </x14:cfRule>
          <xm:sqref>F230:G232 H231</xm:sqref>
        </x14:conditionalFormatting>
        <x14:conditionalFormatting xmlns:xm="http://schemas.microsoft.com/office/excel/2006/main">
          <x14:cfRule type="dataBar" id="{AD5FD9ED-01F4-4300-895D-7B1362C11194}">
            <x14:dataBar minLength="0" maxLength="100" border="1" negativeBarBorderColorSameAsPositive="0">
              <x14:cfvo type="autoMin"/>
              <x14:cfvo type="autoMax"/>
              <x14:borderColor rgb="FFFFB628"/>
              <x14:negativeFillColor rgb="FFFF0000"/>
              <x14:negativeBorderColor rgb="FFFF0000"/>
              <x14:axisColor rgb="FF000000"/>
            </x14:dataBar>
          </x14:cfRule>
          <xm:sqref>F230:G232 H231</xm:sqref>
        </x14:conditionalFormatting>
        <x14:conditionalFormatting xmlns:xm="http://schemas.microsoft.com/office/excel/2006/main">
          <x14:cfRule type="dataBar" id="{67475B8E-6158-4EA4-9AE6-3C4A146DA8E8}">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B4DBA4C8-7398-48F8-8804-E509B4BA3452}">
            <x14:dataBar minLength="0" maxLength="100" gradient="0">
              <x14:cfvo type="autoMin"/>
              <x14:cfvo type="autoMax"/>
              <x14:negativeFillColor rgb="FFFF0000"/>
              <x14:axisColor rgb="FF000000"/>
            </x14:dataBar>
          </x14:cfRule>
          <xm:sqref>I230</xm:sqref>
        </x14:conditionalFormatting>
        <x14:conditionalFormatting xmlns:xm="http://schemas.microsoft.com/office/excel/2006/main">
          <x14:cfRule type="dataBar" id="{F44818C9-5BC0-432E-AE66-D017113DB3BD}">
            <x14:dataBar minLength="0" maxLength="100" border="1" negativeBarBorderColorSameAsPositive="0">
              <x14:cfvo type="autoMin"/>
              <x14:cfvo type="autoMax"/>
              <x14:borderColor rgb="FFFFB628"/>
              <x14:negativeFillColor rgb="FFFF0000"/>
              <x14:negativeBorderColor rgb="FFFF0000"/>
              <x14:axisColor rgb="FF000000"/>
            </x14:dataBar>
          </x14:cfRule>
          <xm:sqref>I230</xm:sqref>
        </x14:conditionalFormatting>
        <x14:conditionalFormatting xmlns:xm="http://schemas.microsoft.com/office/excel/2006/main">
          <x14:cfRule type="dataBar" id="{E5991CBE-387D-427E-985A-76C5521276F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8FE85DD1-3DF4-4461-8B87-5104C571DA99}">
            <x14:dataBar minLength="0" maxLength="100" gradient="0">
              <x14:cfvo type="autoMin"/>
              <x14:cfvo type="autoMax"/>
              <x14:negativeFillColor rgb="FFFF0000"/>
              <x14:axisColor rgb="FF000000"/>
            </x14:dataBar>
          </x14:cfRule>
          <xm:sqref>L230</xm:sqref>
        </x14:conditionalFormatting>
        <x14:conditionalFormatting xmlns:xm="http://schemas.microsoft.com/office/excel/2006/main">
          <x14:cfRule type="dataBar" id="{29B6FB8C-E6C4-4A63-BF3F-29838192E0A6}">
            <x14:dataBar minLength="0" maxLength="100" border="1" negativeBarBorderColorSameAsPositive="0">
              <x14:cfvo type="autoMin"/>
              <x14:cfvo type="autoMax"/>
              <x14:borderColor rgb="FFFFB628"/>
              <x14:negativeFillColor rgb="FFFF0000"/>
              <x14:negativeBorderColor rgb="FFFF0000"/>
              <x14:axisColor rgb="FF000000"/>
            </x14:dataBar>
          </x14:cfRule>
          <xm:sqref>L230</xm:sqref>
        </x14:conditionalFormatting>
        <x14:conditionalFormatting xmlns:xm="http://schemas.microsoft.com/office/excel/2006/main">
          <x14:cfRule type="dataBar" id="{D8018BC0-0833-441D-9870-CD37297A4BA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12377F4B-DCCC-4C05-8C3D-B962976415B9}">
            <x14:dataBar minLength="0" maxLength="100" gradient="0">
              <x14:cfvo type="autoMin"/>
              <x14:cfvo type="autoMax"/>
              <x14:negativeFillColor rgb="FFFF0000"/>
              <x14:axisColor rgb="FF000000"/>
            </x14:dataBar>
          </x14:cfRule>
          <xm:sqref>Z230</xm:sqref>
        </x14:conditionalFormatting>
        <x14:conditionalFormatting xmlns:xm="http://schemas.microsoft.com/office/excel/2006/main">
          <x14:cfRule type="dataBar" id="{8DE66D9C-FDAD-4DD6-8851-A2BF85DE7543}">
            <x14:dataBar minLength="0" maxLength="100" border="1" negativeBarBorderColorSameAsPositive="0">
              <x14:cfvo type="autoMin"/>
              <x14:cfvo type="autoMax"/>
              <x14:borderColor rgb="FFFFB628"/>
              <x14:negativeFillColor rgb="FFFF0000"/>
              <x14:negativeBorderColor rgb="FFFF0000"/>
              <x14:axisColor rgb="FF000000"/>
            </x14:dataBar>
          </x14:cfRule>
          <xm:sqref>Z230</xm:sqref>
        </x14:conditionalFormatting>
        <x14:conditionalFormatting xmlns:xm="http://schemas.microsoft.com/office/excel/2006/main">
          <x14:cfRule type="dataBar" id="{14C74D59-B2AA-4542-A3EE-35413799C62D}">
            <x14:dataBar minLength="0" maxLength="100" gradient="0">
              <x14:cfvo type="autoMin"/>
              <x14:cfvo type="autoMax"/>
              <x14:negativeFillColor rgb="FFFF0000"/>
              <x14:axisColor rgb="FF000000"/>
            </x14:dataBar>
          </x14:cfRule>
          <x14:cfRule type="dataBar" id="{A06CAFB2-7EC2-4662-B81C-A21EFC3FFA21}">
            <x14:dataBar minLength="0" maxLength="100" gradient="0">
              <x14:cfvo type="autoMin"/>
              <x14:cfvo type="autoMax"/>
              <x14:negativeFillColor rgb="FFFF0000"/>
              <x14:axisColor rgb="FF000000"/>
            </x14:dataBar>
          </x14:cfRule>
          <x14:cfRule type="dataBar" id="{D19D946A-75CE-42FA-A227-68C18D3D8EF8}">
            <x14:dataBar minLength="0" maxLength="100" border="1" negativeBarBorderColorSameAsPositive="0">
              <x14:cfvo type="autoMin"/>
              <x14:cfvo type="autoMax"/>
              <x14:borderColor rgb="FFFFB628"/>
              <x14:negativeFillColor rgb="FFFF0000"/>
              <x14:negativeBorderColor rgb="FFFF0000"/>
              <x14:axisColor rgb="FF000000"/>
            </x14:dataBar>
          </x14:cfRule>
          <xm:sqref>Y230</xm:sqref>
        </x14:conditionalFormatting>
        <x14:conditionalFormatting xmlns:xm="http://schemas.microsoft.com/office/excel/2006/main">
          <x14:cfRule type="dataBar" id="{49898E31-E019-42A9-8AA4-2A9404C16FE2}">
            <x14:dataBar minLength="0" maxLength="100" gradient="0">
              <x14:cfvo type="autoMin"/>
              <x14:cfvo type="autoMax"/>
              <x14:negativeFillColor rgb="FFFF0000"/>
              <x14:axisColor rgb="FF000000"/>
            </x14:dataBar>
          </x14:cfRule>
          <x14:cfRule type="dataBar" id="{2D8D6798-2DAB-4274-AB2C-3689B86CB335}">
            <x14:dataBar minLength="0" maxLength="100" gradient="0">
              <x14:cfvo type="autoMin"/>
              <x14:cfvo type="autoMax"/>
              <x14:negativeFillColor rgb="FFFF0000"/>
              <x14:axisColor rgb="FF000000"/>
            </x14:dataBar>
          </x14:cfRule>
          <x14:cfRule type="dataBar" id="{A63B84DC-BD56-4EF1-A9ED-F237E9115E97}">
            <x14:dataBar minLength="0" maxLength="100" border="1" negativeBarBorderColorSameAsPositive="0">
              <x14:cfvo type="autoMin"/>
              <x14:cfvo type="autoMax"/>
              <x14:borderColor rgb="FFFFB628"/>
              <x14:negativeFillColor rgb="FFFF0000"/>
              <x14:negativeBorderColor rgb="FFFF0000"/>
              <x14:axisColor rgb="FF000000"/>
            </x14:dataBar>
          </x14:cfRule>
          <xm:sqref>N230</xm:sqref>
        </x14:conditionalFormatting>
        <x14:conditionalFormatting xmlns:xm="http://schemas.microsoft.com/office/excel/2006/main">
          <x14:cfRule type="dataBar" id="{2C82F2BA-CCE4-4CC7-A3C0-1D68D433E25A}">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9147EE39-ED72-41FC-9A8C-A6CB2EA3C9BB}">
            <x14:dataBar minLength="0" maxLength="100" gradient="0">
              <x14:cfvo type="autoMin"/>
              <x14:cfvo type="autoMax"/>
              <x14:negativeFillColor rgb="FFFF0000"/>
              <x14:axisColor rgb="FF000000"/>
            </x14:dataBar>
          </x14:cfRule>
          <xm:sqref>AA230</xm:sqref>
        </x14:conditionalFormatting>
        <x14:conditionalFormatting xmlns:xm="http://schemas.microsoft.com/office/excel/2006/main">
          <x14:cfRule type="dataBar" id="{043CFFEB-2B9E-40B6-8751-3FA913B32D57}">
            <x14:dataBar minLength="0" maxLength="100" border="1" negativeBarBorderColorSameAsPositive="0">
              <x14:cfvo type="autoMin"/>
              <x14:cfvo type="autoMax"/>
              <x14:borderColor rgb="FFFFB628"/>
              <x14:negativeFillColor rgb="FFFF0000"/>
              <x14:negativeBorderColor rgb="FFFF0000"/>
              <x14:axisColor rgb="FF000000"/>
            </x14:dataBar>
          </x14:cfRule>
          <xm:sqref>AA230</xm:sqref>
        </x14:conditionalFormatting>
        <x14:conditionalFormatting xmlns:xm="http://schemas.microsoft.com/office/excel/2006/main">
          <x14:cfRule type="dataBar" id="{A0BDC034-6437-448C-986E-E0FA889642BD}">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37764935-5B73-484A-9873-A4B01AF60512}">
            <x14:dataBar minLength="0" maxLength="100" gradient="0">
              <x14:cfvo type="autoMin"/>
              <x14:cfvo type="autoMax"/>
              <x14:negativeFillColor rgb="FFFF0000"/>
              <x14:axisColor rgb="FF000000"/>
            </x14:dataBar>
          </x14:cfRule>
          <xm:sqref>W230</xm:sqref>
        </x14:conditionalFormatting>
        <x14:conditionalFormatting xmlns:xm="http://schemas.microsoft.com/office/excel/2006/main">
          <x14:cfRule type="dataBar" id="{C8F4535E-40E7-445A-9CBD-F3B4C2BBB68B}">
            <x14:dataBar minLength="0" maxLength="100" border="1" negativeBarBorderColorSameAsPositive="0">
              <x14:cfvo type="autoMin"/>
              <x14:cfvo type="autoMax"/>
              <x14:borderColor rgb="FFFFB628"/>
              <x14:negativeFillColor rgb="FFFF0000"/>
              <x14:negativeBorderColor rgb="FFFF0000"/>
              <x14:axisColor rgb="FF000000"/>
            </x14:dataBar>
          </x14:cfRule>
          <xm:sqref>W230</xm:sqref>
        </x14:conditionalFormatting>
        <x14:conditionalFormatting xmlns:xm="http://schemas.microsoft.com/office/excel/2006/main">
          <x14:cfRule type="dataBar" id="{31DD72DD-E3F4-40A8-BE49-43E840A5BEFA}">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DAEB2144-1E49-4C27-A0E9-AB5C5EA7F916}">
            <x14:dataBar minLength="0" maxLength="100" gradient="0">
              <x14:cfvo type="autoMin"/>
              <x14:cfvo type="autoMax"/>
              <x14:negativeFillColor rgb="FFFF0000"/>
              <x14:axisColor rgb="FF000000"/>
            </x14:dataBar>
          </x14:cfRule>
          <xm:sqref>W231</xm:sqref>
        </x14:conditionalFormatting>
        <x14:conditionalFormatting xmlns:xm="http://schemas.microsoft.com/office/excel/2006/main">
          <x14:cfRule type="dataBar" id="{1ED96488-C3F4-488A-9882-F214256F2B5C}">
            <x14:dataBar minLength="0" maxLength="100" border="1" negativeBarBorderColorSameAsPositive="0">
              <x14:cfvo type="autoMin"/>
              <x14:cfvo type="autoMax"/>
              <x14:borderColor rgb="FFFFB628"/>
              <x14:negativeFillColor rgb="FFFF0000"/>
              <x14:negativeBorderColor rgb="FFFF0000"/>
              <x14:axisColor rgb="FF000000"/>
            </x14:dataBar>
          </x14:cfRule>
          <xm:sqref>W231</xm:sqref>
        </x14:conditionalFormatting>
        <x14:conditionalFormatting xmlns:xm="http://schemas.microsoft.com/office/excel/2006/main">
          <x14:cfRule type="dataBar" id="{3B7F86CA-BFEE-455A-98C4-53BD3B20259F}">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40C4955-41CA-47B5-9333-1C216DA5074D}">
            <x14:dataBar minLength="0" maxLength="100" gradient="0">
              <x14:cfvo type="autoMin"/>
              <x14:cfvo type="autoMax"/>
              <x14:negativeFillColor rgb="FFFF0000"/>
              <x14:axisColor rgb="FF000000"/>
            </x14:dataBar>
          </x14:cfRule>
          <xm:sqref>W232</xm:sqref>
        </x14:conditionalFormatting>
        <x14:conditionalFormatting xmlns:xm="http://schemas.microsoft.com/office/excel/2006/main">
          <x14:cfRule type="dataBar" id="{FA847245-6D3E-4F24-9E0D-57173822AD7B}">
            <x14:dataBar minLength="0" maxLength="100" border="1" negativeBarBorderColorSameAsPositive="0">
              <x14:cfvo type="autoMin"/>
              <x14:cfvo type="autoMax"/>
              <x14:borderColor rgb="FFFFB628"/>
              <x14:negativeFillColor rgb="FFFF0000"/>
              <x14:negativeBorderColor rgb="FFFF0000"/>
              <x14:axisColor rgb="FF000000"/>
            </x14:dataBar>
          </x14:cfRule>
          <xm:sqref>W232</xm:sqref>
        </x14:conditionalFormatting>
        <x14:conditionalFormatting xmlns:xm="http://schemas.microsoft.com/office/excel/2006/main">
          <x14:cfRule type="dataBar" id="{9F4C7573-93F6-43CE-A598-AF3E32A6A5B0}">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A2878C83-298D-4FE3-8F31-C44299D77B2B}">
            <x14:dataBar minLength="0" maxLength="100" gradient="0">
              <x14:cfvo type="autoMin"/>
              <x14:cfvo type="autoMax"/>
              <x14:negativeFillColor rgb="FFFF0000"/>
              <x14:axisColor rgb="FF000000"/>
            </x14:dataBar>
          </x14:cfRule>
          <xm:sqref>I231</xm:sqref>
        </x14:conditionalFormatting>
        <x14:conditionalFormatting xmlns:xm="http://schemas.microsoft.com/office/excel/2006/main">
          <x14:cfRule type="dataBar" id="{1E759D0D-A4DC-4DB9-9681-E093403F33F7}">
            <x14:dataBar minLength="0" maxLength="100" border="1" negativeBarBorderColorSameAsPositive="0">
              <x14:cfvo type="autoMin"/>
              <x14:cfvo type="autoMax"/>
              <x14:borderColor rgb="FFFFB628"/>
              <x14:negativeFillColor rgb="FFFF0000"/>
              <x14:negativeBorderColor rgb="FFFF0000"/>
              <x14:axisColor rgb="FF000000"/>
            </x14:dataBar>
          </x14:cfRule>
          <xm:sqref>I231</xm:sqref>
        </x14:conditionalFormatting>
        <x14:conditionalFormatting xmlns:xm="http://schemas.microsoft.com/office/excel/2006/main">
          <x14:cfRule type="dataBar" id="{26D621A7-23C3-471F-92F3-44451E832B44}">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553336E9-219F-4FEB-81A3-D7F1CED2A6AA}">
            <x14:dataBar minLength="0" maxLength="100" gradient="0">
              <x14:cfvo type="autoMin"/>
              <x14:cfvo type="autoMax"/>
              <x14:negativeFillColor rgb="FFFF0000"/>
              <x14:axisColor rgb="FF000000"/>
            </x14:dataBar>
          </x14:cfRule>
          <xm:sqref>Z198</xm:sqref>
        </x14:conditionalFormatting>
        <x14:conditionalFormatting xmlns:xm="http://schemas.microsoft.com/office/excel/2006/main">
          <x14:cfRule type="dataBar" id="{CD23D28E-A3BD-4B75-9BA7-E2BE36DA56E4}">
            <x14:dataBar minLength="0" maxLength="100" border="1" negativeBarBorderColorSameAsPositive="0">
              <x14:cfvo type="autoMin"/>
              <x14:cfvo type="autoMax"/>
              <x14:borderColor rgb="FFFFB628"/>
              <x14:negativeFillColor rgb="FFFF0000"/>
              <x14:negativeBorderColor rgb="FFFF0000"/>
              <x14:axisColor rgb="FF000000"/>
            </x14:dataBar>
          </x14:cfRule>
          <xm:sqref>Z198</xm:sqref>
        </x14:conditionalFormatting>
        <x14:conditionalFormatting xmlns:xm="http://schemas.microsoft.com/office/excel/2006/main">
          <x14:cfRule type="dataBar" id="{8BD381A0-4E24-4A9A-9BEF-B32C5D5864A7}">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FB865B9E-BBE4-4404-B8B1-1DCBD5981602}">
            <x14:dataBar minLength="0" maxLength="100" gradient="0">
              <x14:cfvo type="autoMin"/>
              <x14:cfvo type="autoMax"/>
              <x14:negativeFillColor rgb="FFFF0000"/>
              <x14:axisColor rgb="FF000000"/>
            </x14:dataBar>
          </x14:cfRule>
          <xm:sqref>I233</xm:sqref>
        </x14:conditionalFormatting>
        <x14:conditionalFormatting xmlns:xm="http://schemas.microsoft.com/office/excel/2006/main">
          <x14:cfRule type="dataBar" id="{0547666A-AF7B-406E-9118-EE43C96F8F0D}">
            <x14:dataBar minLength="0" maxLength="100" border="1" negativeBarBorderColorSameAsPositive="0">
              <x14:cfvo type="autoMin"/>
              <x14:cfvo type="autoMax"/>
              <x14:borderColor rgb="FFFFB628"/>
              <x14:negativeFillColor rgb="FFFF0000"/>
              <x14:negativeBorderColor rgb="FFFF0000"/>
              <x14:axisColor rgb="FF000000"/>
            </x14:dataBar>
          </x14:cfRule>
          <xm:sqref>I233</xm:sqref>
        </x14:conditionalFormatting>
        <x14:conditionalFormatting xmlns:xm="http://schemas.microsoft.com/office/excel/2006/main">
          <x14:cfRule type="dataBar" id="{61CD72D1-8EFE-4FC9-B078-22A4E00EECC8}">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DE742C2D-117C-4B70-B422-7B6E402E74A0}">
            <x14:dataBar minLength="0" maxLength="100" gradient="0">
              <x14:cfvo type="autoMin"/>
              <x14:cfvo type="autoMax"/>
              <x14:negativeFillColor rgb="FFFF0000"/>
              <x14:axisColor rgb="FF000000"/>
            </x14:dataBar>
          </x14:cfRule>
          <xm:sqref>W233</xm:sqref>
        </x14:conditionalFormatting>
        <x14:conditionalFormatting xmlns:xm="http://schemas.microsoft.com/office/excel/2006/main">
          <x14:cfRule type="dataBar" id="{39B9C846-4434-465D-9DC9-6EA8D768D901}">
            <x14:dataBar minLength="0" maxLength="100" border="1" negativeBarBorderColorSameAsPositive="0">
              <x14:cfvo type="autoMin"/>
              <x14:cfvo type="autoMax"/>
              <x14:borderColor rgb="FFFFB628"/>
              <x14:negativeFillColor rgb="FFFF0000"/>
              <x14:negativeBorderColor rgb="FFFF0000"/>
              <x14:axisColor rgb="FF000000"/>
            </x14:dataBar>
          </x14:cfRule>
          <xm:sqref>W233</xm:sqref>
        </x14:conditionalFormatting>
        <x14:conditionalFormatting xmlns:xm="http://schemas.microsoft.com/office/excel/2006/main">
          <x14:cfRule type="dataBar" id="{341334C6-E20B-4D66-A364-73F20708A4F1}">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F8AC95D1-9608-44F4-9AA9-C7D3D3051475}">
            <x14:dataBar minLength="0" maxLength="100" gradient="0">
              <x14:cfvo type="autoMin"/>
              <x14:cfvo type="autoMax"/>
              <x14:negativeFillColor rgb="FFFF0000"/>
              <x14:axisColor rgb="FF000000"/>
            </x14:dataBar>
          </x14:cfRule>
          <xm:sqref>X201</xm:sqref>
        </x14:conditionalFormatting>
        <x14:conditionalFormatting xmlns:xm="http://schemas.microsoft.com/office/excel/2006/main">
          <x14:cfRule type="dataBar" id="{32EB68B8-7FBD-4FEE-851C-D7973B81F3B6}">
            <x14:dataBar minLength="0" maxLength="100" border="1" negativeBarBorderColorSameAsPositive="0">
              <x14:cfvo type="autoMin"/>
              <x14:cfvo type="autoMax"/>
              <x14:borderColor rgb="FFFFB628"/>
              <x14:negativeFillColor rgb="FFFF0000"/>
              <x14:negativeBorderColor rgb="FFFF0000"/>
              <x14:axisColor rgb="FF000000"/>
            </x14:dataBar>
          </x14:cfRule>
          <xm:sqref>X201</xm:sqref>
        </x14:conditionalFormatting>
        <x14:conditionalFormatting xmlns:xm="http://schemas.microsoft.com/office/excel/2006/main">
          <x14:cfRule type="dataBar" id="{816DDDD8-5B53-4831-8B6A-56852F3A2E53}">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F21621E3-AD4A-4A85-AADD-A074CB7AB305}">
            <x14:dataBar minLength="0" maxLength="100" gradient="0">
              <x14:cfvo type="autoMin"/>
              <x14:cfvo type="autoMax"/>
              <x14:negativeFillColor rgb="FFFF0000"/>
              <x14:axisColor rgb="FF000000"/>
            </x14:dataBar>
          </x14:cfRule>
          <xm:sqref>X202</xm:sqref>
        </x14:conditionalFormatting>
        <x14:conditionalFormatting xmlns:xm="http://schemas.microsoft.com/office/excel/2006/main">
          <x14:cfRule type="dataBar" id="{131AD474-8127-4E89-B819-4A28793B06CB}">
            <x14:dataBar minLength="0" maxLength="100" border="1" negativeBarBorderColorSameAsPositive="0">
              <x14:cfvo type="autoMin"/>
              <x14:cfvo type="autoMax"/>
              <x14:borderColor rgb="FFFFB628"/>
              <x14:negativeFillColor rgb="FFFF0000"/>
              <x14:negativeBorderColor rgb="FFFF0000"/>
              <x14:axisColor rgb="FF000000"/>
            </x14:dataBar>
          </x14:cfRule>
          <xm:sqref>X202</xm:sqref>
        </x14:conditionalFormatting>
        <x14:conditionalFormatting xmlns:xm="http://schemas.microsoft.com/office/excel/2006/main">
          <x14:cfRule type="dataBar" id="{4B4A8C4B-0F5D-498E-A5FF-C0AC0D4602D0}">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E1CD89D6-48F5-4142-A9A3-4355BC806147}">
            <x14:dataBar minLength="0" maxLength="100" gradient="0">
              <x14:cfvo type="autoMin"/>
              <x14:cfvo type="autoMax"/>
              <x14:negativeFillColor rgb="FFFF0000"/>
              <x14:axisColor rgb="FF000000"/>
            </x14:dataBar>
          </x14:cfRule>
          <xm:sqref>X203</xm:sqref>
        </x14:conditionalFormatting>
        <x14:conditionalFormatting xmlns:xm="http://schemas.microsoft.com/office/excel/2006/main">
          <x14:cfRule type="dataBar" id="{A6B88C20-688E-47FF-BA1E-CD227C5216AB}">
            <x14:dataBar minLength="0" maxLength="100" border="1" negativeBarBorderColorSameAsPositive="0">
              <x14:cfvo type="autoMin"/>
              <x14:cfvo type="autoMax"/>
              <x14:borderColor rgb="FFFFB628"/>
              <x14:negativeFillColor rgb="FFFF0000"/>
              <x14:negativeBorderColor rgb="FFFF0000"/>
              <x14:axisColor rgb="FF000000"/>
            </x14:dataBar>
          </x14:cfRule>
          <xm:sqref>X203</xm:sqref>
        </x14:conditionalFormatting>
        <x14:conditionalFormatting xmlns:xm="http://schemas.microsoft.com/office/excel/2006/main">
          <x14:cfRule type="dataBar" id="{E2999FF0-F9DC-4E74-ACA7-13D5D2C5BD38}">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86CC162E-C4F3-4F6C-AA5A-366790568210}">
            <x14:dataBar minLength="0" maxLength="100" gradient="0">
              <x14:cfvo type="autoMin"/>
              <x14:cfvo type="autoMax"/>
              <x14:negativeFillColor rgb="FFFF0000"/>
              <x14:axisColor rgb="FF000000"/>
            </x14:dataBar>
          </x14:cfRule>
          <xm:sqref>X221</xm:sqref>
        </x14:conditionalFormatting>
        <x14:conditionalFormatting xmlns:xm="http://schemas.microsoft.com/office/excel/2006/main">
          <x14:cfRule type="dataBar" id="{201B3265-14C8-483B-AD3A-43BE070A2C75}">
            <x14:dataBar minLength="0" maxLength="100" border="1" negativeBarBorderColorSameAsPositive="0">
              <x14:cfvo type="autoMin"/>
              <x14:cfvo type="autoMax"/>
              <x14:borderColor rgb="FFFFB628"/>
              <x14:negativeFillColor rgb="FFFF0000"/>
              <x14:negativeBorderColor rgb="FFFF0000"/>
              <x14:axisColor rgb="FF000000"/>
            </x14:dataBar>
          </x14:cfRule>
          <xm:sqref>X221</xm:sqref>
        </x14:conditionalFormatting>
        <x14:conditionalFormatting xmlns:xm="http://schemas.microsoft.com/office/excel/2006/main">
          <x14:cfRule type="dataBar" id="{D29FB480-7C33-4440-96BF-63B025325FA0}">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C40AF031-16DC-4CF3-A74B-AC42CA4B6872}">
            <x14:dataBar minLength="0" maxLength="100" gradient="0">
              <x14:cfvo type="autoMin"/>
              <x14:cfvo type="autoMax"/>
              <x14:negativeFillColor rgb="FFFF0000"/>
              <x14:axisColor rgb="FF000000"/>
            </x14:dataBar>
          </x14:cfRule>
          <xm:sqref>I213</xm:sqref>
        </x14:conditionalFormatting>
        <x14:conditionalFormatting xmlns:xm="http://schemas.microsoft.com/office/excel/2006/main">
          <x14:cfRule type="dataBar" id="{9FBBDA45-D839-451F-89E5-673B38882689}">
            <x14:dataBar minLength="0" maxLength="100" border="1" negativeBarBorderColorSameAsPositive="0">
              <x14:cfvo type="autoMin"/>
              <x14:cfvo type="autoMax"/>
              <x14:borderColor rgb="FFFFB628"/>
              <x14:negativeFillColor rgb="FFFF0000"/>
              <x14:negativeBorderColor rgb="FFFF0000"/>
              <x14:axisColor rgb="FF000000"/>
            </x14:dataBar>
          </x14:cfRule>
          <xm:sqref>I213</xm:sqref>
        </x14:conditionalFormatting>
        <x14:conditionalFormatting xmlns:xm="http://schemas.microsoft.com/office/excel/2006/main">
          <x14:cfRule type="dataBar" id="{093DD5A3-A5F3-4510-97BD-2E41453B0201}">
            <x14:dataBar minLength="0" maxLength="100" gradient="0">
              <x14:cfvo type="autoMin"/>
              <x14:cfvo type="autoMax"/>
              <x14:negativeFillColor rgb="FFFF0000"/>
              <x14:axisColor rgb="FF000000"/>
            </x14:dataBar>
          </x14:cfRule>
          <xm:sqref>G225</xm:sqref>
        </x14:conditionalFormatting>
        <x14:conditionalFormatting xmlns:xm="http://schemas.microsoft.com/office/excel/2006/main">
          <x14:cfRule type="dataBar" id="{12F6C158-0EFF-42E1-919E-9A95C33C741C}">
            <x14:dataBar minLength="0" maxLength="100" gradient="0">
              <x14:cfvo type="autoMin"/>
              <x14:cfvo type="autoMax"/>
              <x14:negativeFillColor rgb="FFFF0000"/>
              <x14:axisColor rgb="FF000000"/>
            </x14:dataBar>
          </x14:cfRule>
          <xm:sqref>F225:G225</xm:sqref>
        </x14:conditionalFormatting>
        <x14:conditionalFormatting xmlns:xm="http://schemas.microsoft.com/office/excel/2006/main">
          <x14:cfRule type="dataBar" id="{66F18437-9150-4A43-80E7-7168E51958CB}">
            <x14:dataBar minLength="0" maxLength="100" border="1" negativeBarBorderColorSameAsPositive="0">
              <x14:cfvo type="autoMin"/>
              <x14:cfvo type="autoMax"/>
              <x14:borderColor rgb="FFFFB628"/>
              <x14:negativeFillColor rgb="FFFF0000"/>
              <x14:negativeBorderColor rgb="FFFF0000"/>
              <x14:axisColor rgb="FF000000"/>
            </x14:dataBar>
          </x14:cfRule>
          <xm:sqref>F225:G225</xm:sqref>
        </x14:conditionalFormatting>
        <x14:conditionalFormatting xmlns:xm="http://schemas.microsoft.com/office/excel/2006/main">
          <x14:cfRule type="dataBar" id="{BF5B5F5C-4FD8-458C-8BD0-8C067D7A58FD}">
            <x14:dataBar minLength="0" maxLength="100" gradient="0">
              <x14:cfvo type="autoMin"/>
              <x14:cfvo type="autoMax"/>
              <x14:negativeFillColor rgb="FFFF0000"/>
              <x14:axisColor rgb="FF000000"/>
            </x14:dataBar>
          </x14:cfRule>
          <xm:sqref>G226</xm:sqref>
        </x14:conditionalFormatting>
        <x14:conditionalFormatting xmlns:xm="http://schemas.microsoft.com/office/excel/2006/main">
          <x14:cfRule type="dataBar" id="{57ABEF7B-9B97-4A11-8AED-B6A7F9D1938C}">
            <x14:dataBar minLength="0" maxLength="100" gradient="0">
              <x14:cfvo type="autoMin"/>
              <x14:cfvo type="autoMax"/>
              <x14:negativeFillColor rgb="FFFF0000"/>
              <x14:axisColor rgb="FF000000"/>
            </x14:dataBar>
          </x14:cfRule>
          <xm:sqref>F226:G226</xm:sqref>
        </x14:conditionalFormatting>
        <x14:conditionalFormatting xmlns:xm="http://schemas.microsoft.com/office/excel/2006/main">
          <x14:cfRule type="dataBar" id="{3B89049D-6165-4D96-8D6A-6A20916D35C7}">
            <x14:dataBar minLength="0" maxLength="100" border="1" negativeBarBorderColorSameAsPositive="0">
              <x14:cfvo type="autoMin"/>
              <x14:cfvo type="autoMax"/>
              <x14:borderColor rgb="FFFFB628"/>
              <x14:negativeFillColor rgb="FFFF0000"/>
              <x14:negativeBorderColor rgb="FFFF0000"/>
              <x14:axisColor rgb="FF000000"/>
            </x14:dataBar>
          </x14:cfRule>
          <xm:sqref>F226:G226</xm:sqref>
        </x14:conditionalFormatting>
        <x14:conditionalFormatting xmlns:xm="http://schemas.microsoft.com/office/excel/2006/main">
          <x14:cfRule type="dataBar" id="{B6820AE9-6489-419A-AE61-190540DD44FD}">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F1E0E9E2-4290-4EDD-899A-BD42F077D0E3}">
            <x14:dataBar minLength="0" maxLength="100" gradient="0">
              <x14:cfvo type="autoMin"/>
              <x14:cfvo type="autoMax"/>
              <x14:negativeFillColor rgb="FFFF0000"/>
              <x14:axisColor rgb="FF000000"/>
            </x14:dataBar>
          </x14:cfRule>
          <xm:sqref>W225</xm:sqref>
        </x14:conditionalFormatting>
        <x14:conditionalFormatting xmlns:xm="http://schemas.microsoft.com/office/excel/2006/main">
          <x14:cfRule type="dataBar" id="{EADD47F1-76EF-4418-A85A-760C28371C79}">
            <x14:dataBar minLength="0" maxLength="100" border="1" negativeBarBorderColorSameAsPositive="0">
              <x14:cfvo type="autoMin"/>
              <x14:cfvo type="autoMax"/>
              <x14:borderColor rgb="FFFFB628"/>
              <x14:negativeFillColor rgb="FFFF0000"/>
              <x14:negativeBorderColor rgb="FFFF0000"/>
              <x14:axisColor rgb="FF000000"/>
            </x14:dataBar>
          </x14:cfRule>
          <xm:sqref>W225</xm:sqref>
        </x14:conditionalFormatting>
        <x14:conditionalFormatting xmlns:xm="http://schemas.microsoft.com/office/excel/2006/main">
          <x14:cfRule type="dataBar" id="{27BC4379-F82D-463F-A85B-38D53A5363B7}">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0AD71C90-2243-48D9-96B3-BF03A891F7A9}">
            <x14:dataBar minLength="0" maxLength="100" gradient="0">
              <x14:cfvo type="autoMin"/>
              <x14:cfvo type="autoMax"/>
              <x14:negativeFillColor rgb="FFFF0000"/>
              <x14:axisColor rgb="FF000000"/>
            </x14:dataBar>
          </x14:cfRule>
          <xm:sqref>W226</xm:sqref>
        </x14:conditionalFormatting>
        <x14:conditionalFormatting xmlns:xm="http://schemas.microsoft.com/office/excel/2006/main">
          <x14:cfRule type="dataBar" id="{A977723C-218B-478B-A95A-E278FD793E19}">
            <x14:dataBar minLength="0" maxLength="100" border="1" negativeBarBorderColorSameAsPositive="0">
              <x14:cfvo type="autoMin"/>
              <x14:cfvo type="autoMax"/>
              <x14:borderColor rgb="FFFFB628"/>
              <x14:negativeFillColor rgb="FFFF0000"/>
              <x14:negativeBorderColor rgb="FFFF0000"/>
              <x14:axisColor rgb="FF000000"/>
            </x14:dataBar>
          </x14:cfRule>
          <xm:sqref>W226</xm:sqref>
        </x14:conditionalFormatting>
        <x14:conditionalFormatting xmlns:xm="http://schemas.microsoft.com/office/excel/2006/main">
          <x14:cfRule type="dataBar" id="{73598DF0-CC6E-4A51-AB94-A514DC780DF4}">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67D3F10A-929A-4620-BA96-65FA3C004329}">
            <x14:dataBar minLength="0" maxLength="100" gradient="0">
              <x14:cfvo type="autoMin"/>
              <x14:cfvo type="autoMax"/>
              <x14:negativeFillColor rgb="FFFF0000"/>
              <x14:axisColor rgb="FF000000"/>
            </x14:dataBar>
          </x14:cfRule>
          <xm:sqref>X225</xm:sqref>
        </x14:conditionalFormatting>
        <x14:conditionalFormatting xmlns:xm="http://schemas.microsoft.com/office/excel/2006/main">
          <x14:cfRule type="dataBar" id="{FBF10895-4DC8-4A38-9095-91043C59A043}">
            <x14:dataBar minLength="0" maxLength="100" border="1" negativeBarBorderColorSameAsPositive="0">
              <x14:cfvo type="autoMin"/>
              <x14:cfvo type="autoMax"/>
              <x14:borderColor rgb="FFFFB628"/>
              <x14:negativeFillColor rgb="FFFF0000"/>
              <x14:negativeBorderColor rgb="FFFF0000"/>
              <x14:axisColor rgb="FF000000"/>
            </x14:dataBar>
          </x14:cfRule>
          <xm:sqref>X225</xm:sqref>
        </x14:conditionalFormatting>
        <x14:conditionalFormatting xmlns:xm="http://schemas.microsoft.com/office/excel/2006/main">
          <x14:cfRule type="dataBar" id="{6373B17A-A9C8-496D-A4BB-2C7E262C8260}">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7F8C842E-D268-4A9F-9BB8-B29357058E7D}">
            <x14:dataBar minLength="0" maxLength="100" gradient="0">
              <x14:cfvo type="autoMin"/>
              <x14:cfvo type="autoMax"/>
              <x14:negativeFillColor rgb="FFFF0000"/>
              <x14:axisColor rgb="FF000000"/>
            </x14:dataBar>
          </x14:cfRule>
          <xm:sqref>X226</xm:sqref>
        </x14:conditionalFormatting>
        <x14:conditionalFormatting xmlns:xm="http://schemas.microsoft.com/office/excel/2006/main">
          <x14:cfRule type="dataBar" id="{CA7F37BA-185E-4C57-BD6C-9B14D2A2951B}">
            <x14:dataBar minLength="0" maxLength="100" border="1" negativeBarBorderColorSameAsPositive="0">
              <x14:cfvo type="autoMin"/>
              <x14:cfvo type="autoMax"/>
              <x14:borderColor rgb="FFFFB628"/>
              <x14:negativeFillColor rgb="FFFF0000"/>
              <x14:negativeBorderColor rgb="FFFF0000"/>
              <x14:axisColor rgb="FF000000"/>
            </x14:dataBar>
          </x14:cfRule>
          <xm:sqref>X226</xm:sqref>
        </x14:conditionalFormatting>
        <x14:conditionalFormatting xmlns:xm="http://schemas.microsoft.com/office/excel/2006/main">
          <x14:cfRule type="dataBar" id="{87893E8C-90B3-459F-B38E-623ACF08F8CF}">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61BF853D-D0CF-4B79-8726-EFC2A1FA3715}">
            <x14:dataBar minLength="0" maxLength="100" gradient="0">
              <x14:cfvo type="autoMin"/>
              <x14:cfvo type="autoMax"/>
              <x14:negativeFillColor rgb="FFFF0000"/>
              <x14:axisColor rgb="FF000000"/>
            </x14:dataBar>
          </x14:cfRule>
          <xm:sqref>W220</xm:sqref>
        </x14:conditionalFormatting>
        <x14:conditionalFormatting xmlns:xm="http://schemas.microsoft.com/office/excel/2006/main">
          <x14:cfRule type="dataBar" id="{C98CF2D9-3BDA-4D4B-9030-58B83F0F4285}">
            <x14:dataBar minLength="0" maxLength="100" border="1" negativeBarBorderColorSameAsPositive="0">
              <x14:cfvo type="autoMin"/>
              <x14:cfvo type="autoMax"/>
              <x14:borderColor rgb="FFFFB628"/>
              <x14:negativeFillColor rgb="FFFF0000"/>
              <x14:negativeBorderColor rgb="FFFF0000"/>
              <x14:axisColor rgb="FF000000"/>
            </x14:dataBar>
          </x14:cfRule>
          <xm:sqref>W220</xm:sqref>
        </x14:conditionalFormatting>
        <x14:conditionalFormatting xmlns:xm="http://schemas.microsoft.com/office/excel/2006/main">
          <x14:cfRule type="dataBar" id="{5DE52E8F-0BFA-43A3-996C-DDE36FC49DB7}">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1850F111-4FC6-415D-AA01-0CB030B7730A}">
            <x14:dataBar minLength="0" maxLength="100" gradient="0">
              <x14:cfvo type="autoMin"/>
              <x14:cfvo type="autoMax"/>
              <x14:negativeFillColor rgb="FFFF0000"/>
              <x14:axisColor rgb="FF000000"/>
            </x14:dataBar>
          </x14:cfRule>
          <xm:sqref>W179</xm:sqref>
        </x14:conditionalFormatting>
        <x14:conditionalFormatting xmlns:xm="http://schemas.microsoft.com/office/excel/2006/main">
          <x14:cfRule type="dataBar" id="{BDB02B07-7D52-45C3-9ECB-1DC95905E982}">
            <x14:dataBar minLength="0" maxLength="100" border="1" negativeBarBorderColorSameAsPositive="0">
              <x14:cfvo type="autoMin"/>
              <x14:cfvo type="autoMax"/>
              <x14:borderColor rgb="FFFFB628"/>
              <x14:negativeFillColor rgb="FFFF0000"/>
              <x14:negativeBorderColor rgb="FFFF0000"/>
              <x14:axisColor rgb="FF000000"/>
            </x14:dataBar>
          </x14:cfRule>
          <xm:sqref>W179</xm:sqref>
        </x14:conditionalFormatting>
        <x14:conditionalFormatting xmlns:xm="http://schemas.microsoft.com/office/excel/2006/main">
          <x14:cfRule type="dataBar" id="{0E02A546-F458-4AC3-9D15-3BF2E87E4802}">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2F55B4E5-9FD7-4FD9-84FD-792B1AD5A234}">
            <x14:dataBar minLength="0" maxLength="100" gradient="0">
              <x14:cfvo type="autoMin"/>
              <x14:cfvo type="autoMax"/>
              <x14:negativeFillColor rgb="FFFF0000"/>
              <x14:axisColor rgb="FF000000"/>
            </x14:dataBar>
          </x14:cfRule>
          <xm:sqref>G62</xm:sqref>
        </x14:conditionalFormatting>
        <x14:conditionalFormatting xmlns:xm="http://schemas.microsoft.com/office/excel/2006/main">
          <x14:cfRule type="dataBar" id="{DA1A283E-D90C-4D34-8CB6-90C9B1E4202F}">
            <x14:dataBar minLength="0" maxLength="100" gradient="0">
              <x14:cfvo type="autoMin"/>
              <x14:cfvo type="autoMax"/>
              <x14:negativeFillColor rgb="FFFF0000"/>
              <x14:axisColor rgb="FF000000"/>
            </x14:dataBar>
          </x14:cfRule>
          <xm:sqref>F62:G62</xm:sqref>
        </x14:conditionalFormatting>
        <x14:conditionalFormatting xmlns:xm="http://schemas.microsoft.com/office/excel/2006/main">
          <x14:cfRule type="dataBar" id="{0A414EAD-1179-48D1-9758-8F4A156C1CC6}">
            <x14:dataBar minLength="0" maxLength="100" border="1" negativeBarBorderColorSameAsPositive="0">
              <x14:cfvo type="autoMin"/>
              <x14:cfvo type="autoMax"/>
              <x14:borderColor rgb="FFFFB628"/>
              <x14:negativeFillColor rgb="FFFF0000"/>
              <x14:negativeBorderColor rgb="FFFF0000"/>
              <x14:axisColor rgb="FF000000"/>
            </x14:dataBar>
          </x14:cfRule>
          <xm:sqref>F62:G62</xm:sqref>
        </x14:conditionalFormatting>
        <x14:conditionalFormatting xmlns:xm="http://schemas.microsoft.com/office/excel/2006/main">
          <x14:cfRule type="dataBar" id="{53E591F3-3D39-4EDA-9EB6-FD3DE1510F37}">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57DA6C90-C31D-4A92-864C-437E71A3B2EA}">
            <x14:dataBar minLength="0" maxLength="100" gradient="0">
              <x14:cfvo type="autoMin"/>
              <x14:cfvo type="autoMax"/>
              <x14:negativeFillColor rgb="FFFF0000"/>
              <x14:axisColor rgb="FF000000"/>
            </x14:dataBar>
          </x14:cfRule>
          <xm:sqref>Q62:S62 K62</xm:sqref>
        </x14:conditionalFormatting>
        <x14:conditionalFormatting xmlns:xm="http://schemas.microsoft.com/office/excel/2006/main">
          <x14:cfRule type="dataBar" id="{0C517FD6-EB60-4891-BC25-7E8F8FFA0617}">
            <x14:dataBar minLength="0" maxLength="100" border="1" negativeBarBorderColorSameAsPositive="0">
              <x14:cfvo type="autoMin"/>
              <x14:cfvo type="autoMax"/>
              <x14:borderColor rgb="FFFFB628"/>
              <x14:negativeFillColor rgb="FFFF0000"/>
              <x14:negativeBorderColor rgb="FFFF0000"/>
              <x14:axisColor rgb="FF000000"/>
            </x14:dataBar>
          </x14:cfRule>
          <xm:sqref>Q62:S62 K62</xm:sqref>
        </x14:conditionalFormatting>
        <x14:conditionalFormatting xmlns:xm="http://schemas.microsoft.com/office/excel/2006/main">
          <x14:cfRule type="dataBar" id="{0635FED7-7304-4098-B19C-9710513B1133}">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8C75D00E-78AC-4E11-A09C-62BC1702BD87}">
            <x14:dataBar minLength="0" maxLength="100" gradient="0">
              <x14:cfvo type="autoMin"/>
              <x14:cfvo type="autoMax"/>
              <x14:negativeFillColor rgb="FFFF0000"/>
              <x14:axisColor rgb="FF000000"/>
            </x14:dataBar>
          </x14:cfRule>
          <xm:sqref>H62 AB62 J62</xm:sqref>
        </x14:conditionalFormatting>
        <x14:conditionalFormatting xmlns:xm="http://schemas.microsoft.com/office/excel/2006/main">
          <x14:cfRule type="dataBar" id="{0A5E3339-E7CA-431A-9B1F-68CA6097A415}">
            <x14:dataBar minLength="0" maxLength="100" border="1" negativeBarBorderColorSameAsPositive="0">
              <x14:cfvo type="autoMin"/>
              <x14:cfvo type="autoMax"/>
              <x14:borderColor rgb="FFFFB628"/>
              <x14:negativeFillColor rgb="FFFF0000"/>
              <x14:negativeBorderColor rgb="FFFF0000"/>
              <x14:axisColor rgb="FF000000"/>
            </x14:dataBar>
          </x14:cfRule>
          <xm:sqref>H62 AB62 J62</xm:sqref>
        </x14:conditionalFormatting>
        <x14:conditionalFormatting xmlns:xm="http://schemas.microsoft.com/office/excel/2006/main">
          <x14:cfRule type="dataBar" id="{19945805-B80D-4233-A3C2-F15748B1D2D0}">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5874CAAD-86F2-4A3D-AAE3-E92724074932}">
            <x14:dataBar minLength="0" maxLength="100" gradient="0">
              <x14:cfvo type="autoMin"/>
              <x14:cfvo type="autoMax"/>
              <x14:negativeFillColor rgb="FFFF0000"/>
              <x14:axisColor rgb="FF000000"/>
            </x14:dataBar>
          </x14:cfRule>
          <xm:sqref>L62</xm:sqref>
        </x14:conditionalFormatting>
        <x14:conditionalFormatting xmlns:xm="http://schemas.microsoft.com/office/excel/2006/main">
          <x14:cfRule type="dataBar" id="{12468767-103F-4131-8851-7EF388861689}">
            <x14:dataBar minLength="0" maxLength="100" border="1" negativeBarBorderColorSameAsPositive="0">
              <x14:cfvo type="autoMin"/>
              <x14:cfvo type="autoMax"/>
              <x14:borderColor rgb="FFFFB628"/>
              <x14:negativeFillColor rgb="FFFF0000"/>
              <x14:negativeBorderColor rgb="FFFF0000"/>
              <x14:axisColor rgb="FF000000"/>
            </x14:dataBar>
          </x14:cfRule>
          <xm:sqref>L62</xm:sqref>
        </x14:conditionalFormatting>
        <x14:conditionalFormatting xmlns:xm="http://schemas.microsoft.com/office/excel/2006/main">
          <x14:cfRule type="dataBar" id="{F9790CAE-DB42-4C1A-9429-736A371E0FBA}">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C21DB0F4-86A2-4880-A6A8-87F34462265C}">
            <x14:dataBar minLength="0" maxLength="100" gradient="0">
              <x14:cfvo type="autoMin"/>
              <x14:cfvo type="autoMax"/>
              <x14:negativeFillColor rgb="FFFF0000"/>
              <x14:axisColor rgb="FF000000"/>
            </x14:dataBar>
          </x14:cfRule>
          <xm:sqref>W62</xm:sqref>
        </x14:conditionalFormatting>
        <x14:conditionalFormatting xmlns:xm="http://schemas.microsoft.com/office/excel/2006/main">
          <x14:cfRule type="dataBar" id="{A099FD58-ABD3-4E0C-8596-D959B254E9CB}">
            <x14:dataBar minLength="0" maxLength="100" border="1" negativeBarBorderColorSameAsPositive="0">
              <x14:cfvo type="autoMin"/>
              <x14:cfvo type="autoMax"/>
              <x14:borderColor rgb="FFFFB628"/>
              <x14:negativeFillColor rgb="FFFF0000"/>
              <x14:negativeBorderColor rgb="FFFF0000"/>
              <x14:axisColor rgb="FF000000"/>
            </x14:dataBar>
          </x14:cfRule>
          <xm:sqref>W62</xm:sqref>
        </x14:conditionalFormatting>
        <x14:conditionalFormatting xmlns:xm="http://schemas.microsoft.com/office/excel/2006/main">
          <x14:cfRule type="dataBar" id="{F136A873-A4B3-4B5D-B698-611399B808CE}">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AB58C56C-277B-4512-8231-326DE1C73466}">
            <x14:dataBar minLength="0" maxLength="100" gradient="0">
              <x14:cfvo type="autoMin"/>
              <x14:cfvo type="autoMax"/>
              <x14:negativeFillColor rgb="FFFF0000"/>
              <x14:axisColor rgb="FF000000"/>
            </x14:dataBar>
          </x14:cfRule>
          <xm:sqref>Z62</xm:sqref>
        </x14:conditionalFormatting>
        <x14:conditionalFormatting xmlns:xm="http://schemas.microsoft.com/office/excel/2006/main">
          <x14:cfRule type="dataBar" id="{21B493B1-C7EB-44FB-A040-D96D84CCF61C}">
            <x14:dataBar minLength="0" maxLength="100" border="1" negativeBarBorderColorSameAsPositive="0">
              <x14:cfvo type="autoMin"/>
              <x14:cfvo type="autoMax"/>
              <x14:borderColor rgb="FFFFB628"/>
              <x14:negativeFillColor rgb="FFFF0000"/>
              <x14:negativeBorderColor rgb="FFFF0000"/>
              <x14:axisColor rgb="FF000000"/>
            </x14:dataBar>
          </x14:cfRule>
          <xm:sqref>Z62</xm:sqref>
        </x14:conditionalFormatting>
        <x14:conditionalFormatting xmlns:xm="http://schemas.microsoft.com/office/excel/2006/main">
          <x14:cfRule type="dataBar" id="{F3961509-984F-4311-B62C-059A2148B7D5}">
            <x14:dataBar minLength="0" maxLength="100" gradient="0">
              <x14:cfvo type="autoMin"/>
              <x14:cfvo type="autoMax"/>
              <x14:negativeFillColor rgb="FFFF0000"/>
              <x14:axisColor rgb="FF000000"/>
            </x14:dataBar>
          </x14:cfRule>
          <x14:cfRule type="dataBar" id="{0E012CBD-8031-4337-9F39-1FF42A87A9A2}">
            <x14:dataBar minLength="0" maxLength="100" gradient="0">
              <x14:cfvo type="autoMin"/>
              <x14:cfvo type="autoMax"/>
              <x14:negativeFillColor rgb="FFFF0000"/>
              <x14:axisColor rgb="FF000000"/>
            </x14:dataBar>
          </x14:cfRule>
          <x14:cfRule type="dataBar" id="{5B2B7CEA-ED2E-4EA1-987E-7672B0D65576}">
            <x14:dataBar minLength="0" maxLength="100" border="1" negativeBarBorderColorSameAsPositive="0">
              <x14:cfvo type="autoMin"/>
              <x14:cfvo type="autoMax"/>
              <x14:borderColor rgb="FFFFB628"/>
              <x14:negativeFillColor rgb="FFFF0000"/>
              <x14:negativeBorderColor rgb="FFFF0000"/>
              <x14:axisColor rgb="FF000000"/>
            </x14:dataBar>
          </x14:cfRule>
          <xm:sqref>N62</xm:sqref>
        </x14:conditionalFormatting>
        <x14:conditionalFormatting xmlns:xm="http://schemas.microsoft.com/office/excel/2006/main">
          <x14:cfRule type="dataBar" id="{5A55B7C8-4A79-404F-A95B-598C9A03A5FF}">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DC9A898D-1213-44F7-87ED-AFB9EF97D8C1}">
            <x14:dataBar minLength="0" maxLength="100" gradient="0">
              <x14:cfvo type="autoMin"/>
              <x14:cfvo type="autoMax"/>
              <x14:negativeFillColor rgb="FFFF0000"/>
              <x14:axisColor rgb="FF000000"/>
            </x14:dataBar>
          </x14:cfRule>
          <xm:sqref>AA62</xm:sqref>
        </x14:conditionalFormatting>
        <x14:conditionalFormatting xmlns:xm="http://schemas.microsoft.com/office/excel/2006/main">
          <x14:cfRule type="dataBar" id="{429280FB-28A4-4B01-810F-9DDBDE9ED5BE}">
            <x14:dataBar minLength="0" maxLength="100" border="1" negativeBarBorderColorSameAsPositive="0">
              <x14:cfvo type="autoMin"/>
              <x14:cfvo type="autoMax"/>
              <x14:borderColor rgb="FFFFB628"/>
              <x14:negativeFillColor rgb="FFFF0000"/>
              <x14:negativeBorderColor rgb="FFFF0000"/>
              <x14:axisColor rgb="FF000000"/>
            </x14:dataBar>
          </x14:cfRule>
          <xm:sqref>AA62</xm:sqref>
        </x14:conditionalFormatting>
        <x14:conditionalFormatting xmlns:xm="http://schemas.microsoft.com/office/excel/2006/main">
          <x14:cfRule type="dataBar" id="{ACA78A53-B5C0-4E79-8E7B-404FBC56443B}">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AF8332A3-ABEA-4362-8476-3F7DDCF34183}">
            <x14:dataBar minLength="0" maxLength="100" gradient="0">
              <x14:cfvo type="autoMin"/>
              <x14:cfvo type="autoMax"/>
              <x14:negativeFillColor rgb="FFFF0000"/>
              <x14:axisColor rgb="FF000000"/>
            </x14:dataBar>
          </x14:cfRule>
          <xm:sqref>X62</xm:sqref>
        </x14:conditionalFormatting>
        <x14:conditionalFormatting xmlns:xm="http://schemas.microsoft.com/office/excel/2006/main">
          <x14:cfRule type="dataBar" id="{4CEDDA1C-0ED1-4652-BEA2-A553C699808F}">
            <x14:dataBar minLength="0" maxLength="100" border="1" negativeBarBorderColorSameAsPositive="0">
              <x14:cfvo type="autoMin"/>
              <x14:cfvo type="autoMax"/>
              <x14:borderColor rgb="FFFFB628"/>
              <x14:negativeFillColor rgb="FFFF0000"/>
              <x14:negativeBorderColor rgb="FFFF0000"/>
              <x14:axisColor rgb="FF000000"/>
            </x14:dataBar>
          </x14:cfRule>
          <xm:sqref>X62</xm:sqref>
        </x14:conditionalFormatting>
        <x14:conditionalFormatting xmlns:xm="http://schemas.microsoft.com/office/excel/2006/main">
          <x14:cfRule type="dataBar" id="{42FFA6B2-F0B3-4326-859F-8DA4F34C8482}">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2F4F1A25-0D25-4681-868A-1D06269CEC4E}">
            <x14:dataBar minLength="0" maxLength="100" gradient="0">
              <x14:cfvo type="autoMin"/>
              <x14:cfvo type="autoMax"/>
              <x14:negativeFillColor rgb="FFFF0000"/>
              <x14:axisColor rgb="FF000000"/>
            </x14:dataBar>
          </x14:cfRule>
          <xm:sqref>I62</xm:sqref>
        </x14:conditionalFormatting>
        <x14:conditionalFormatting xmlns:xm="http://schemas.microsoft.com/office/excel/2006/main">
          <x14:cfRule type="dataBar" id="{35994722-7D74-4A81-8754-891785DD0F37}">
            <x14:dataBar minLength="0" maxLength="100" border="1" negativeBarBorderColorSameAsPositive="0">
              <x14:cfvo type="autoMin"/>
              <x14:cfvo type="autoMax"/>
              <x14:borderColor rgb="FFFFB628"/>
              <x14:negativeFillColor rgb="FFFF0000"/>
              <x14:negativeBorderColor rgb="FFFF0000"/>
              <x14:axisColor rgb="FF000000"/>
            </x14:dataBar>
          </x14:cfRule>
          <xm:sqref>I62</xm:sqref>
        </x14:conditionalFormatting>
        <x14:conditionalFormatting xmlns:xm="http://schemas.microsoft.com/office/excel/2006/main">
          <x14:cfRule type="dataBar" id="{A32CFCFF-F2DC-44CA-9860-0752D29289B7}">
            <x14:dataBar minLength="0" maxLength="100" gradient="0">
              <x14:cfvo type="autoMin"/>
              <x14:cfvo type="autoMax"/>
              <x14:negativeFillColor rgb="FFFF0000"/>
              <x14:axisColor rgb="FF000000"/>
            </x14:dataBar>
          </x14:cfRule>
          <xm:sqref>F172</xm:sqref>
        </x14:conditionalFormatting>
        <x14:conditionalFormatting xmlns:xm="http://schemas.microsoft.com/office/excel/2006/main">
          <x14:cfRule type="dataBar" id="{6B9773A1-5885-48F6-A398-DF5F058941C2}">
            <x14:dataBar minLength="0" maxLength="100" border="1" negativeBarBorderColorSameAsPositive="0">
              <x14:cfvo type="autoMin"/>
              <x14:cfvo type="autoMax"/>
              <x14:borderColor rgb="FFFFB628"/>
              <x14:negativeFillColor rgb="FFFF0000"/>
              <x14:negativeBorderColor rgb="FFFF0000"/>
              <x14:axisColor rgb="FF000000"/>
            </x14:dataBar>
          </x14:cfRule>
          <xm:sqref>F172</xm:sqref>
        </x14:conditionalFormatting>
        <x14:conditionalFormatting xmlns:xm="http://schemas.microsoft.com/office/excel/2006/main">
          <x14:cfRule type="dataBar" id="{D16BF629-C7A1-4FD7-8FD7-FCCA04440156}">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61EE891D-BE8C-45F1-A0BB-01CCF618A29C}">
            <x14:dataBar minLength="0" maxLength="100" gradient="0">
              <x14:cfvo type="autoMin"/>
              <x14:cfvo type="autoMax"/>
              <x14:negativeFillColor rgb="FFFF0000"/>
              <x14:axisColor rgb="FF000000"/>
            </x14:dataBar>
          </x14:cfRule>
          <xm:sqref>G172</xm:sqref>
        </x14:conditionalFormatting>
        <x14:conditionalFormatting xmlns:xm="http://schemas.microsoft.com/office/excel/2006/main">
          <x14:cfRule type="dataBar" id="{7A944C64-AC72-4AE0-AC92-EA9E65E8FC77}">
            <x14:dataBar minLength="0" maxLength="100" border="1" negativeBarBorderColorSameAsPositive="0">
              <x14:cfvo type="autoMin"/>
              <x14:cfvo type="autoMax"/>
              <x14:borderColor rgb="FFFFB628"/>
              <x14:negativeFillColor rgb="FFFF0000"/>
              <x14:negativeBorderColor rgb="FFFF0000"/>
              <x14:axisColor rgb="FF000000"/>
            </x14:dataBar>
          </x14:cfRule>
          <xm:sqref>G172</xm:sqref>
        </x14:conditionalFormatting>
        <x14:conditionalFormatting xmlns:xm="http://schemas.microsoft.com/office/excel/2006/main">
          <x14:cfRule type="dataBar" id="{17CE5363-7F1B-4E69-B54B-7905ECDA6813}">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9174EDDE-E293-4B4E-93AC-C94FCB193129}">
            <x14:dataBar minLength="0" maxLength="100" gradient="0">
              <x14:cfvo type="autoMin"/>
              <x14:cfvo type="autoMax"/>
              <x14:negativeFillColor rgb="FFFF0000"/>
              <x14:axisColor rgb="FF000000"/>
            </x14:dataBar>
          </x14:cfRule>
          <xm:sqref>AA172</xm:sqref>
        </x14:conditionalFormatting>
        <x14:conditionalFormatting xmlns:xm="http://schemas.microsoft.com/office/excel/2006/main">
          <x14:cfRule type="dataBar" id="{79AD708D-B5A6-40D8-9392-4C6C283CD4D0}">
            <x14:dataBar minLength="0" maxLength="100" border="1" negativeBarBorderColorSameAsPositive="0">
              <x14:cfvo type="autoMin"/>
              <x14:cfvo type="autoMax"/>
              <x14:borderColor rgb="FFFFB628"/>
              <x14:negativeFillColor rgb="FFFF0000"/>
              <x14:negativeBorderColor rgb="FFFF0000"/>
              <x14:axisColor rgb="FF000000"/>
            </x14:dataBar>
          </x14:cfRule>
          <xm:sqref>AA172</xm:sqref>
        </x14:conditionalFormatting>
        <x14:conditionalFormatting xmlns:xm="http://schemas.microsoft.com/office/excel/2006/main">
          <x14:cfRule type="dataBar" id="{B5EC9F90-883F-410E-BB93-BDA1A0EE1B24}">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BBDB243D-AAE7-4BC6-92D1-F147C1ABDB0D}">
            <x14:dataBar minLength="0" maxLength="100" gradient="0">
              <x14:cfvo type="autoMin"/>
              <x14:cfvo type="autoMax"/>
              <x14:negativeFillColor rgb="FFFF0000"/>
              <x14:axisColor rgb="FF000000"/>
            </x14:dataBar>
          </x14:cfRule>
          <xm:sqref>I172</xm:sqref>
        </x14:conditionalFormatting>
        <x14:conditionalFormatting xmlns:xm="http://schemas.microsoft.com/office/excel/2006/main">
          <x14:cfRule type="dataBar" id="{6193F7FE-70A5-440E-89E7-0C4B05E81FBE}">
            <x14:dataBar minLength="0" maxLength="100" border="1" negativeBarBorderColorSameAsPositive="0">
              <x14:cfvo type="autoMin"/>
              <x14:cfvo type="autoMax"/>
              <x14:borderColor rgb="FFFFB628"/>
              <x14:negativeFillColor rgb="FFFF0000"/>
              <x14:negativeBorderColor rgb="FFFF0000"/>
              <x14:axisColor rgb="FF000000"/>
            </x14:dataBar>
          </x14:cfRule>
          <xm:sqref>I172</xm:sqref>
        </x14:conditionalFormatting>
        <x14:conditionalFormatting xmlns:xm="http://schemas.microsoft.com/office/excel/2006/main">
          <x14:cfRule type="dataBar" id="{9562E60C-2DDC-45C8-A083-B7FCF0ED1277}">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3685BA01-F468-4691-94DD-0E68E511343D}">
            <x14:dataBar minLength="0" maxLength="100" gradient="0">
              <x14:cfvo type="autoMin"/>
              <x14:cfvo type="autoMax"/>
              <x14:negativeFillColor rgb="FFFF0000"/>
              <x14:axisColor rgb="FF000000"/>
            </x14:dataBar>
          </x14:cfRule>
          <xm:sqref>L172</xm:sqref>
        </x14:conditionalFormatting>
        <x14:conditionalFormatting xmlns:xm="http://schemas.microsoft.com/office/excel/2006/main">
          <x14:cfRule type="dataBar" id="{67FDC8B4-2170-47DE-8BEE-24712BDF4E4D}">
            <x14:dataBar minLength="0" maxLength="100" border="1" negativeBarBorderColorSameAsPositive="0">
              <x14:cfvo type="autoMin"/>
              <x14:cfvo type="autoMax"/>
              <x14:borderColor rgb="FFFFB628"/>
              <x14:negativeFillColor rgb="FFFF0000"/>
              <x14:negativeBorderColor rgb="FFFF0000"/>
              <x14:axisColor rgb="FF000000"/>
            </x14:dataBar>
          </x14:cfRule>
          <xm:sqref>L172</xm:sqref>
        </x14:conditionalFormatting>
        <x14:conditionalFormatting xmlns:xm="http://schemas.microsoft.com/office/excel/2006/main">
          <x14:cfRule type="dataBar" id="{B6BA6AAF-DBFF-4C57-9D06-4B9C51483221}">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E22E9EFF-06B4-44E9-B0DE-A86DBD022DBD}">
            <x14:dataBar minLength="0" maxLength="100" gradient="0">
              <x14:cfvo type="autoMin"/>
              <x14:cfvo type="autoMax"/>
              <x14:negativeFillColor rgb="FFFF0000"/>
              <x14:axisColor rgb="FF000000"/>
            </x14:dataBar>
          </x14:cfRule>
          <xm:sqref>W172</xm:sqref>
        </x14:conditionalFormatting>
        <x14:conditionalFormatting xmlns:xm="http://schemas.microsoft.com/office/excel/2006/main">
          <x14:cfRule type="dataBar" id="{DD2C6968-B15D-49EA-A5B6-FC12C4F5CF0D}">
            <x14:dataBar minLength="0" maxLength="100" border="1" negativeBarBorderColorSameAsPositive="0">
              <x14:cfvo type="autoMin"/>
              <x14:cfvo type="autoMax"/>
              <x14:borderColor rgb="FFFFB628"/>
              <x14:negativeFillColor rgb="FFFF0000"/>
              <x14:negativeBorderColor rgb="FFFF0000"/>
              <x14:axisColor rgb="FF000000"/>
            </x14:dataBar>
          </x14:cfRule>
          <xm:sqref>W172</xm:sqref>
        </x14:conditionalFormatting>
        <x14:conditionalFormatting xmlns:xm="http://schemas.microsoft.com/office/excel/2006/main">
          <x14:cfRule type="dataBar" id="{7BCA9E41-3AB7-4877-8AB4-94278D306A45}">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89BCE9D9-DDAB-44C2-BD97-51DF30688164}">
            <x14:dataBar minLength="0" maxLength="100" gradient="0">
              <x14:cfvo type="autoMin"/>
              <x14:cfvo type="autoMax"/>
              <x14:negativeFillColor rgb="FFFF0000"/>
              <x14:axisColor rgb="FF000000"/>
            </x14:dataBar>
          </x14:cfRule>
          <xm:sqref>Z172</xm:sqref>
        </x14:conditionalFormatting>
        <x14:conditionalFormatting xmlns:xm="http://schemas.microsoft.com/office/excel/2006/main">
          <x14:cfRule type="dataBar" id="{0C983732-52A8-4D31-AE33-5D1D899771A7}">
            <x14:dataBar minLength="0" maxLength="100" border="1" negativeBarBorderColorSameAsPositive="0">
              <x14:cfvo type="autoMin"/>
              <x14:cfvo type="autoMax"/>
              <x14:borderColor rgb="FFFFB628"/>
              <x14:negativeFillColor rgb="FFFF0000"/>
              <x14:negativeBorderColor rgb="FFFF0000"/>
              <x14:axisColor rgb="FF000000"/>
            </x14:dataBar>
          </x14:cfRule>
          <xm:sqref>Z172</xm:sqref>
        </x14:conditionalFormatting>
        <x14:conditionalFormatting xmlns:xm="http://schemas.microsoft.com/office/excel/2006/main">
          <x14:cfRule type="dataBar" id="{534D2EF3-24E5-49FB-964A-A356E58E706C}">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D785392-C15E-4AFD-926C-F16F9141BCA3}">
            <x14:dataBar minLength="0" maxLength="100" gradient="0">
              <x14:cfvo type="autoMin"/>
              <x14:cfvo type="autoMax"/>
              <x14:negativeFillColor rgb="FFFF0000"/>
              <x14:axisColor rgb="FF000000"/>
            </x14:dataBar>
          </x14:cfRule>
          <xm:sqref>J172</xm:sqref>
        </x14:conditionalFormatting>
        <x14:conditionalFormatting xmlns:xm="http://schemas.microsoft.com/office/excel/2006/main">
          <x14:cfRule type="dataBar" id="{CAC71B2F-27CD-4623-9294-5465ACC0B880}">
            <x14:dataBar minLength="0" maxLength="100" border="1" negativeBarBorderColorSameAsPositive="0">
              <x14:cfvo type="autoMin"/>
              <x14:cfvo type="autoMax"/>
              <x14:borderColor rgb="FFFFB628"/>
              <x14:negativeFillColor rgb="FFFF0000"/>
              <x14:negativeBorderColor rgb="FFFF0000"/>
              <x14:axisColor rgb="FF000000"/>
            </x14:dataBar>
          </x14:cfRule>
          <xm:sqref>J172</xm:sqref>
        </x14:conditionalFormatting>
        <x14:conditionalFormatting xmlns:xm="http://schemas.microsoft.com/office/excel/2006/main">
          <x14:cfRule type="dataBar" id="{A96D50BE-CB40-4AB9-9E47-579853B40FC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5AB51840-25A5-4B1E-B330-D95E630DDFEC}">
            <x14:dataBar minLength="0" maxLength="100" gradient="0">
              <x14:cfvo type="autoMin"/>
              <x14:cfvo type="autoMax"/>
              <x14:negativeFillColor rgb="FFFF0000"/>
              <x14:axisColor rgb="FF000000"/>
            </x14:dataBar>
          </x14:cfRule>
          <xm:sqref>X172</xm:sqref>
        </x14:conditionalFormatting>
        <x14:conditionalFormatting xmlns:xm="http://schemas.microsoft.com/office/excel/2006/main">
          <x14:cfRule type="dataBar" id="{02C18904-F5D8-44B9-9F4C-AE3CA3B645A4}">
            <x14:dataBar minLength="0" maxLength="100" border="1" negativeBarBorderColorSameAsPositive="0">
              <x14:cfvo type="autoMin"/>
              <x14:cfvo type="autoMax"/>
              <x14:borderColor rgb="FFFFB628"/>
              <x14:negativeFillColor rgb="FFFF0000"/>
              <x14:negativeBorderColor rgb="FFFF0000"/>
              <x14:axisColor rgb="FF000000"/>
            </x14:dataBar>
          </x14:cfRule>
          <xm:sqref>X172</xm:sqref>
        </x14:conditionalFormatting>
        <x14:conditionalFormatting xmlns:xm="http://schemas.microsoft.com/office/excel/2006/main">
          <x14:cfRule type="dataBar" id="{E7B43FFB-AA67-4275-81C3-6F848CC1CF76}">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916E2F56-BD0D-41A5-99D8-57F1C7DA3534}">
            <x14:dataBar minLength="0" maxLength="100" gradient="0">
              <x14:cfvo type="autoMin"/>
              <x14:cfvo type="autoMax"/>
              <x14:negativeFillColor rgb="FFFF0000"/>
              <x14:axisColor rgb="FF000000"/>
            </x14:dataBar>
          </x14:cfRule>
          <xm:sqref>T172</xm:sqref>
        </x14:conditionalFormatting>
        <x14:conditionalFormatting xmlns:xm="http://schemas.microsoft.com/office/excel/2006/main">
          <x14:cfRule type="dataBar" id="{50580A1E-B3A1-46C2-902E-0A56F7A14673}">
            <x14:dataBar minLength="0" maxLength="100" border="1" negativeBarBorderColorSameAsPositive="0">
              <x14:cfvo type="autoMin"/>
              <x14:cfvo type="autoMax"/>
              <x14:borderColor rgb="FFFFB628"/>
              <x14:negativeFillColor rgb="FFFF0000"/>
              <x14:negativeBorderColor rgb="FFFF0000"/>
              <x14:axisColor rgb="FF000000"/>
            </x14:dataBar>
          </x14:cfRule>
          <xm:sqref>T172</xm:sqref>
        </x14:conditionalFormatting>
        <x14:conditionalFormatting xmlns:xm="http://schemas.microsoft.com/office/excel/2006/main">
          <x14:cfRule type="dataBar" id="{7F623A88-ACA1-49FE-A339-3187081B482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67FAECDF-128E-4DA1-AD43-1C4226D2E27D}">
            <x14:dataBar minLength="0" maxLength="100" gradient="0">
              <x14:cfvo type="autoMin"/>
              <x14:cfvo type="autoMax"/>
              <x14:negativeFillColor rgb="FFFF0000"/>
              <x14:axisColor rgb="FF000000"/>
            </x14:dataBar>
          </x14:cfRule>
          <xm:sqref>I128</xm:sqref>
        </x14:conditionalFormatting>
        <x14:conditionalFormatting xmlns:xm="http://schemas.microsoft.com/office/excel/2006/main">
          <x14:cfRule type="dataBar" id="{946A8A8E-9FE4-4686-82E3-38397A51B53E}">
            <x14:dataBar minLength="0" maxLength="100" border="1" negativeBarBorderColorSameAsPositive="0">
              <x14:cfvo type="autoMin"/>
              <x14:cfvo type="autoMax"/>
              <x14:borderColor rgb="FFFFB628"/>
              <x14:negativeFillColor rgb="FFFF0000"/>
              <x14:negativeBorderColor rgb="FFFF0000"/>
              <x14:axisColor rgb="FF000000"/>
            </x14:dataBar>
          </x14:cfRule>
          <xm:sqref>I128</xm:sqref>
        </x14:conditionalFormatting>
        <x14:conditionalFormatting xmlns:xm="http://schemas.microsoft.com/office/excel/2006/main">
          <x14:cfRule type="dataBar" id="{E434FF0C-3F39-4339-869D-60DCF06A5A0C}">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3C3DDDA9-D5B1-46F9-887B-A23A1D452B20}">
            <x14:dataBar minLength="0" maxLength="100" gradient="0">
              <x14:cfvo type="autoMin"/>
              <x14:cfvo type="autoMax"/>
              <x14:negativeFillColor rgb="FFFF0000"/>
              <x14:axisColor rgb="FF000000"/>
            </x14:dataBar>
          </x14:cfRule>
          <xm:sqref>W128</xm:sqref>
        </x14:conditionalFormatting>
        <x14:conditionalFormatting xmlns:xm="http://schemas.microsoft.com/office/excel/2006/main">
          <x14:cfRule type="dataBar" id="{9DCD54DE-A920-4A50-A0FD-E668EE01301A}">
            <x14:dataBar minLength="0" maxLength="100" border="1" negativeBarBorderColorSameAsPositive="0">
              <x14:cfvo type="autoMin"/>
              <x14:cfvo type="autoMax"/>
              <x14:borderColor rgb="FFFFB628"/>
              <x14:negativeFillColor rgb="FFFF0000"/>
              <x14:negativeBorderColor rgb="FFFF0000"/>
              <x14:axisColor rgb="FF000000"/>
            </x14:dataBar>
          </x14:cfRule>
          <xm:sqref>W128</xm:sqref>
        </x14:conditionalFormatting>
        <x14:conditionalFormatting xmlns:xm="http://schemas.microsoft.com/office/excel/2006/main">
          <x14:cfRule type="dataBar" id="{37CC2567-7C15-4551-80C4-1B957EE70736}">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32A0067F-2911-40D2-BE8A-A36EBD87F5B7}">
            <x14:dataBar minLength="0" maxLength="100" gradient="0">
              <x14:cfvo type="autoMin"/>
              <x14:cfvo type="autoMax"/>
              <x14:negativeFillColor rgb="FFFF0000"/>
              <x14:axisColor rgb="FF000000"/>
            </x14:dataBar>
          </x14:cfRule>
          <xm:sqref>Z128</xm:sqref>
        </x14:conditionalFormatting>
        <x14:conditionalFormatting xmlns:xm="http://schemas.microsoft.com/office/excel/2006/main">
          <x14:cfRule type="dataBar" id="{9C71A408-7BB2-439A-A939-452E77E5D966}">
            <x14:dataBar minLength="0" maxLength="100" border="1" negativeBarBorderColorSameAsPositive="0">
              <x14:cfvo type="autoMin"/>
              <x14:cfvo type="autoMax"/>
              <x14:borderColor rgb="FFFFB628"/>
              <x14:negativeFillColor rgb="FFFF0000"/>
              <x14:negativeBorderColor rgb="FFFF0000"/>
              <x14:axisColor rgb="FF000000"/>
            </x14:dataBar>
          </x14:cfRule>
          <xm:sqref>Z128</xm:sqref>
        </x14:conditionalFormatting>
        <x14:conditionalFormatting xmlns:xm="http://schemas.microsoft.com/office/excel/2006/main">
          <x14:cfRule type="dataBar" id="{7382485C-791B-42C1-B494-585D083C490F}">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44EA3493-1F56-44C5-BE2B-A34022D2DFB8}">
            <x14:dataBar minLength="0" maxLength="100" gradient="0">
              <x14:cfvo type="autoMin"/>
              <x14:cfvo type="autoMax"/>
              <x14:negativeFillColor rgb="FFFF0000"/>
              <x14:axisColor rgb="FF000000"/>
            </x14:dataBar>
          </x14:cfRule>
          <xm:sqref>AA128 T128</xm:sqref>
        </x14:conditionalFormatting>
        <x14:conditionalFormatting xmlns:xm="http://schemas.microsoft.com/office/excel/2006/main">
          <x14:cfRule type="dataBar" id="{303D93DB-DA9C-4852-9336-AF0ACFB57EA5}">
            <x14:dataBar minLength="0" maxLength="100" border="1" negativeBarBorderColorSameAsPositive="0">
              <x14:cfvo type="autoMin"/>
              <x14:cfvo type="autoMax"/>
              <x14:borderColor rgb="FFFFB628"/>
              <x14:negativeFillColor rgb="FFFF0000"/>
              <x14:negativeBorderColor rgb="FFFF0000"/>
              <x14:axisColor rgb="FF000000"/>
            </x14:dataBar>
          </x14:cfRule>
          <xm:sqref>AA128 T128</xm:sqref>
        </x14:conditionalFormatting>
        <x14:conditionalFormatting xmlns:xm="http://schemas.microsoft.com/office/excel/2006/main">
          <x14:cfRule type="dataBar" id="{A25140DB-5852-42FC-8DC3-0D83892938BC}">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A79FCFCB-3C2F-4C54-8F39-D0FFC486EBB8}">
            <x14:dataBar minLength="0" maxLength="100" gradient="0">
              <x14:cfvo type="autoMin"/>
              <x14:cfvo type="autoMax"/>
              <x14:negativeFillColor rgb="FFFF0000"/>
              <x14:axisColor rgb="FF000000"/>
            </x14:dataBar>
          </x14:cfRule>
          <xm:sqref>J128</xm:sqref>
        </x14:conditionalFormatting>
        <x14:conditionalFormatting xmlns:xm="http://schemas.microsoft.com/office/excel/2006/main">
          <x14:cfRule type="dataBar" id="{8117385E-4C23-498B-A32D-B994697306D9}">
            <x14:dataBar minLength="0" maxLength="100" border="1" negativeBarBorderColorSameAsPositive="0">
              <x14:cfvo type="autoMin"/>
              <x14:cfvo type="autoMax"/>
              <x14:borderColor rgb="FFFFB628"/>
              <x14:negativeFillColor rgb="FFFF0000"/>
              <x14:negativeBorderColor rgb="FFFF0000"/>
              <x14:axisColor rgb="FF000000"/>
            </x14:dataBar>
          </x14:cfRule>
          <xm:sqref>J128</xm:sqref>
        </x14:conditionalFormatting>
        <x14:conditionalFormatting xmlns:xm="http://schemas.microsoft.com/office/excel/2006/main">
          <x14:cfRule type="dataBar" id="{B4267A78-5232-4C3B-B832-9CFFBDD2F36D}">
            <x14:dataBar minLength="0" maxLength="100" gradient="0">
              <x14:cfvo type="autoMin"/>
              <x14:cfvo type="autoMax"/>
              <x14:negativeFillColor rgb="FFFF0000"/>
              <x14:axisColor rgb="FF000000"/>
            </x14:dataBar>
          </x14:cfRule>
          <xm:sqref>F128:G128</xm:sqref>
        </x14:conditionalFormatting>
        <x14:conditionalFormatting xmlns:xm="http://schemas.microsoft.com/office/excel/2006/main">
          <x14:cfRule type="dataBar" id="{D2B67FBE-A2A6-4FF0-807B-930FE80977D1}">
            <x14:dataBar minLength="0" maxLength="100" border="1" negativeBarBorderColorSameAsPositive="0">
              <x14:cfvo type="autoMin"/>
              <x14:cfvo type="autoMax"/>
              <x14:borderColor rgb="FFFFB628"/>
              <x14:negativeFillColor rgb="FFFF0000"/>
              <x14:negativeBorderColor rgb="FFFF0000"/>
              <x14:axisColor rgb="FF000000"/>
            </x14:dataBar>
          </x14:cfRule>
          <xm:sqref>F128:G128</xm:sqref>
        </x14:conditionalFormatting>
        <x14:conditionalFormatting xmlns:xm="http://schemas.microsoft.com/office/excel/2006/main">
          <x14:cfRule type="dataBar" id="{4372C04D-A4E1-4A86-B64A-A7D9B7CA75C2}">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7F07C11B-AB9F-4A3A-B119-077DC1729228}">
            <x14:dataBar minLength="0" maxLength="100" gradient="0">
              <x14:cfvo type="autoMin"/>
              <x14:cfvo type="autoMax"/>
              <x14:negativeFillColor rgb="FFFF0000"/>
              <x14:axisColor rgb="FF000000"/>
            </x14:dataBar>
          </x14:cfRule>
          <xm:sqref>X128</xm:sqref>
        </x14:conditionalFormatting>
        <x14:conditionalFormatting xmlns:xm="http://schemas.microsoft.com/office/excel/2006/main">
          <x14:cfRule type="dataBar" id="{341F9F4D-5AB5-4252-A8F4-FFAF5328A2D0}">
            <x14:dataBar minLength="0" maxLength="100" border="1" negativeBarBorderColorSameAsPositive="0">
              <x14:cfvo type="autoMin"/>
              <x14:cfvo type="autoMax"/>
              <x14:borderColor rgb="FFFFB628"/>
              <x14:negativeFillColor rgb="FFFF0000"/>
              <x14:negativeBorderColor rgb="FFFF0000"/>
              <x14:axisColor rgb="FF000000"/>
            </x14:dataBar>
          </x14:cfRule>
          <xm:sqref>X128</xm:sqref>
        </x14:conditionalFormatting>
        <x14:conditionalFormatting xmlns:xm="http://schemas.microsoft.com/office/excel/2006/main">
          <x14:cfRule type="dataBar" id="{C3DD29A0-2E51-44D9-97C4-95B058870F70}">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F489CCD8-B74F-438E-B0D1-04338B6060F1}">
            <x14:dataBar minLength="0" maxLength="100" gradient="0">
              <x14:cfvo type="autoMin"/>
              <x14:cfvo type="autoMax"/>
              <x14:negativeFillColor rgb="FFFF0000"/>
              <x14:axisColor rgb="FF000000"/>
            </x14:dataBar>
          </x14:cfRule>
          <xm:sqref>X117</xm:sqref>
        </x14:conditionalFormatting>
        <x14:conditionalFormatting xmlns:xm="http://schemas.microsoft.com/office/excel/2006/main">
          <x14:cfRule type="dataBar" id="{6606D5A2-8364-494B-B649-0E8184277CE6}">
            <x14:dataBar minLength="0" maxLength="100" border="1" negativeBarBorderColorSameAsPositive="0">
              <x14:cfvo type="autoMin"/>
              <x14:cfvo type="autoMax"/>
              <x14:borderColor rgb="FFFFB628"/>
              <x14:negativeFillColor rgb="FFFF0000"/>
              <x14:negativeBorderColor rgb="FFFF0000"/>
              <x14:axisColor rgb="FF000000"/>
            </x14:dataBar>
          </x14:cfRule>
          <xm:sqref>X117</xm:sqref>
        </x14:conditionalFormatting>
        <x14:conditionalFormatting xmlns:xm="http://schemas.microsoft.com/office/excel/2006/main">
          <x14:cfRule type="dataBar" id="{400CAEC1-3BD5-47AD-A8E9-7A7D20FFB3A1}">
            <x14:dataBar minLength="0" maxLength="100" gradient="0">
              <x14:cfvo type="autoMin"/>
              <x14:cfvo type="autoMax"/>
              <x14:negativeFillColor rgb="FFFF0000"/>
              <x14:axisColor rgb="FF000000"/>
            </x14:dataBar>
          </x14:cfRule>
          <x14:cfRule type="dataBar" id="{3426E776-4F70-43BE-906F-ADF5EC26B868}">
            <x14:dataBar minLength="0" maxLength="100" gradient="0">
              <x14:cfvo type="autoMin"/>
              <x14:cfvo type="autoMax"/>
              <x14:negativeFillColor rgb="FFFF0000"/>
              <x14:axisColor rgb="FF000000"/>
            </x14:dataBar>
          </x14:cfRule>
          <x14:cfRule type="dataBar" id="{DADBF3C0-4D6E-47B3-8F36-5D44117DB7D7}">
            <x14:dataBar minLength="0" maxLength="100" border="1" negativeBarBorderColorSameAsPositive="0">
              <x14:cfvo type="autoMin"/>
              <x14:cfvo type="autoMax"/>
              <x14:borderColor rgb="FFFFB628"/>
              <x14:negativeFillColor rgb="FFFF0000"/>
              <x14:negativeBorderColor rgb="FFFF0000"/>
              <x14:axisColor rgb="FF000000"/>
            </x14:dataBar>
          </x14:cfRule>
          <xm:sqref>Y223</xm:sqref>
        </x14:conditionalFormatting>
        <x14:conditionalFormatting xmlns:xm="http://schemas.microsoft.com/office/excel/2006/main">
          <x14:cfRule type="dataBar" id="{61C29F59-5C35-409E-AF24-AEBF679645CC}">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28A569D1-9608-4067-89DA-CC9AA2336E82}">
            <x14:dataBar minLength="0" maxLength="100" gradient="0">
              <x14:cfvo type="autoMin"/>
              <x14:cfvo type="autoMax"/>
              <x14:negativeFillColor rgb="FFFF0000"/>
              <x14:axisColor rgb="FF000000"/>
            </x14:dataBar>
          </x14:cfRule>
          <xm:sqref>Z8</xm:sqref>
        </x14:conditionalFormatting>
        <x14:conditionalFormatting xmlns:xm="http://schemas.microsoft.com/office/excel/2006/main">
          <x14:cfRule type="dataBar" id="{9859F398-D875-492F-A2AD-B26F5B36426E}">
            <x14:dataBar minLength="0" maxLength="100" border="1" negativeBarBorderColorSameAsPositive="0">
              <x14:cfvo type="autoMin"/>
              <x14:cfvo type="autoMax"/>
              <x14:borderColor rgb="FFFFB628"/>
              <x14:negativeFillColor rgb="FFFF0000"/>
              <x14:negativeBorderColor rgb="FFFF0000"/>
              <x14:axisColor rgb="FF000000"/>
            </x14:dataBar>
          </x14:cfRule>
          <xm:sqref>Z8</xm:sqref>
        </x14:conditionalFormatting>
        <x14:conditionalFormatting xmlns:xm="http://schemas.microsoft.com/office/excel/2006/main">
          <x14:cfRule type="dataBar" id="{AF9C1E6E-D432-457B-A035-5DE9C9F3FC23}">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B6F4365D-D71E-4F4C-A070-4E65BECF50DB}">
            <x14:dataBar minLength="0" maxLength="100" gradient="0">
              <x14:cfvo type="autoMin"/>
              <x14:cfvo type="autoMax"/>
              <x14:negativeFillColor rgb="FFFF0000"/>
              <x14:axisColor rgb="FF000000"/>
            </x14:dataBar>
          </x14:cfRule>
          <xm:sqref>Z143</xm:sqref>
        </x14:conditionalFormatting>
        <x14:conditionalFormatting xmlns:xm="http://schemas.microsoft.com/office/excel/2006/main">
          <x14:cfRule type="dataBar" id="{196B3871-7154-47FE-AB50-00CAEE8F4D0C}">
            <x14:dataBar minLength="0" maxLength="100" border="1" negativeBarBorderColorSameAsPositive="0">
              <x14:cfvo type="autoMin"/>
              <x14:cfvo type="autoMax"/>
              <x14:borderColor rgb="FFFFB628"/>
              <x14:negativeFillColor rgb="FFFF0000"/>
              <x14:negativeBorderColor rgb="FFFF0000"/>
              <x14:axisColor rgb="FF000000"/>
            </x14:dataBar>
          </x14:cfRule>
          <xm:sqref>Z143</xm:sqref>
        </x14:conditionalFormatting>
        <x14:conditionalFormatting xmlns:xm="http://schemas.microsoft.com/office/excel/2006/main">
          <x14:cfRule type="dataBar" id="{9B93BB8C-CAD2-4CA5-A8F6-61EE7D5329D7}">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433A3171-8496-4EA8-A829-B33B048B5B28}">
            <x14:dataBar minLength="0" maxLength="100" gradient="0">
              <x14:cfvo type="autoMin"/>
              <x14:cfvo type="autoMax"/>
              <x14:negativeFillColor rgb="FFFF0000"/>
              <x14:axisColor rgb="FF000000"/>
            </x14:dataBar>
          </x14:cfRule>
          <xm:sqref>Z156</xm:sqref>
        </x14:conditionalFormatting>
        <x14:conditionalFormatting xmlns:xm="http://schemas.microsoft.com/office/excel/2006/main">
          <x14:cfRule type="dataBar" id="{0192FE20-D520-4E7A-A7F3-BB01FD6A5B11}">
            <x14:dataBar minLength="0" maxLength="100" border="1" negativeBarBorderColorSameAsPositive="0">
              <x14:cfvo type="autoMin"/>
              <x14:cfvo type="autoMax"/>
              <x14:borderColor rgb="FFFFB628"/>
              <x14:negativeFillColor rgb="FFFF0000"/>
              <x14:negativeBorderColor rgb="FFFF0000"/>
              <x14:axisColor rgb="FF000000"/>
            </x14:dataBar>
          </x14:cfRule>
          <xm:sqref>Z156</xm:sqref>
        </x14:conditionalFormatting>
        <x14:conditionalFormatting xmlns:xm="http://schemas.microsoft.com/office/excel/2006/main">
          <x14:cfRule type="dataBar" id="{CB588647-90B1-439F-92C4-D551AC0B07E8}">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781EE609-1744-44A8-8514-EDE6EF489010}">
            <x14:dataBar minLength="0" maxLength="100" gradient="0">
              <x14:cfvo type="autoMin"/>
              <x14:cfvo type="autoMax"/>
              <x14:negativeFillColor rgb="FFFF0000"/>
              <x14:axisColor rgb="FF000000"/>
            </x14:dataBar>
          </x14:cfRule>
          <xm:sqref>Z158</xm:sqref>
        </x14:conditionalFormatting>
        <x14:conditionalFormatting xmlns:xm="http://schemas.microsoft.com/office/excel/2006/main">
          <x14:cfRule type="dataBar" id="{4D38121A-A56A-44B2-A863-6957FC560A70}">
            <x14:dataBar minLength="0" maxLength="100" border="1" negativeBarBorderColorSameAsPositive="0">
              <x14:cfvo type="autoMin"/>
              <x14:cfvo type="autoMax"/>
              <x14:borderColor rgb="FFFFB628"/>
              <x14:negativeFillColor rgb="FFFF0000"/>
              <x14:negativeBorderColor rgb="FFFF0000"/>
              <x14:axisColor rgb="FF000000"/>
            </x14:dataBar>
          </x14:cfRule>
          <xm:sqref>Z158</xm:sqref>
        </x14:conditionalFormatting>
        <x14:conditionalFormatting xmlns:xm="http://schemas.microsoft.com/office/excel/2006/main">
          <x14:cfRule type="dataBar" id="{3E6EAB6F-7F9B-4FF0-AC40-011E1D8B4298}">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05620FF4-709B-490E-9BED-2B915859BE00}">
            <x14:dataBar minLength="0" maxLength="100" gradient="0">
              <x14:cfvo type="autoMin"/>
              <x14:cfvo type="autoMax"/>
              <x14:negativeFillColor rgb="FFFF0000"/>
              <x14:axisColor rgb="FF000000"/>
            </x14:dataBar>
          </x14:cfRule>
          <xm:sqref>Z157</xm:sqref>
        </x14:conditionalFormatting>
        <x14:conditionalFormatting xmlns:xm="http://schemas.microsoft.com/office/excel/2006/main">
          <x14:cfRule type="dataBar" id="{398844D4-BAB5-4F6F-AC01-997CE80F5AE3}">
            <x14:dataBar minLength="0" maxLength="100" border="1" negativeBarBorderColorSameAsPositive="0">
              <x14:cfvo type="autoMin"/>
              <x14:cfvo type="autoMax"/>
              <x14:borderColor rgb="FFFFB628"/>
              <x14:negativeFillColor rgb="FFFF0000"/>
              <x14:negativeBorderColor rgb="FFFF0000"/>
              <x14:axisColor rgb="FF000000"/>
            </x14:dataBar>
          </x14:cfRule>
          <xm:sqref>Z157</xm:sqref>
        </x14:conditionalFormatting>
        <x14:conditionalFormatting xmlns:xm="http://schemas.microsoft.com/office/excel/2006/main">
          <x14:cfRule type="dataBar" id="{804C27B4-A90E-4EAC-8A0C-A8F5DF383587}">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82213D27-8EEF-4B74-905F-FF3FF5A77EFE}">
            <x14:dataBar minLength="0" maxLength="100" gradient="0">
              <x14:cfvo type="autoMin"/>
              <x14:cfvo type="autoMax"/>
              <x14:negativeFillColor rgb="FFFF0000"/>
              <x14:axisColor rgb="FF000000"/>
            </x14:dataBar>
          </x14:cfRule>
          <xm:sqref>W218:X218 Z218:Z219 W219</xm:sqref>
        </x14:conditionalFormatting>
        <x14:conditionalFormatting xmlns:xm="http://schemas.microsoft.com/office/excel/2006/main">
          <x14:cfRule type="dataBar" id="{B06FD808-B765-48E2-B6B3-5C62478BCCA6}">
            <x14:dataBar minLength="0" maxLength="100" border="1" negativeBarBorderColorSameAsPositive="0">
              <x14:cfvo type="autoMin"/>
              <x14:cfvo type="autoMax"/>
              <x14:borderColor rgb="FFFFB628"/>
              <x14:negativeFillColor rgb="FFFF0000"/>
              <x14:negativeBorderColor rgb="FFFF0000"/>
              <x14:axisColor rgb="FF000000"/>
            </x14:dataBar>
          </x14:cfRule>
          <xm:sqref>W218:X218 Z218:Z219 W219</xm:sqref>
        </x14:conditionalFormatting>
        <x14:conditionalFormatting xmlns:xm="http://schemas.microsoft.com/office/excel/2006/main">
          <x14:cfRule type="dataBar" id="{FEAF64E8-304E-4A85-AF91-BF2B22955C6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5A7D5FE6-DC4A-41A7-BA85-41A420E2B289}">
            <x14:dataBar minLength="0" maxLength="100" gradient="0">
              <x14:cfvo type="autoMin"/>
              <x14:cfvo type="autoMax"/>
              <x14:negativeFillColor rgb="FFFF0000"/>
              <x14:axisColor rgb="FF000000"/>
            </x14:dataBar>
          </x14:cfRule>
          <xm:sqref>Z101</xm:sqref>
        </x14:conditionalFormatting>
        <x14:conditionalFormatting xmlns:xm="http://schemas.microsoft.com/office/excel/2006/main">
          <x14:cfRule type="dataBar" id="{F05CE1DC-CF66-467B-A49B-CB00340B3AAD}">
            <x14:dataBar minLength="0" maxLength="100" border="1" negativeBarBorderColorSameAsPositive="0">
              <x14:cfvo type="autoMin"/>
              <x14:cfvo type="autoMax"/>
              <x14:borderColor rgb="FFFFB628"/>
              <x14:negativeFillColor rgb="FFFF0000"/>
              <x14:negativeBorderColor rgb="FFFF0000"/>
              <x14:axisColor rgb="FF000000"/>
            </x14:dataBar>
          </x14:cfRule>
          <xm:sqref>Z101</xm:sqref>
        </x14:conditionalFormatting>
        <x14:conditionalFormatting xmlns:xm="http://schemas.microsoft.com/office/excel/2006/main">
          <x14:cfRule type="dataBar" id="{C886DEAB-4C64-4C3E-BA93-CE284A1AA9AA}">
            <x14:dataBar minLength="0" maxLength="100" gradient="0">
              <x14:cfvo type="autoMin"/>
              <x14:cfvo type="autoMax"/>
              <x14:negativeFillColor rgb="FFFF0000"/>
              <x14:axisColor rgb="FF000000"/>
            </x14:dataBar>
          </x14:cfRule>
          <xm:sqref>F210:G210</xm:sqref>
        </x14:conditionalFormatting>
        <x14:conditionalFormatting xmlns:xm="http://schemas.microsoft.com/office/excel/2006/main">
          <x14:cfRule type="dataBar" id="{96F2A8F2-6B27-488E-A322-8B5BB6903F8C}">
            <x14:dataBar minLength="0" maxLength="100" border="1" negativeBarBorderColorSameAsPositive="0">
              <x14:cfvo type="autoMin"/>
              <x14:cfvo type="autoMax"/>
              <x14:borderColor rgb="FFFFB628"/>
              <x14:negativeFillColor rgb="FFFF0000"/>
              <x14:negativeBorderColor rgb="FFFF0000"/>
              <x14:axisColor rgb="FF000000"/>
            </x14:dataBar>
          </x14:cfRule>
          <xm:sqref>F210:G210</xm:sqref>
        </x14:conditionalFormatting>
        <x14:conditionalFormatting xmlns:xm="http://schemas.microsoft.com/office/excel/2006/main">
          <x14:cfRule type="dataBar" id="{83E28238-093A-4568-BC9D-EB96D933A3D6}">
            <x14:dataBar minLength="0" maxLength="100" gradient="0">
              <x14:cfvo type="autoMin"/>
              <x14:cfvo type="autoMax"/>
              <x14:negativeFillColor rgb="FFFF0000"/>
              <x14:axisColor rgb="FF000000"/>
            </x14:dataBar>
          </x14:cfRule>
          <xm:sqref>H210</xm:sqref>
        </x14:conditionalFormatting>
        <x14:conditionalFormatting xmlns:xm="http://schemas.microsoft.com/office/excel/2006/main">
          <x14:cfRule type="dataBar" id="{167FD6FC-C47F-40A3-A892-BFE633635635}">
            <x14:dataBar minLength="0" maxLength="100" border="1" negativeBarBorderColorSameAsPositive="0">
              <x14:cfvo type="autoMin"/>
              <x14:cfvo type="autoMax"/>
              <x14:borderColor rgb="FFFFB628"/>
              <x14:negativeFillColor rgb="FFFF0000"/>
              <x14:negativeBorderColor rgb="FFFF0000"/>
              <x14:axisColor rgb="FF000000"/>
            </x14:dataBar>
          </x14:cfRule>
          <xm:sqref>H210</xm:sqref>
        </x14:conditionalFormatting>
        <x14:conditionalFormatting xmlns:xm="http://schemas.microsoft.com/office/excel/2006/main">
          <x14:cfRule type="dataBar" id="{3C2FDA64-E2F3-4BC5-AACE-7369F1AA45E9}">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9BA934DF-DD75-412D-ABF1-FDCB7894A936}">
            <x14:dataBar minLength="0" maxLength="100" gradient="0">
              <x14:cfvo type="autoMin"/>
              <x14:cfvo type="autoMax"/>
              <x14:negativeFillColor rgb="FFFF0000"/>
              <x14:axisColor rgb="FF000000"/>
            </x14:dataBar>
          </x14:cfRule>
          <xm:sqref>H121</xm:sqref>
        </x14:conditionalFormatting>
        <x14:conditionalFormatting xmlns:xm="http://schemas.microsoft.com/office/excel/2006/main">
          <x14:cfRule type="dataBar" id="{3D265BFA-B2B0-498E-BB57-9C23EBC01DC4}">
            <x14:dataBar minLength="0" maxLength="100" border="1" negativeBarBorderColorSameAsPositive="0">
              <x14:cfvo type="autoMin"/>
              <x14:cfvo type="autoMax"/>
              <x14:borderColor rgb="FFFFB628"/>
              <x14:negativeFillColor rgb="FFFF0000"/>
              <x14:negativeBorderColor rgb="FFFF0000"/>
              <x14:axisColor rgb="FF000000"/>
            </x14:dataBar>
          </x14:cfRule>
          <xm:sqref>H121</xm:sqref>
        </x14:conditionalFormatting>
        <x14:conditionalFormatting xmlns:xm="http://schemas.microsoft.com/office/excel/2006/main">
          <x14:cfRule type="dataBar" id="{9D04C260-7718-4444-A159-FE6E5874D8D2}">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8223C808-03EF-42B1-A8CE-35CC004127D4}">
            <x14:dataBar minLength="0" maxLength="100" gradient="0">
              <x14:cfvo type="autoMin"/>
              <x14:cfvo type="autoMax"/>
              <x14:negativeFillColor rgb="FFFF0000"/>
              <x14:axisColor rgb="FF000000"/>
            </x14:dataBar>
          </x14:cfRule>
          <xm:sqref>E121</xm:sqref>
        </x14:conditionalFormatting>
        <x14:conditionalFormatting xmlns:xm="http://schemas.microsoft.com/office/excel/2006/main">
          <x14:cfRule type="dataBar" id="{42666363-A364-40D6-98F8-18A9E2C9221C}">
            <x14:dataBar minLength="0" maxLength="100" border="1" negativeBarBorderColorSameAsPositive="0">
              <x14:cfvo type="autoMin"/>
              <x14:cfvo type="autoMax"/>
              <x14:borderColor rgb="FFFFB628"/>
              <x14:negativeFillColor rgb="FFFF0000"/>
              <x14:negativeBorderColor rgb="FFFF0000"/>
              <x14:axisColor rgb="FF000000"/>
            </x14:dataBar>
          </x14:cfRule>
          <xm:sqref>E121</xm:sqref>
        </x14:conditionalFormatting>
        <x14:conditionalFormatting xmlns:xm="http://schemas.microsoft.com/office/excel/2006/main">
          <x14:cfRule type="dataBar" id="{ECF56E0B-7C87-4F6E-A159-D77BEA712EF2}">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C404EE61-FE8D-4013-9675-42339F4F1B94}">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5C5176B0-CEBB-48C9-9C22-CA51E18A9B51}">
            <x14:dataBar minLength="0" maxLength="100" gradient="0">
              <x14:cfvo type="autoMin"/>
              <x14:cfvo type="autoMax"/>
              <x14:negativeFillColor rgb="FFFF0000"/>
              <x14:axisColor rgb="FF000000"/>
            </x14:dataBar>
          </x14:cfRule>
          <xm:sqref>H174</xm:sqref>
        </x14:conditionalFormatting>
        <x14:conditionalFormatting xmlns:xm="http://schemas.microsoft.com/office/excel/2006/main">
          <x14:cfRule type="dataBar" id="{89884157-6BFC-403D-8574-014272535C71}">
            <x14:dataBar minLength="0" maxLength="100" border="1" negativeBarBorderColorSameAsPositive="0">
              <x14:cfvo type="autoMin"/>
              <x14:cfvo type="autoMax"/>
              <x14:borderColor rgb="FFFFB628"/>
              <x14:negativeFillColor rgb="FFFF0000"/>
              <x14:negativeBorderColor rgb="FFFF0000"/>
              <x14:axisColor rgb="FF000000"/>
            </x14:dataBar>
          </x14:cfRule>
          <xm:sqref>H174</xm:sqref>
        </x14:conditionalFormatting>
        <x14:conditionalFormatting xmlns:xm="http://schemas.microsoft.com/office/excel/2006/main">
          <x14:cfRule type="dataBar" id="{0EFE26D0-F2D0-4E20-8EB8-A4EA832EB28D}">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A70EEBDF-6EBA-4DCE-A04A-A8A617002FFC}">
            <x14:dataBar minLength="0" maxLength="100" border="1" negativeBarBorderColorSameAsPositive="0">
              <x14:cfvo type="autoMin"/>
              <x14:cfvo type="autoMax"/>
              <x14:borderColor rgb="FFFFB628"/>
              <x14:negativeFillColor rgb="FFFF0000"/>
              <x14:negativeBorderColor rgb="FFFF0000"/>
              <x14:axisColor rgb="FF000000"/>
            </x14:dataBar>
          </x14:cfRule>
          <xm:sqref>J101</xm:sqref>
        </x14:conditionalFormatting>
        <x14:conditionalFormatting xmlns:xm="http://schemas.microsoft.com/office/excel/2006/main">
          <x14:cfRule type="dataBar" id="{F209380A-2137-4796-BE55-075F6E0E4F14}">
            <x14:dataBar minLength="0" maxLength="100" gradient="0">
              <x14:cfvo type="autoMin"/>
              <x14:cfvo type="autoMax"/>
              <x14:negativeFillColor rgb="FFFF0000"/>
              <x14:axisColor rgb="FF000000"/>
            </x14:dataBar>
          </x14:cfRule>
          <xm:sqref>J101</xm:sqref>
        </x14:conditionalFormatting>
        <x14:conditionalFormatting xmlns:xm="http://schemas.microsoft.com/office/excel/2006/main">
          <x14:cfRule type="dataBar" id="{BA30BFA0-365D-485E-A490-8963545B1473}">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D78A3312-29CE-40A9-BD73-32022066831C}">
            <x14:dataBar minLength="0" maxLength="100" gradient="0">
              <x14:cfvo type="autoMin"/>
              <x14:cfvo type="autoMax"/>
              <x14:negativeFillColor rgb="FFFF0000"/>
              <x14:axisColor rgb="FF000000"/>
            </x14:dataBar>
          </x14:cfRule>
          <xm:sqref>I57</xm:sqref>
        </x14:conditionalFormatting>
        <x14:conditionalFormatting xmlns:xm="http://schemas.microsoft.com/office/excel/2006/main">
          <x14:cfRule type="dataBar" id="{6A0AB629-D800-4FFC-B973-757055D9CFAD}">
            <x14:dataBar minLength="0" maxLength="100" border="1" negativeBarBorderColorSameAsPositive="0">
              <x14:cfvo type="autoMin"/>
              <x14:cfvo type="autoMax"/>
              <x14:borderColor rgb="FFFFB628"/>
              <x14:negativeFillColor rgb="FFFF0000"/>
              <x14:negativeBorderColor rgb="FFFF0000"/>
              <x14:axisColor rgb="FF000000"/>
            </x14:dataBar>
          </x14:cfRule>
          <xm:sqref>I57</xm:sqref>
        </x14:conditionalFormatting>
        <x14:conditionalFormatting xmlns:xm="http://schemas.microsoft.com/office/excel/2006/main">
          <x14:cfRule type="dataBar" id="{0C8D46F3-E98E-4101-AC55-C8176800E7F8}">
            <x14:dataBar minLength="0" maxLength="100" gradient="0">
              <x14:cfvo type="autoMin"/>
              <x14:cfvo type="autoMax"/>
              <x14:negativeFillColor rgb="FFFF0000"/>
              <x14:axisColor rgb="FF000000"/>
            </x14:dataBar>
          </x14:cfRule>
          <xm:sqref>F191</xm:sqref>
        </x14:conditionalFormatting>
        <x14:conditionalFormatting xmlns:xm="http://schemas.microsoft.com/office/excel/2006/main">
          <x14:cfRule type="dataBar" id="{D5A90DD6-F965-4C18-8BF5-F4163AE5CE69}">
            <x14:dataBar minLength="0" maxLength="100" border="1" negativeBarBorderColorSameAsPositive="0">
              <x14:cfvo type="autoMin"/>
              <x14:cfvo type="autoMax"/>
              <x14:borderColor rgb="FFFFB628"/>
              <x14:negativeFillColor rgb="FFFF0000"/>
              <x14:negativeBorderColor rgb="FFFF0000"/>
              <x14:axisColor rgb="FF000000"/>
            </x14:dataBar>
          </x14:cfRule>
          <xm:sqref>F191</xm:sqref>
        </x14:conditionalFormatting>
        <x14:conditionalFormatting xmlns:xm="http://schemas.microsoft.com/office/excel/2006/main">
          <x14:cfRule type="dataBar" id="{00C4700C-55A5-4B9C-8385-8B1E65367455}">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67C2145C-A93C-4E90-B30E-E7BE55D37511}">
            <x14:dataBar minLength="0" maxLength="100" gradient="0">
              <x14:cfvo type="autoMin"/>
              <x14:cfvo type="autoMax"/>
              <x14:negativeFillColor rgb="FFFF0000"/>
              <x14:axisColor rgb="FF000000"/>
            </x14:dataBar>
          </x14:cfRule>
          <xm:sqref>H214</xm:sqref>
        </x14:conditionalFormatting>
        <x14:conditionalFormatting xmlns:xm="http://schemas.microsoft.com/office/excel/2006/main">
          <x14:cfRule type="dataBar" id="{DD944706-BB19-4786-80AD-0463F8DF04FC}">
            <x14:dataBar minLength="0" maxLength="100" border="1" negativeBarBorderColorSameAsPositive="0">
              <x14:cfvo type="autoMin"/>
              <x14:cfvo type="autoMax"/>
              <x14:borderColor rgb="FFFFB628"/>
              <x14:negativeFillColor rgb="FFFF0000"/>
              <x14:negativeBorderColor rgb="FFFF0000"/>
              <x14:axisColor rgb="FF000000"/>
            </x14:dataBar>
          </x14:cfRule>
          <xm:sqref>H214</xm:sqref>
        </x14:conditionalFormatting>
        <x14:conditionalFormatting xmlns:xm="http://schemas.microsoft.com/office/excel/2006/main">
          <x14:cfRule type="dataBar" id="{D75D205A-E073-408B-9019-92EECFD04D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49E25189-AA13-4E74-984B-C939EDFF82B1}">
            <x14:dataBar minLength="0" maxLength="100" gradient="0">
              <x14:cfvo type="autoMin"/>
              <x14:cfvo type="autoMax"/>
              <x14:negativeFillColor rgb="FFFF0000"/>
              <x14:axisColor rgb="FF000000"/>
            </x14:dataBar>
          </x14:cfRule>
          <xm:sqref>W210</xm:sqref>
        </x14:conditionalFormatting>
        <x14:conditionalFormatting xmlns:xm="http://schemas.microsoft.com/office/excel/2006/main">
          <x14:cfRule type="dataBar" id="{504255A9-3380-4F98-820F-6FC853F08888}">
            <x14:dataBar minLength="0" maxLength="100" border="1" negativeBarBorderColorSameAsPositive="0">
              <x14:cfvo type="autoMin"/>
              <x14:cfvo type="autoMax"/>
              <x14:borderColor rgb="FFFFB628"/>
              <x14:negativeFillColor rgb="FFFF0000"/>
              <x14:negativeBorderColor rgb="FFFF0000"/>
              <x14:axisColor rgb="FF000000"/>
            </x14:dataBar>
          </x14:cfRule>
          <xm:sqref>W210</xm:sqref>
        </x14:conditionalFormatting>
        <x14:conditionalFormatting xmlns:xm="http://schemas.microsoft.com/office/excel/2006/main">
          <x14:cfRule type="dataBar" id="{A78792CD-F274-4815-99E3-4632D45E02DA}">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F4936317-4187-4407-AF9B-573BC80A5351}">
            <x14:dataBar minLength="0" maxLength="100" gradient="0">
              <x14:cfvo type="autoMin"/>
              <x14:cfvo type="autoMax"/>
              <x14:negativeFillColor rgb="FFFF0000"/>
              <x14:axisColor rgb="FF000000"/>
            </x14:dataBar>
          </x14:cfRule>
          <xm:sqref>W191</xm:sqref>
        </x14:conditionalFormatting>
        <x14:conditionalFormatting xmlns:xm="http://schemas.microsoft.com/office/excel/2006/main">
          <x14:cfRule type="dataBar" id="{6EF9DEAE-0F8E-433B-9215-1C89ADBF3E65}">
            <x14:dataBar minLength="0" maxLength="100" border="1" negativeBarBorderColorSameAsPositive="0">
              <x14:cfvo type="autoMin"/>
              <x14:cfvo type="autoMax"/>
              <x14:borderColor rgb="FFFFB628"/>
              <x14:negativeFillColor rgb="FFFF0000"/>
              <x14:negativeBorderColor rgb="FFFF0000"/>
              <x14:axisColor rgb="FF000000"/>
            </x14:dataBar>
          </x14:cfRule>
          <xm:sqref>W191</xm:sqref>
        </x14:conditionalFormatting>
        <x14:conditionalFormatting xmlns:xm="http://schemas.microsoft.com/office/excel/2006/main">
          <x14:cfRule type="dataBar" id="{733678D7-7E23-4AA0-B287-4855AB0EE697}">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11773230-F4DD-48FC-BE0C-06CFA81535DC}">
            <x14:dataBar minLength="0" maxLength="100" gradient="0">
              <x14:cfvo type="autoMin"/>
              <x14:cfvo type="autoMax"/>
              <x14:negativeFillColor rgb="FFFF0000"/>
              <x14:axisColor rgb="FF000000"/>
            </x14:dataBar>
          </x14:cfRule>
          <xm:sqref>Z193</xm:sqref>
        </x14:conditionalFormatting>
        <x14:conditionalFormatting xmlns:xm="http://schemas.microsoft.com/office/excel/2006/main">
          <x14:cfRule type="dataBar" id="{887BAD0C-AA4B-49BC-85A4-F62A1716C463}">
            <x14:dataBar minLength="0" maxLength="100" border="1" negativeBarBorderColorSameAsPositive="0">
              <x14:cfvo type="autoMin"/>
              <x14:cfvo type="autoMax"/>
              <x14:borderColor rgb="FFFFB628"/>
              <x14:negativeFillColor rgb="FFFF0000"/>
              <x14:negativeBorderColor rgb="FFFF0000"/>
              <x14:axisColor rgb="FF000000"/>
            </x14:dataBar>
          </x14:cfRule>
          <xm:sqref>Z193</xm:sqref>
        </x14:conditionalFormatting>
        <x14:conditionalFormatting xmlns:xm="http://schemas.microsoft.com/office/excel/2006/main">
          <x14:cfRule type="dataBar" id="{C78E2214-9F60-4AF8-9425-49213FA7DE90}">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D44C759F-AD30-42B7-8E8D-7CCC471ABCE3}">
            <x14:dataBar minLength="0" maxLength="100" gradient="0">
              <x14:cfvo type="autoMin"/>
              <x14:cfvo type="autoMax"/>
              <x14:negativeFillColor rgb="FFFF0000"/>
              <x14:axisColor rgb="FF000000"/>
            </x14:dataBar>
          </x14:cfRule>
          <xm:sqref>I141</xm:sqref>
        </x14:conditionalFormatting>
        <x14:conditionalFormatting xmlns:xm="http://schemas.microsoft.com/office/excel/2006/main">
          <x14:cfRule type="dataBar" id="{0694F0DF-762E-4BAE-9911-76E92F588C49}">
            <x14:dataBar minLength="0" maxLength="100" border="1" negativeBarBorderColorSameAsPositive="0">
              <x14:cfvo type="autoMin"/>
              <x14:cfvo type="autoMax"/>
              <x14:borderColor rgb="FFFFB628"/>
              <x14:negativeFillColor rgb="FFFF0000"/>
              <x14:negativeBorderColor rgb="FFFF0000"/>
              <x14:axisColor rgb="FF000000"/>
            </x14:dataBar>
          </x14:cfRule>
          <xm:sqref>I141</xm:sqref>
        </x14:conditionalFormatting>
        <x14:conditionalFormatting xmlns:xm="http://schemas.microsoft.com/office/excel/2006/main">
          <x14:cfRule type="dataBar" id="{E26FCF2B-21B9-4E94-9145-FF1233E18F73}">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63A4C4EF-6498-4F8C-B1DE-5EB2A0D6D192}">
            <x14:dataBar minLength="0" maxLength="100" gradient="0">
              <x14:cfvo type="autoMin"/>
              <x14:cfvo type="autoMax"/>
              <x14:negativeFillColor rgb="FFFF0000"/>
              <x14:axisColor rgb="FF000000"/>
            </x14:dataBar>
          </x14:cfRule>
          <xm:sqref>Z168</xm:sqref>
        </x14:conditionalFormatting>
        <x14:conditionalFormatting xmlns:xm="http://schemas.microsoft.com/office/excel/2006/main">
          <x14:cfRule type="dataBar" id="{9A5A2D94-2E8B-4E6E-8A93-C95EFD0772E8}">
            <x14:dataBar minLength="0" maxLength="100" border="1" negativeBarBorderColorSameAsPositive="0">
              <x14:cfvo type="autoMin"/>
              <x14:cfvo type="autoMax"/>
              <x14:borderColor rgb="FFFFB628"/>
              <x14:negativeFillColor rgb="FFFF0000"/>
              <x14:negativeBorderColor rgb="FFFF0000"/>
              <x14:axisColor rgb="FF000000"/>
            </x14:dataBar>
          </x14:cfRule>
          <xm:sqref>Z168</xm:sqref>
        </x14:conditionalFormatting>
        <x14:conditionalFormatting xmlns:xm="http://schemas.microsoft.com/office/excel/2006/main">
          <x14:cfRule type="dataBar" id="{267F4AB2-D3DE-4087-822E-B71D8B90A05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9047C281-858E-46DE-9E1F-3B5CFE4D400B}">
            <x14:dataBar minLength="0" maxLength="100" gradient="0">
              <x14:cfvo type="autoMin"/>
              <x14:cfvo type="autoMax"/>
              <x14:negativeFillColor rgb="FFFF0000"/>
              <x14:axisColor rgb="FF000000"/>
            </x14:dataBar>
          </x14:cfRule>
          <xm:sqref>Z192</xm:sqref>
        </x14:conditionalFormatting>
        <x14:conditionalFormatting xmlns:xm="http://schemas.microsoft.com/office/excel/2006/main">
          <x14:cfRule type="dataBar" id="{01768A3D-78D4-4F42-B8FD-EABAD2812766}">
            <x14:dataBar minLength="0" maxLength="100" border="1" negativeBarBorderColorSameAsPositive="0">
              <x14:cfvo type="autoMin"/>
              <x14:cfvo type="autoMax"/>
              <x14:borderColor rgb="FFFFB628"/>
              <x14:negativeFillColor rgb="FFFF0000"/>
              <x14:negativeBorderColor rgb="FFFF0000"/>
              <x14:axisColor rgb="FF000000"/>
            </x14:dataBar>
          </x14:cfRule>
          <xm:sqref>Z192</xm:sqref>
        </x14:conditionalFormatting>
        <x14:conditionalFormatting xmlns:xm="http://schemas.microsoft.com/office/excel/2006/main">
          <x14:cfRule type="dataBar" id="{AA98A019-4A4A-4327-991C-7AC3B37EA914}">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824818CF-B0F3-43AA-B26A-D8E36E9EAEB0}">
            <x14:dataBar minLength="0" maxLength="100" gradient="0">
              <x14:cfvo type="autoMin"/>
              <x14:cfvo type="autoMax"/>
              <x14:negativeFillColor rgb="FFFF0000"/>
              <x14:axisColor rgb="FF000000"/>
            </x14:dataBar>
          </x14:cfRule>
          <xm:sqref>Z226</xm:sqref>
        </x14:conditionalFormatting>
        <x14:conditionalFormatting xmlns:xm="http://schemas.microsoft.com/office/excel/2006/main">
          <x14:cfRule type="dataBar" id="{F13AEC1C-0A58-4D6E-915E-4934C3A83EB5}">
            <x14:dataBar minLength="0" maxLength="100" border="1" negativeBarBorderColorSameAsPositive="0">
              <x14:cfvo type="autoMin"/>
              <x14:cfvo type="autoMax"/>
              <x14:borderColor rgb="FFFFB628"/>
              <x14:negativeFillColor rgb="FFFF0000"/>
              <x14:negativeBorderColor rgb="FFFF0000"/>
              <x14:axisColor rgb="FF000000"/>
            </x14:dataBar>
          </x14:cfRule>
          <xm:sqref>Z226</xm:sqref>
        </x14:conditionalFormatting>
        <x14:conditionalFormatting xmlns:xm="http://schemas.microsoft.com/office/excel/2006/main">
          <x14:cfRule type="dataBar" id="{9080EDA5-7507-423E-8F35-983BCBF4CDE8}">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012BAC2E-1F02-4283-A644-2538DD743BF0}">
            <x14:dataBar minLength="0" maxLength="100" gradient="0">
              <x14:cfvo type="autoMin"/>
              <x14:cfvo type="autoMax"/>
              <x14:negativeFillColor rgb="FFFF0000"/>
              <x14:axisColor rgb="FF000000"/>
            </x14:dataBar>
          </x14:cfRule>
          <xm:sqref>H150</xm:sqref>
        </x14:conditionalFormatting>
        <x14:conditionalFormatting xmlns:xm="http://schemas.microsoft.com/office/excel/2006/main">
          <x14:cfRule type="dataBar" id="{5EF03D0F-A4FE-4CC2-AB70-D7B7E2D0A1CC}">
            <x14:dataBar minLength="0" maxLength="100" border="1" negativeBarBorderColorSameAsPositive="0">
              <x14:cfvo type="autoMin"/>
              <x14:cfvo type="autoMax"/>
              <x14:borderColor rgb="FFFFB628"/>
              <x14:negativeFillColor rgb="FFFF0000"/>
              <x14:negativeBorderColor rgb="FFFF0000"/>
              <x14:axisColor rgb="FF000000"/>
            </x14:dataBar>
          </x14:cfRule>
          <xm:sqref>H150</xm:sqref>
        </x14:conditionalFormatting>
        <x14:conditionalFormatting xmlns:xm="http://schemas.microsoft.com/office/excel/2006/main">
          <x14:cfRule type="dataBar" id="{3F73EFF2-B0CA-40FF-BA33-35B9DE6CF82D}">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B6C0FC80-1815-42D8-B703-E614302082C4}">
            <x14:dataBar minLength="0" maxLength="100" gradient="0">
              <x14:cfvo type="autoMin"/>
              <x14:cfvo type="autoMax"/>
              <x14:negativeFillColor rgb="FFFF0000"/>
              <x14:axisColor rgb="FF000000"/>
            </x14:dataBar>
          </x14:cfRule>
          <xm:sqref>H168</xm:sqref>
        </x14:conditionalFormatting>
        <x14:conditionalFormatting xmlns:xm="http://schemas.microsoft.com/office/excel/2006/main">
          <x14:cfRule type="dataBar" id="{958A0127-72A4-4DA4-B93D-799D57C9E7E3}">
            <x14:dataBar minLength="0" maxLength="100" border="1" negativeBarBorderColorSameAsPositive="0">
              <x14:cfvo type="autoMin"/>
              <x14:cfvo type="autoMax"/>
              <x14:borderColor rgb="FFFFB628"/>
              <x14:negativeFillColor rgb="FFFF0000"/>
              <x14:negativeBorderColor rgb="FFFF0000"/>
              <x14:axisColor rgb="FF000000"/>
            </x14:dataBar>
          </x14:cfRule>
          <xm:sqref>H168</xm:sqref>
        </x14:conditionalFormatting>
        <x14:conditionalFormatting xmlns:xm="http://schemas.microsoft.com/office/excel/2006/main">
          <x14:cfRule type="dataBar" id="{C9C786AA-46B5-4403-89C4-CCF89C943585}">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B4F76C4-A8E9-4F5E-A9FA-9FEE75F0A224}">
            <x14:dataBar minLength="0" maxLength="100" gradient="0">
              <x14:cfvo type="autoMin"/>
              <x14:cfvo type="autoMax"/>
              <x14:negativeFillColor rgb="FFFF0000"/>
              <x14:axisColor rgb="FF000000"/>
            </x14:dataBar>
          </x14:cfRule>
          <xm:sqref>V4:V6</xm:sqref>
        </x14:conditionalFormatting>
        <x14:conditionalFormatting xmlns:xm="http://schemas.microsoft.com/office/excel/2006/main">
          <x14:cfRule type="dataBar" id="{F5B8D26F-F9E2-412B-8FE3-2C4744D67F8D}">
            <x14:dataBar minLength="0" maxLength="100" border="1" negativeBarBorderColorSameAsPositive="0">
              <x14:cfvo type="autoMin"/>
              <x14:cfvo type="autoMax"/>
              <x14:borderColor rgb="FFFFB628"/>
              <x14:negativeFillColor rgb="FFFF0000"/>
              <x14:negativeBorderColor rgb="FFFF0000"/>
              <x14:axisColor rgb="FF000000"/>
            </x14:dataBar>
          </x14:cfRule>
          <xm:sqref>V4:V6</xm:sqref>
        </x14:conditionalFormatting>
        <x14:conditionalFormatting xmlns:xm="http://schemas.microsoft.com/office/excel/2006/main">
          <x14:cfRule type="dataBar" id="{D3997ACC-9E2F-4F23-96CC-189BAB42D2D5}">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443AA8B2-E800-4411-9A0C-B42A0779A1D1}">
            <x14:dataBar minLength="0" maxLength="100" gradient="0">
              <x14:cfvo type="autoMin"/>
              <x14:cfvo type="autoMax"/>
              <x14:negativeFillColor rgb="FFFF0000"/>
              <x14:axisColor rgb="FF000000"/>
            </x14:dataBar>
          </x14:cfRule>
          <xm:sqref>V193</xm:sqref>
        </x14:conditionalFormatting>
        <x14:conditionalFormatting xmlns:xm="http://schemas.microsoft.com/office/excel/2006/main">
          <x14:cfRule type="dataBar" id="{E457FD3F-1279-4148-BCB7-0E9615611CCB}">
            <x14:dataBar minLength="0" maxLength="100" border="1" negativeBarBorderColorSameAsPositive="0">
              <x14:cfvo type="autoMin"/>
              <x14:cfvo type="autoMax"/>
              <x14:borderColor rgb="FFFFB628"/>
              <x14:negativeFillColor rgb="FFFF0000"/>
              <x14:negativeBorderColor rgb="FFFF0000"/>
              <x14:axisColor rgb="FF000000"/>
            </x14:dataBar>
          </x14:cfRule>
          <xm:sqref>V193</xm:sqref>
        </x14:conditionalFormatting>
        <x14:conditionalFormatting xmlns:xm="http://schemas.microsoft.com/office/excel/2006/main">
          <x14:cfRule type="dataBar" id="{1E2865A6-9401-4828-AB17-EB2BCEA2953A}">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012CC1B8-CF3D-48B3-9950-1F5200B05E22}">
            <x14:dataBar minLength="0" maxLength="100" gradient="0">
              <x14:cfvo type="autoMin"/>
              <x14:cfvo type="autoMax"/>
              <x14:negativeFillColor rgb="FFFF0000"/>
              <x14:axisColor rgb="FF000000"/>
            </x14:dataBar>
          </x14:cfRule>
          <xm:sqref>V164</xm:sqref>
        </x14:conditionalFormatting>
        <x14:conditionalFormatting xmlns:xm="http://schemas.microsoft.com/office/excel/2006/main">
          <x14:cfRule type="dataBar" id="{A2468AFC-F10E-48ED-9DED-0EE02D14DA52}">
            <x14:dataBar minLength="0" maxLength="100" border="1" negativeBarBorderColorSameAsPositive="0">
              <x14:cfvo type="autoMin"/>
              <x14:cfvo type="autoMax"/>
              <x14:borderColor rgb="FFFFB628"/>
              <x14:negativeFillColor rgb="FFFF0000"/>
              <x14:negativeBorderColor rgb="FFFF0000"/>
              <x14:axisColor rgb="FF000000"/>
            </x14:dataBar>
          </x14:cfRule>
          <xm:sqref>V164</xm:sqref>
        </x14:conditionalFormatting>
        <x14:conditionalFormatting xmlns:xm="http://schemas.microsoft.com/office/excel/2006/main">
          <x14:cfRule type="dataBar" id="{DCCCAE49-A4F7-49F4-8479-B81D7B9B7D52}">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E5310DA5-E931-49F2-B017-0C55F538B3FA}">
            <x14:dataBar minLength="0" maxLength="100" gradient="0">
              <x14:cfvo type="autoMin"/>
              <x14:cfvo type="autoMax"/>
              <x14:negativeFillColor rgb="FFFF0000"/>
              <x14:axisColor rgb="FF000000"/>
            </x14:dataBar>
          </x14:cfRule>
          <xm:sqref>V167</xm:sqref>
        </x14:conditionalFormatting>
        <x14:conditionalFormatting xmlns:xm="http://schemas.microsoft.com/office/excel/2006/main">
          <x14:cfRule type="dataBar" id="{5C52E0E0-9A12-4E08-B425-891DB8826F41}">
            <x14:dataBar minLength="0" maxLength="100" border="1" negativeBarBorderColorSameAsPositive="0">
              <x14:cfvo type="autoMin"/>
              <x14:cfvo type="autoMax"/>
              <x14:borderColor rgb="FFFFB628"/>
              <x14:negativeFillColor rgb="FFFF0000"/>
              <x14:negativeBorderColor rgb="FFFF0000"/>
              <x14:axisColor rgb="FF000000"/>
            </x14:dataBar>
          </x14:cfRule>
          <xm:sqref>V167</xm:sqref>
        </x14:conditionalFormatting>
        <x14:conditionalFormatting xmlns:xm="http://schemas.microsoft.com/office/excel/2006/main">
          <x14:cfRule type="dataBar" id="{0C602030-5DD5-496A-9D08-285CDC49118C}">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7B7B5B06-76EC-44A2-8580-C313D07B949A}">
            <x14:dataBar minLength="0" maxLength="100" gradient="0">
              <x14:cfvo type="autoMin"/>
              <x14:cfvo type="autoMax"/>
              <x14:negativeFillColor rgb="FFFF0000"/>
              <x14:axisColor rgb="FF000000"/>
            </x14:dataBar>
          </x14:cfRule>
          <xm:sqref>V171</xm:sqref>
        </x14:conditionalFormatting>
        <x14:conditionalFormatting xmlns:xm="http://schemas.microsoft.com/office/excel/2006/main">
          <x14:cfRule type="dataBar" id="{98B3E7EE-189F-49E1-A121-424B3C03B9A1}">
            <x14:dataBar minLength="0" maxLength="100" border="1" negativeBarBorderColorSameAsPositive="0">
              <x14:cfvo type="autoMin"/>
              <x14:cfvo type="autoMax"/>
              <x14:borderColor rgb="FFFFB628"/>
              <x14:negativeFillColor rgb="FFFF0000"/>
              <x14:negativeBorderColor rgb="FFFF0000"/>
              <x14:axisColor rgb="FF000000"/>
            </x14:dataBar>
          </x14:cfRule>
          <xm:sqref>V171</xm:sqref>
        </x14:conditionalFormatting>
        <x14:conditionalFormatting xmlns:xm="http://schemas.microsoft.com/office/excel/2006/main">
          <x14:cfRule type="dataBar" id="{AD78EC4D-3CD1-44F8-8FBE-3E440BEEFF6E}">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11D9F7A2-3D1B-48BF-895F-8D4AE95F41AD}">
            <x14:dataBar minLength="0" maxLength="100" gradient="0">
              <x14:cfvo type="autoMin"/>
              <x14:cfvo type="autoMax"/>
              <x14:negativeFillColor rgb="FFFF0000"/>
              <x14:axisColor rgb="FF000000"/>
            </x14:dataBar>
          </x14:cfRule>
          <xm:sqref>V173</xm:sqref>
        </x14:conditionalFormatting>
        <x14:conditionalFormatting xmlns:xm="http://schemas.microsoft.com/office/excel/2006/main">
          <x14:cfRule type="dataBar" id="{0500443E-09DA-4272-85C3-C0575976F01A}">
            <x14:dataBar minLength="0" maxLength="100" border="1" negativeBarBorderColorSameAsPositive="0">
              <x14:cfvo type="autoMin"/>
              <x14:cfvo type="autoMax"/>
              <x14:borderColor rgb="FFFFB628"/>
              <x14:negativeFillColor rgb="FFFF0000"/>
              <x14:negativeBorderColor rgb="FFFF0000"/>
              <x14:axisColor rgb="FF000000"/>
            </x14:dataBar>
          </x14:cfRule>
          <xm:sqref>V173</xm:sqref>
        </x14:conditionalFormatting>
        <x14:conditionalFormatting xmlns:xm="http://schemas.microsoft.com/office/excel/2006/main">
          <x14:cfRule type="dataBar" id="{B9967750-A49E-4C7E-8D25-4A49801F51FA}">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5F29EE85-026A-4B7C-9F6D-04BA5BE47D12}">
            <x14:dataBar minLength="0" maxLength="100" gradient="0">
              <x14:cfvo type="autoMin"/>
              <x14:cfvo type="autoMax"/>
              <x14:negativeFillColor rgb="FFFF0000"/>
              <x14:axisColor rgb="FF000000"/>
            </x14:dataBar>
          </x14:cfRule>
          <xm:sqref>V174</xm:sqref>
        </x14:conditionalFormatting>
        <x14:conditionalFormatting xmlns:xm="http://schemas.microsoft.com/office/excel/2006/main">
          <x14:cfRule type="dataBar" id="{90F463D1-2D0E-4C2D-8C78-0066A48ABA84}">
            <x14:dataBar minLength="0" maxLength="100" border="1" negativeBarBorderColorSameAsPositive="0">
              <x14:cfvo type="autoMin"/>
              <x14:cfvo type="autoMax"/>
              <x14:borderColor rgb="FFFFB628"/>
              <x14:negativeFillColor rgb="FFFF0000"/>
              <x14:negativeBorderColor rgb="FFFF0000"/>
              <x14:axisColor rgb="FF000000"/>
            </x14:dataBar>
          </x14:cfRule>
          <xm:sqref>V174</xm:sqref>
        </x14:conditionalFormatting>
        <x14:conditionalFormatting xmlns:xm="http://schemas.microsoft.com/office/excel/2006/main">
          <x14:cfRule type="dataBar" id="{950E08DF-D155-4A94-9AF9-FC92F06AB843}">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651EC512-7E40-409C-9BA5-D3BE3836FC57}">
            <x14:dataBar minLength="0" maxLength="100" gradient="0">
              <x14:cfvo type="autoMin"/>
              <x14:cfvo type="autoMax"/>
              <x14:negativeFillColor rgb="FFFF0000"/>
              <x14:axisColor rgb="FF000000"/>
            </x14:dataBar>
          </x14:cfRule>
          <xm:sqref>V16:V17 V19</xm:sqref>
        </x14:conditionalFormatting>
        <x14:conditionalFormatting xmlns:xm="http://schemas.microsoft.com/office/excel/2006/main">
          <x14:cfRule type="dataBar" id="{FCFD32BC-2077-46CB-99E1-1951D8FAC5EC}">
            <x14:dataBar minLength="0" maxLength="100" border="1" negativeBarBorderColorSameAsPositive="0">
              <x14:cfvo type="autoMin"/>
              <x14:cfvo type="autoMax"/>
              <x14:borderColor rgb="FFFFB628"/>
              <x14:negativeFillColor rgb="FFFF0000"/>
              <x14:negativeBorderColor rgb="FFFF0000"/>
              <x14:axisColor rgb="FF000000"/>
            </x14:dataBar>
          </x14:cfRule>
          <xm:sqref>V16:V17 V19</xm:sqref>
        </x14:conditionalFormatting>
        <x14:conditionalFormatting xmlns:xm="http://schemas.microsoft.com/office/excel/2006/main">
          <x14:cfRule type="dataBar" id="{739D6508-4393-4962-A5B2-85EB6B909F31}">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E373F7F-3809-49F8-B382-980975CAA85C}">
            <x14:dataBar minLength="0" maxLength="100" gradient="0">
              <x14:cfvo type="autoMin"/>
              <x14:cfvo type="autoMax"/>
              <x14:negativeFillColor rgb="FFFF0000"/>
              <x14:axisColor rgb="FF000000"/>
            </x14:dataBar>
          </x14:cfRule>
          <xm:sqref>V140</xm:sqref>
        </x14:conditionalFormatting>
        <x14:conditionalFormatting xmlns:xm="http://schemas.microsoft.com/office/excel/2006/main">
          <x14:cfRule type="dataBar" id="{EF49833A-BFAD-450D-9891-2AFF9F183592}">
            <x14:dataBar minLength="0" maxLength="100" border="1" negativeBarBorderColorSameAsPositive="0">
              <x14:cfvo type="autoMin"/>
              <x14:cfvo type="autoMax"/>
              <x14:borderColor rgb="FFFFB628"/>
              <x14:negativeFillColor rgb="FFFF0000"/>
              <x14:negativeBorderColor rgb="FFFF0000"/>
              <x14:axisColor rgb="FF000000"/>
            </x14:dataBar>
          </x14:cfRule>
          <xm:sqref>V140</xm:sqref>
        </x14:conditionalFormatting>
        <x14:conditionalFormatting xmlns:xm="http://schemas.microsoft.com/office/excel/2006/main">
          <x14:cfRule type="dataBar" id="{65F2091C-2CF6-4382-A562-BA65EE85769C}">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9CBAA5FE-8297-4C05-BD19-3051789B3ECF}">
            <x14:dataBar minLength="0" maxLength="100" gradient="0">
              <x14:cfvo type="autoMin"/>
              <x14:cfvo type="autoMax"/>
              <x14:negativeFillColor rgb="FFFF0000"/>
              <x14:axisColor rgb="FF000000"/>
            </x14:dataBar>
          </x14:cfRule>
          <xm:sqref>V150</xm:sqref>
        </x14:conditionalFormatting>
        <x14:conditionalFormatting xmlns:xm="http://schemas.microsoft.com/office/excel/2006/main">
          <x14:cfRule type="dataBar" id="{871CD360-DAC5-40A7-A971-546FC2D922F7}">
            <x14:dataBar minLength="0" maxLength="100" border="1" negativeBarBorderColorSameAsPositive="0">
              <x14:cfvo type="autoMin"/>
              <x14:cfvo type="autoMax"/>
              <x14:borderColor rgb="FFFFB628"/>
              <x14:negativeFillColor rgb="FFFF0000"/>
              <x14:negativeBorderColor rgb="FFFF0000"/>
              <x14:axisColor rgb="FF000000"/>
            </x14:dataBar>
          </x14:cfRule>
          <xm:sqref>V150</xm:sqref>
        </x14:conditionalFormatting>
        <x14:conditionalFormatting xmlns:xm="http://schemas.microsoft.com/office/excel/2006/main">
          <x14:cfRule type="dataBar" id="{9E7CB7F7-7DD2-4424-867D-AC188F2D15B2}">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CFF51118-1036-405C-8C03-6E80F0DC14FC}">
            <x14:dataBar minLength="0" maxLength="100" gradient="0">
              <x14:cfvo type="autoMin"/>
              <x14:cfvo type="autoMax"/>
              <x14:negativeFillColor rgb="FFFF0000"/>
              <x14:axisColor rgb="FF000000"/>
            </x14:dataBar>
          </x14:cfRule>
          <xm:sqref>V194:V197</xm:sqref>
        </x14:conditionalFormatting>
        <x14:conditionalFormatting xmlns:xm="http://schemas.microsoft.com/office/excel/2006/main">
          <x14:cfRule type="dataBar" id="{3C77304C-923A-4CFD-A799-99AFD8409BD3}">
            <x14:dataBar minLength="0" maxLength="100" border="1" negativeBarBorderColorSameAsPositive="0">
              <x14:cfvo type="autoMin"/>
              <x14:cfvo type="autoMax"/>
              <x14:borderColor rgb="FFFFB628"/>
              <x14:negativeFillColor rgb="FFFF0000"/>
              <x14:negativeBorderColor rgb="FFFF0000"/>
              <x14:axisColor rgb="FF000000"/>
            </x14:dataBar>
          </x14:cfRule>
          <xm:sqref>V194:V197</xm:sqref>
        </x14:conditionalFormatting>
        <x14:conditionalFormatting xmlns:xm="http://schemas.microsoft.com/office/excel/2006/main">
          <x14:cfRule type="dataBar" id="{8395D2A5-849B-424F-8F37-45946F024C95}">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085CF87E-B6F6-4A5A-B476-63FC1E0DFA81}">
            <x14:dataBar minLength="0" maxLength="100" gradient="0">
              <x14:cfvo type="autoMin"/>
              <x14:cfvo type="autoMax"/>
              <x14:negativeFillColor rgb="FFFF0000"/>
              <x14:axisColor rgb="FF000000"/>
            </x14:dataBar>
          </x14:cfRule>
          <xm:sqref>V11:V12</xm:sqref>
        </x14:conditionalFormatting>
        <x14:conditionalFormatting xmlns:xm="http://schemas.microsoft.com/office/excel/2006/main">
          <x14:cfRule type="dataBar" id="{6F84F213-1D8C-41FC-864C-7E8AE0F6D538}">
            <x14:dataBar minLength="0" maxLength="100" border="1" negativeBarBorderColorSameAsPositive="0">
              <x14:cfvo type="autoMin"/>
              <x14:cfvo type="autoMax"/>
              <x14:borderColor rgb="FFFFB628"/>
              <x14:negativeFillColor rgb="FFFF0000"/>
              <x14:negativeBorderColor rgb="FFFF0000"/>
              <x14:axisColor rgb="FF000000"/>
            </x14:dataBar>
          </x14:cfRule>
          <xm:sqref>V11:V12</xm:sqref>
        </x14:conditionalFormatting>
        <x14:conditionalFormatting xmlns:xm="http://schemas.microsoft.com/office/excel/2006/main">
          <x14:cfRule type="dataBar" id="{644F0970-0EEB-4F7C-815A-A13313E661D0}">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451A1DA4-2B3D-499B-A75A-6CA74C72786E}">
            <x14:dataBar minLength="0" maxLength="100" gradient="0">
              <x14:cfvo type="autoMin"/>
              <x14:cfvo type="autoMax"/>
              <x14:negativeFillColor rgb="FFFF0000"/>
              <x14:axisColor rgb="FF000000"/>
            </x14:dataBar>
          </x14:cfRule>
          <xm:sqref>V200</xm:sqref>
        </x14:conditionalFormatting>
        <x14:conditionalFormatting xmlns:xm="http://schemas.microsoft.com/office/excel/2006/main">
          <x14:cfRule type="dataBar" id="{7548F323-555A-462F-9813-C5FF4809ABDE}">
            <x14:dataBar minLength="0" maxLength="100" border="1" negativeBarBorderColorSameAsPositive="0">
              <x14:cfvo type="autoMin"/>
              <x14:cfvo type="autoMax"/>
              <x14:borderColor rgb="FFFFB628"/>
              <x14:negativeFillColor rgb="FFFF0000"/>
              <x14:negativeBorderColor rgb="FFFF0000"/>
              <x14:axisColor rgb="FF000000"/>
            </x14:dataBar>
          </x14:cfRule>
          <xm:sqref>V200</xm:sqref>
        </x14:conditionalFormatting>
        <x14:conditionalFormatting xmlns:xm="http://schemas.microsoft.com/office/excel/2006/main">
          <x14:cfRule type="dataBar" id="{0916FC0B-7BD8-4FD5-B1F5-8B4D1E3B194F}">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F8B98144-C580-4CE3-ADC8-392A79F5A7D7}">
            <x14:dataBar minLength="0" maxLength="100" gradient="0">
              <x14:cfvo type="autoMin"/>
              <x14:cfvo type="autoMax"/>
              <x14:negativeFillColor rgb="FFFF0000"/>
              <x14:axisColor rgb="FF000000"/>
            </x14:dataBar>
          </x14:cfRule>
          <xm:sqref>V180</xm:sqref>
        </x14:conditionalFormatting>
        <x14:conditionalFormatting xmlns:xm="http://schemas.microsoft.com/office/excel/2006/main">
          <x14:cfRule type="dataBar" id="{A0C12BAF-3AC4-444D-B313-745703C4E66F}">
            <x14:dataBar minLength="0" maxLength="100" border="1" negativeBarBorderColorSameAsPositive="0">
              <x14:cfvo type="autoMin"/>
              <x14:cfvo type="autoMax"/>
              <x14:borderColor rgb="FFFFB628"/>
              <x14:negativeFillColor rgb="FFFF0000"/>
              <x14:negativeBorderColor rgb="FFFF0000"/>
              <x14:axisColor rgb="FF000000"/>
            </x14:dataBar>
          </x14:cfRule>
          <xm:sqref>V180</xm:sqref>
        </x14:conditionalFormatting>
        <x14:conditionalFormatting xmlns:xm="http://schemas.microsoft.com/office/excel/2006/main">
          <x14:cfRule type="dataBar" id="{1E377779-9A1E-4F84-8DB0-BA0D90F18BA0}">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8F463719-DD08-4ACD-818A-D4DEF73C66DD}">
            <x14:dataBar minLength="0" maxLength="100" gradient="0">
              <x14:cfvo type="autoMin"/>
              <x14:cfvo type="autoMax"/>
              <x14:negativeFillColor rgb="FFFF0000"/>
              <x14:axisColor rgb="FF000000"/>
            </x14:dataBar>
          </x14:cfRule>
          <xm:sqref>V189 V186</xm:sqref>
        </x14:conditionalFormatting>
        <x14:conditionalFormatting xmlns:xm="http://schemas.microsoft.com/office/excel/2006/main">
          <x14:cfRule type="dataBar" id="{410E014A-F033-4399-9B02-2C3B4BD3407A}">
            <x14:dataBar minLength="0" maxLength="100" border="1" negativeBarBorderColorSameAsPositive="0">
              <x14:cfvo type="autoMin"/>
              <x14:cfvo type="autoMax"/>
              <x14:borderColor rgb="FFFFB628"/>
              <x14:negativeFillColor rgb="FFFF0000"/>
              <x14:negativeBorderColor rgb="FFFF0000"/>
              <x14:axisColor rgb="FF000000"/>
            </x14:dataBar>
          </x14:cfRule>
          <xm:sqref>V189 V186</xm:sqref>
        </x14:conditionalFormatting>
        <x14:conditionalFormatting xmlns:xm="http://schemas.microsoft.com/office/excel/2006/main">
          <x14:cfRule type="dataBar" id="{845BD577-1B0B-47B0-9102-578AA16F3FDF}">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F92250B4-A4CF-4DB6-B1A6-FDEAAE54A768}">
            <x14:dataBar minLength="0" maxLength="100" gradient="0">
              <x14:cfvo type="autoMin"/>
              <x14:cfvo type="autoMax"/>
              <x14:negativeFillColor rgb="FFFF0000"/>
              <x14:axisColor rgb="FF000000"/>
            </x14:dataBar>
          </x14:cfRule>
          <xm:sqref>V177:V179 V199 V165:V166 V175 V66:V67 V162 V142 V75 V28:V29 V64 V59 V7:V10 V24</xm:sqref>
        </x14:conditionalFormatting>
        <x14:conditionalFormatting xmlns:xm="http://schemas.microsoft.com/office/excel/2006/main">
          <x14:cfRule type="dataBar" id="{4C9D456A-77CC-4534-8A49-9E2F05C7CB52}">
            <x14:dataBar minLength="0" maxLength="100" border="1" negativeBarBorderColorSameAsPositive="0">
              <x14:cfvo type="autoMin"/>
              <x14:cfvo type="autoMax"/>
              <x14:borderColor rgb="FFFFB628"/>
              <x14:negativeFillColor rgb="FFFF0000"/>
              <x14:negativeBorderColor rgb="FFFF0000"/>
              <x14:axisColor rgb="FF000000"/>
            </x14:dataBar>
          </x14:cfRule>
          <xm:sqref>V177:V179 V199 V165:V166 V175 V66:V67 V162 V142 V75 V28:V29 V64 V59 V7:V10 V24</xm:sqref>
        </x14:conditionalFormatting>
        <x14:conditionalFormatting xmlns:xm="http://schemas.microsoft.com/office/excel/2006/main">
          <x14:cfRule type="dataBar" id="{A9FF04D7-4F57-444B-9899-1E649C4C4164}">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ACF9EA4C-4D50-4B05-BFF7-2EF50C9CB378}">
            <x14:dataBar minLength="0" maxLength="100" gradient="0">
              <x14:cfvo type="autoMin"/>
              <x14:cfvo type="autoMax"/>
              <x14:negativeFillColor rgb="FFFF0000"/>
              <x14:axisColor rgb="FF000000"/>
            </x14:dataBar>
          </x14:cfRule>
          <xm:sqref>V99</xm:sqref>
        </x14:conditionalFormatting>
        <x14:conditionalFormatting xmlns:xm="http://schemas.microsoft.com/office/excel/2006/main">
          <x14:cfRule type="dataBar" id="{6F0FE217-7F99-4675-A059-10F604106FEB}">
            <x14:dataBar minLength="0" maxLength="100" border="1" negativeBarBorderColorSameAsPositive="0">
              <x14:cfvo type="autoMin"/>
              <x14:cfvo type="autoMax"/>
              <x14:borderColor rgb="FFFFB628"/>
              <x14:negativeFillColor rgb="FFFF0000"/>
              <x14:negativeBorderColor rgb="FFFF0000"/>
              <x14:axisColor rgb="FF000000"/>
            </x14:dataBar>
          </x14:cfRule>
          <xm:sqref>V99</xm:sqref>
        </x14:conditionalFormatting>
        <x14:conditionalFormatting xmlns:xm="http://schemas.microsoft.com/office/excel/2006/main">
          <x14:cfRule type="dataBar" id="{AB7C5241-1A29-4759-A098-6E7F542B8992}">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C66FD39C-664D-4B52-92FF-A2D8633855FC}">
            <x14:dataBar minLength="0" maxLength="100" gradient="0">
              <x14:cfvo type="autoMin"/>
              <x14:cfvo type="autoMax"/>
              <x14:negativeFill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381BCEC3-E25F-490D-B300-5F9A4EDA5A6F}">
            <x14:dataBar minLength="0" maxLength="100" border="1" negativeBarBorderColorSameAsPositive="0">
              <x14:cfvo type="autoMin"/>
              <x14:cfvo type="autoMax"/>
              <x14:borderColor rgb="FFFFB628"/>
              <x14:negativeFillColor rgb="FFFF0000"/>
              <x14:negativeBorderColor rgb="FFFF0000"/>
              <x14:axisColor rgb="FF000000"/>
            </x14:dataBar>
          </x14:cfRule>
          <xm:sqref>V100:V109 V20:V23 V25:V27 V30:V56 V58 V60:V61 V68:V74 V113:V127 V76:V89 V92 V63 V129:V138 V95:V98</xm:sqref>
        </x14:conditionalFormatting>
        <x14:conditionalFormatting xmlns:xm="http://schemas.microsoft.com/office/excel/2006/main">
          <x14:cfRule type="dataBar" id="{89C0E4F0-EC87-4DF1-82C9-EC46D5736BF2}">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67EDEECF-1218-4F8B-B044-6467C165E9DA}">
            <x14:dataBar minLength="0" maxLength="100" gradient="0">
              <x14:cfvo type="autoMin"/>
              <x14:cfvo type="autoMax"/>
              <x14:negativeFillColor rgb="FFFF0000"/>
              <x14:axisColor rgb="FF000000"/>
            </x14:dataBar>
          </x14:cfRule>
          <xm:sqref>V65</xm:sqref>
        </x14:conditionalFormatting>
        <x14:conditionalFormatting xmlns:xm="http://schemas.microsoft.com/office/excel/2006/main">
          <x14:cfRule type="dataBar" id="{FAEC956A-27AF-4984-80AF-D8AA3ADEB80D}">
            <x14:dataBar minLength="0" maxLength="100" border="1" negativeBarBorderColorSameAsPositive="0">
              <x14:cfvo type="autoMin"/>
              <x14:cfvo type="autoMax"/>
              <x14:borderColor rgb="FFFFB628"/>
              <x14:negativeFillColor rgb="FFFF0000"/>
              <x14:negativeBorderColor rgb="FFFF0000"/>
              <x14:axisColor rgb="FF000000"/>
            </x14:dataBar>
          </x14:cfRule>
          <xm:sqref>V65</xm:sqref>
        </x14:conditionalFormatting>
        <x14:conditionalFormatting xmlns:xm="http://schemas.microsoft.com/office/excel/2006/main">
          <x14:cfRule type="dataBar" id="{34909E01-CFB0-4D83-BF94-F6560D74ADED}">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C9A827A7-B26B-439C-9753-9681B8DCB884}">
            <x14:dataBar minLength="0" maxLength="100" gradient="0">
              <x14:cfvo type="autoMin"/>
              <x14:cfvo type="autoMax"/>
              <x14:negativeFillColor rgb="FFFF0000"/>
              <x14:axisColor rgb="FF000000"/>
            </x14:dataBar>
          </x14:cfRule>
          <xm:sqref>V110</xm:sqref>
        </x14:conditionalFormatting>
        <x14:conditionalFormatting xmlns:xm="http://schemas.microsoft.com/office/excel/2006/main">
          <x14:cfRule type="dataBar" id="{FDCB19BC-99DA-4A7C-9DB0-933B9B638EA8}">
            <x14:dataBar minLength="0" maxLength="100" border="1" negativeBarBorderColorSameAsPositive="0">
              <x14:cfvo type="autoMin"/>
              <x14:cfvo type="autoMax"/>
              <x14:borderColor rgb="FFFFB628"/>
              <x14:negativeFillColor rgb="FFFF0000"/>
              <x14:negativeBorderColor rgb="FFFF0000"/>
              <x14:axisColor rgb="FF000000"/>
            </x14:dataBar>
          </x14:cfRule>
          <xm:sqref>V110</xm:sqref>
        </x14:conditionalFormatting>
        <x14:conditionalFormatting xmlns:xm="http://schemas.microsoft.com/office/excel/2006/main">
          <x14:cfRule type="dataBar" id="{DCCE304F-4ADF-4E77-A91D-01AD8E2F1BEA}">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6E982412-0282-4032-A522-8D8BC13D05AF}">
            <x14:dataBar minLength="0" maxLength="100" gradient="0">
              <x14:cfvo type="autoMin"/>
              <x14:cfvo type="autoMax"/>
              <x14:negativeFillColor rgb="FFFF0000"/>
              <x14:axisColor rgb="FF000000"/>
            </x14:dataBar>
          </x14:cfRule>
          <xm:sqref>V111</xm:sqref>
        </x14:conditionalFormatting>
        <x14:conditionalFormatting xmlns:xm="http://schemas.microsoft.com/office/excel/2006/main">
          <x14:cfRule type="dataBar" id="{A7076FFF-E673-456A-BDCE-7ED1B3838FED}">
            <x14:dataBar minLength="0" maxLength="100" border="1" negativeBarBorderColorSameAsPositive="0">
              <x14:cfvo type="autoMin"/>
              <x14:cfvo type="autoMax"/>
              <x14:borderColor rgb="FFFFB628"/>
              <x14:negativeFillColor rgb="FFFF0000"/>
              <x14:negativeBorderColor rgb="FFFF0000"/>
              <x14:axisColor rgb="FF000000"/>
            </x14:dataBar>
          </x14:cfRule>
          <xm:sqref>V111</xm:sqref>
        </x14:conditionalFormatting>
        <x14:conditionalFormatting xmlns:xm="http://schemas.microsoft.com/office/excel/2006/main">
          <x14:cfRule type="dataBar" id="{B8759CBD-8E80-43DF-9547-B61A6397B012}">
            <x14:dataBar minLength="0" maxLength="100" gradient="0">
              <x14:cfvo type="autoMin"/>
              <x14:cfvo type="autoMax"/>
              <x14:negativeFillColor rgb="FFFF0000"/>
              <x14:axisColor rgb="FF000000"/>
            </x14:dataBar>
          </x14:cfRule>
          <x14:cfRule type="dataBar" id="{C74FEE9E-3ECA-4EFB-856C-5A6EC884D23B}">
            <x14:dataBar minLength="0" maxLength="100" gradient="0">
              <x14:cfvo type="autoMin"/>
              <x14:cfvo type="autoMax"/>
              <x14:negativeFillColor rgb="FFFF0000"/>
              <x14:axisColor rgb="FF000000"/>
            </x14:dataBar>
          </x14:cfRule>
          <x14:cfRule type="dataBar" id="{A5444A88-204F-42B1-B07C-54DC920A55D3}">
            <x14:dataBar minLength="0" maxLength="100" border="1" negativeBarBorderColorSameAsPositive="0">
              <x14:cfvo type="autoMin"/>
              <x14:cfvo type="autoMax"/>
              <x14:borderColor rgb="FFFFB628"/>
              <x14:negativeFillColor rgb="FFFF0000"/>
              <x14:negativeBorderColor rgb="FFFF0000"/>
              <x14:axisColor rgb="FF000000"/>
            </x14:dataBar>
          </x14:cfRule>
          <xm:sqref>V112</xm:sqref>
        </x14:conditionalFormatting>
        <x14:conditionalFormatting xmlns:xm="http://schemas.microsoft.com/office/excel/2006/main">
          <x14:cfRule type="dataBar" id="{BC65C391-0A0D-472B-B0D7-14888D60BA68}">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AA8178C1-6DC4-4319-B206-4544E2C6A997}">
            <x14:dataBar minLength="0" maxLength="100" gradient="0">
              <x14:cfvo type="autoMin"/>
              <x14:cfvo type="autoMax"/>
              <x14:negativeFillColor rgb="FFFF0000"/>
              <x14:axisColor rgb="FF000000"/>
            </x14:dataBar>
          </x14:cfRule>
          <xm:sqref>V91</xm:sqref>
        </x14:conditionalFormatting>
        <x14:conditionalFormatting xmlns:xm="http://schemas.microsoft.com/office/excel/2006/main">
          <x14:cfRule type="dataBar" id="{88E7799B-9CC2-4BCE-8C27-1B1E6186E33A}">
            <x14:dataBar minLength="0" maxLength="100" border="1" negativeBarBorderColorSameAsPositive="0">
              <x14:cfvo type="autoMin"/>
              <x14:cfvo type="autoMax"/>
              <x14:borderColor rgb="FFFFB628"/>
              <x14:negativeFillColor rgb="FFFF0000"/>
              <x14:negativeBorderColor rgb="FFFF0000"/>
              <x14:axisColor rgb="FF000000"/>
            </x14:dataBar>
          </x14:cfRule>
          <xm:sqref>V91</xm:sqref>
        </x14:conditionalFormatting>
        <x14:conditionalFormatting xmlns:xm="http://schemas.microsoft.com/office/excel/2006/main">
          <x14:cfRule type="dataBar" id="{B69FE57B-B610-4A04-8CCD-1BDECCE22D30}">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54A4A1E5-893E-4001-972A-AEA89DD1427B}">
            <x14:dataBar minLength="0" maxLength="100" gradient="0">
              <x14:cfvo type="autoMin"/>
              <x14:cfvo type="autoMax"/>
              <x14:negativeFillColor rgb="FFFF0000"/>
              <x14:axisColor rgb="FF000000"/>
            </x14:dataBar>
          </x14:cfRule>
          <xm:sqref>V181:V183</xm:sqref>
        </x14:conditionalFormatting>
        <x14:conditionalFormatting xmlns:xm="http://schemas.microsoft.com/office/excel/2006/main">
          <x14:cfRule type="dataBar" id="{065AE08D-5465-4F89-A7EB-560FBF1BE61D}">
            <x14:dataBar minLength="0" maxLength="100" border="1" negativeBarBorderColorSameAsPositive="0">
              <x14:cfvo type="autoMin"/>
              <x14:cfvo type="autoMax"/>
              <x14:borderColor rgb="FFFFB628"/>
              <x14:negativeFillColor rgb="FFFF0000"/>
              <x14:negativeBorderColor rgb="FFFF0000"/>
              <x14:axisColor rgb="FF000000"/>
            </x14:dataBar>
          </x14:cfRule>
          <xm:sqref>V181:V183</xm:sqref>
        </x14:conditionalFormatting>
        <x14:conditionalFormatting xmlns:xm="http://schemas.microsoft.com/office/excel/2006/main">
          <x14:cfRule type="dataBar" id="{34055BB9-B02D-4DFB-88B3-1ED79B6DC5B5}">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ADA71F75-D957-4A09-B78E-156FB83C2F51}">
            <x14:dataBar minLength="0" maxLength="100" gradient="0">
              <x14:cfvo type="autoMin"/>
              <x14:cfvo type="autoMax"/>
              <x14:negativeFillColor rgb="FFFF0000"/>
              <x14:axisColor rgb="FF000000"/>
            </x14:dataBar>
          </x14:cfRule>
          <xm:sqref>V170</xm:sqref>
        </x14:conditionalFormatting>
        <x14:conditionalFormatting xmlns:xm="http://schemas.microsoft.com/office/excel/2006/main">
          <x14:cfRule type="dataBar" id="{51765E25-9787-4048-B09D-D0C6A326B500}">
            <x14:dataBar minLength="0" maxLength="100" border="1" negativeBarBorderColorSameAsPositive="0">
              <x14:cfvo type="autoMin"/>
              <x14:cfvo type="autoMax"/>
              <x14:borderColor rgb="FFFFB628"/>
              <x14:negativeFillColor rgb="FFFF0000"/>
              <x14:negativeBorderColor rgb="FFFF0000"/>
              <x14:axisColor rgb="FF000000"/>
            </x14:dataBar>
          </x14:cfRule>
          <xm:sqref>V170</xm:sqref>
        </x14:conditionalFormatting>
        <x14:conditionalFormatting xmlns:xm="http://schemas.microsoft.com/office/excel/2006/main">
          <x14:cfRule type="dataBar" id="{9FC818A9-A937-4C72-B5A2-5A701AB86E46}">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6E027BB7-A8DA-4942-B268-83CBB9968D0A}">
            <x14:dataBar minLength="0" maxLength="100" gradient="0">
              <x14:cfvo type="autoMin"/>
              <x14:cfvo type="autoMax"/>
              <x14:negativeFillColor rgb="FFFF0000"/>
              <x14:axisColor rgb="FF000000"/>
            </x14:dataBar>
          </x14:cfRule>
          <xm:sqref>V57</xm:sqref>
        </x14:conditionalFormatting>
        <x14:conditionalFormatting xmlns:xm="http://schemas.microsoft.com/office/excel/2006/main">
          <x14:cfRule type="dataBar" id="{A31AD309-F0E5-4B0F-8F81-D32B23348F4C}">
            <x14:dataBar minLength="0" maxLength="100" border="1" negativeBarBorderColorSameAsPositive="0">
              <x14:cfvo type="autoMin"/>
              <x14:cfvo type="autoMax"/>
              <x14:borderColor rgb="FFFFB628"/>
              <x14:negativeFillColor rgb="FFFF0000"/>
              <x14:negativeBorderColor rgb="FFFF0000"/>
              <x14:axisColor rgb="FF000000"/>
            </x14:dataBar>
          </x14:cfRule>
          <xm:sqref>V57</xm:sqref>
        </x14:conditionalFormatting>
        <x14:conditionalFormatting xmlns:xm="http://schemas.microsoft.com/office/excel/2006/main">
          <x14:cfRule type="dataBar" id="{443AEB3B-4578-4E1A-AFCE-2740CAD27C5C}">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82D9F036-E8FE-4325-B641-3F4B76CDA5C6}">
            <x14:dataBar minLength="0" maxLength="100" gradient="0">
              <x14:cfvo type="autoMin"/>
              <x14:cfvo type="autoMax"/>
              <x14:negativeFillColor rgb="FFFF0000"/>
              <x14:axisColor rgb="FF000000"/>
            </x14:dataBar>
          </x14:cfRule>
          <xm:sqref>V223</xm:sqref>
        </x14:conditionalFormatting>
        <x14:conditionalFormatting xmlns:xm="http://schemas.microsoft.com/office/excel/2006/main">
          <x14:cfRule type="dataBar" id="{62E1284B-F6CA-44E0-8A9F-2BC210A1EB45}">
            <x14:dataBar minLength="0" maxLength="100" border="1" negativeBarBorderColorSameAsPositive="0">
              <x14:cfvo type="autoMin"/>
              <x14:cfvo type="autoMax"/>
              <x14:borderColor rgb="FFFFB628"/>
              <x14:negativeFillColor rgb="FFFF0000"/>
              <x14:negativeBorderColor rgb="FFFF0000"/>
              <x14:axisColor rgb="FF000000"/>
            </x14:dataBar>
          </x14:cfRule>
          <xm:sqref>V223</xm:sqref>
        </x14:conditionalFormatting>
        <x14:conditionalFormatting xmlns:xm="http://schemas.microsoft.com/office/excel/2006/main">
          <x14:cfRule type="dataBar" id="{1E2BBD9F-E7B7-4FAB-AEB9-611FCF905638}">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C2427EDD-2A7D-47B7-8B6D-83EC1C410869}">
            <x14:dataBar minLength="0" maxLength="100" gradient="0">
              <x14:cfvo type="autoMin"/>
              <x14:cfvo type="autoMax"/>
              <x14:negativeFillColor rgb="FFFF0000"/>
              <x14:axisColor rgb="FF000000"/>
            </x14:dataBar>
          </x14:cfRule>
          <xm:sqref>V224</xm:sqref>
        </x14:conditionalFormatting>
        <x14:conditionalFormatting xmlns:xm="http://schemas.microsoft.com/office/excel/2006/main">
          <x14:cfRule type="dataBar" id="{A44F9B0A-B8B5-4442-8799-AD80256FB7ED}">
            <x14:dataBar minLength="0" maxLength="100" border="1" negativeBarBorderColorSameAsPositive="0">
              <x14:cfvo type="autoMin"/>
              <x14:cfvo type="autoMax"/>
              <x14:borderColor rgb="FFFFB628"/>
              <x14:negativeFillColor rgb="FFFF0000"/>
              <x14:negativeBorderColor rgb="FFFF0000"/>
              <x14:axisColor rgb="FF000000"/>
            </x14:dataBar>
          </x14:cfRule>
          <xm:sqref>V224</xm:sqref>
        </x14:conditionalFormatting>
        <x14:conditionalFormatting xmlns:xm="http://schemas.microsoft.com/office/excel/2006/main">
          <x14:cfRule type="dataBar" id="{E2F95932-C26B-41B2-ABD0-F0289B856F78}">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4B225135-E85B-4EDB-8ECB-00E1AE926690}">
            <x14:dataBar minLength="0" maxLength="100" gradient="0">
              <x14:cfvo type="autoMin"/>
              <x14:cfvo type="autoMax"/>
              <x14:negativeFillColor rgb="FFFF0000"/>
              <x14:axisColor rgb="FF000000"/>
            </x14:dataBar>
          </x14:cfRule>
          <xm:sqref>V90</xm:sqref>
        </x14:conditionalFormatting>
        <x14:conditionalFormatting xmlns:xm="http://schemas.microsoft.com/office/excel/2006/main">
          <x14:cfRule type="dataBar" id="{63BDC807-E547-457F-897B-4BAE73B07D44}">
            <x14:dataBar minLength="0" maxLength="100" border="1" negativeBarBorderColorSameAsPositive="0">
              <x14:cfvo type="autoMin"/>
              <x14:cfvo type="autoMax"/>
              <x14:borderColor rgb="FFFFB628"/>
              <x14:negativeFillColor rgb="FFFF0000"/>
              <x14:negativeBorderColor rgb="FFFF0000"/>
              <x14:axisColor rgb="FF000000"/>
            </x14:dataBar>
          </x14:cfRule>
          <xm:sqref>V90</xm:sqref>
        </x14:conditionalFormatting>
        <x14:conditionalFormatting xmlns:xm="http://schemas.microsoft.com/office/excel/2006/main">
          <x14:cfRule type="dataBar" id="{14A0EFEA-1281-4AE4-AF1D-FCA76C893F6B}">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5E3FA78B-9546-4A59-AEFC-353C8256CD4A}">
            <x14:dataBar minLength="0" maxLength="100" gradient="0">
              <x14:cfvo type="autoMin"/>
              <x14:cfvo type="autoMax"/>
              <x14:negativeFillColor rgb="FFFF0000"/>
              <x14:axisColor rgb="FF000000"/>
            </x14:dataBar>
          </x14:cfRule>
          <xm:sqref>V227</xm:sqref>
        </x14:conditionalFormatting>
        <x14:conditionalFormatting xmlns:xm="http://schemas.microsoft.com/office/excel/2006/main">
          <x14:cfRule type="dataBar" id="{C8AD86A0-E188-4DF0-A0C6-7905456EC93B}">
            <x14:dataBar minLength="0" maxLength="100" border="1" negativeBarBorderColorSameAsPositive="0">
              <x14:cfvo type="autoMin"/>
              <x14:cfvo type="autoMax"/>
              <x14:borderColor rgb="FFFFB628"/>
              <x14:negativeFillColor rgb="FFFF0000"/>
              <x14:negativeBorderColor rgb="FFFF0000"/>
              <x14:axisColor rgb="FF000000"/>
            </x14:dataBar>
          </x14:cfRule>
          <xm:sqref>V227</xm:sqref>
        </x14:conditionalFormatting>
        <x14:conditionalFormatting xmlns:xm="http://schemas.microsoft.com/office/excel/2006/main">
          <x14:cfRule type="dataBar" id="{D8C165DD-A01B-4693-B931-A1C6E4ABA73D}">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608D41D9-D25D-4E41-9CAD-17D9A2CFC487}">
            <x14:dataBar minLength="0" maxLength="100" gradient="0">
              <x14:cfvo type="autoMin"/>
              <x14:cfvo type="autoMax"/>
              <x14:negativeFillColor rgb="FFFF0000"/>
              <x14:axisColor rgb="FF000000"/>
            </x14:dataBar>
          </x14:cfRule>
          <xm:sqref>V228</xm:sqref>
        </x14:conditionalFormatting>
        <x14:conditionalFormatting xmlns:xm="http://schemas.microsoft.com/office/excel/2006/main">
          <x14:cfRule type="dataBar" id="{98A5CE7D-32B0-4E12-B814-0CB928190C87}">
            <x14:dataBar minLength="0" maxLength="100" border="1" negativeBarBorderColorSameAsPositive="0">
              <x14:cfvo type="autoMin"/>
              <x14:cfvo type="autoMax"/>
              <x14:borderColor rgb="FFFFB628"/>
              <x14:negativeFillColor rgb="FFFF0000"/>
              <x14:negativeBorderColor rgb="FFFF0000"/>
              <x14:axisColor rgb="FF000000"/>
            </x14:dataBar>
          </x14:cfRule>
          <xm:sqref>V228</xm:sqref>
        </x14:conditionalFormatting>
        <x14:conditionalFormatting xmlns:xm="http://schemas.microsoft.com/office/excel/2006/main">
          <x14:cfRule type="dataBar" id="{8FD3A31F-C6A9-4760-86DB-79888405D694}">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9852456D-4717-4623-B644-DC7B2B917CFF}">
            <x14:dataBar minLength="0" maxLength="100" gradient="0">
              <x14:cfvo type="autoMin"/>
              <x14:cfvo type="autoMax"/>
              <x14:negativeFillColor rgb="FFFF0000"/>
              <x14:axisColor rgb="FF000000"/>
            </x14:dataBar>
          </x14:cfRule>
          <xm:sqref>V229</xm:sqref>
        </x14:conditionalFormatting>
        <x14:conditionalFormatting xmlns:xm="http://schemas.microsoft.com/office/excel/2006/main">
          <x14:cfRule type="dataBar" id="{0FD5095B-3DA5-48C3-97AC-272DF193EDA1}">
            <x14:dataBar minLength="0" maxLength="100" border="1" negativeBarBorderColorSameAsPositive="0">
              <x14:cfvo type="autoMin"/>
              <x14:cfvo type="autoMax"/>
              <x14:borderColor rgb="FFFFB628"/>
              <x14:negativeFillColor rgb="FFFF0000"/>
              <x14:negativeBorderColor rgb="FFFF0000"/>
              <x14:axisColor rgb="FF000000"/>
            </x14:dataBar>
          </x14:cfRule>
          <xm:sqref>V229</xm:sqref>
        </x14:conditionalFormatting>
        <x14:conditionalFormatting xmlns:xm="http://schemas.microsoft.com/office/excel/2006/main">
          <x14:cfRule type="dataBar" id="{7EFA8BEA-4BA9-430C-90F5-048AF85F4485}">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689EC7F0-65A6-4520-882B-BAEDE34295E4}">
            <x14:dataBar minLength="0" maxLength="100" gradient="0">
              <x14:cfvo type="autoMin"/>
              <x14:cfvo type="autoMax"/>
              <x14:negativeFillColor rgb="FFFF0000"/>
              <x14:axisColor rgb="FF000000"/>
            </x14:dataBar>
          </x14:cfRule>
          <xm:sqref>V230</xm:sqref>
        </x14:conditionalFormatting>
        <x14:conditionalFormatting xmlns:xm="http://schemas.microsoft.com/office/excel/2006/main">
          <x14:cfRule type="dataBar" id="{407CF018-68ED-4814-B19C-324C47A358C1}">
            <x14:dataBar minLength="0" maxLength="100" border="1" negativeBarBorderColorSameAsPositive="0">
              <x14:cfvo type="autoMin"/>
              <x14:cfvo type="autoMax"/>
              <x14:borderColor rgb="FFFFB628"/>
              <x14:negativeFillColor rgb="FFFF0000"/>
              <x14:negativeBorderColor rgb="FFFF0000"/>
              <x14:axisColor rgb="FF000000"/>
            </x14:dataBar>
          </x14:cfRule>
          <xm:sqref>V230</xm:sqref>
        </x14:conditionalFormatting>
        <x14:conditionalFormatting xmlns:xm="http://schemas.microsoft.com/office/excel/2006/main">
          <x14:cfRule type="dataBar" id="{A63F5178-312D-4CFB-8128-A0BBEB52BC15}">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A66918EB-07C5-48CA-81FB-221400194E5E}">
            <x14:dataBar minLength="0" maxLength="100" gradient="0">
              <x14:cfvo type="autoMin"/>
              <x14:cfvo type="autoMax"/>
              <x14:negativeFillColor rgb="FFFF0000"/>
              <x14:axisColor rgb="FF000000"/>
            </x14:dataBar>
          </x14:cfRule>
          <xm:sqref>V62</xm:sqref>
        </x14:conditionalFormatting>
        <x14:conditionalFormatting xmlns:xm="http://schemas.microsoft.com/office/excel/2006/main">
          <x14:cfRule type="dataBar" id="{C3472364-2DF5-438C-B40A-01B838989EEB}">
            <x14:dataBar minLength="0" maxLength="100" border="1" negativeBarBorderColorSameAsPositive="0">
              <x14:cfvo type="autoMin"/>
              <x14:cfvo type="autoMax"/>
              <x14:borderColor rgb="FFFFB628"/>
              <x14:negativeFillColor rgb="FFFF0000"/>
              <x14:negativeBorderColor rgb="FFFF0000"/>
              <x14:axisColor rgb="FF000000"/>
            </x14:dataBar>
          </x14:cfRule>
          <xm:sqref>V62</xm:sqref>
        </x14:conditionalFormatting>
        <x14:conditionalFormatting xmlns:xm="http://schemas.microsoft.com/office/excel/2006/main">
          <x14:cfRule type="dataBar" id="{A7A72E9A-B385-4A9F-B2AF-8FADEF472184}">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24B87F45-E942-4B6B-8047-C1FC7F640141}">
            <x14:dataBar minLength="0" maxLength="100" gradient="0">
              <x14:cfvo type="autoMin"/>
              <x14:cfvo type="autoMax"/>
              <x14:negativeFillColor rgb="FFFF0000"/>
              <x14:axisColor rgb="FF000000"/>
            </x14:dataBar>
          </x14:cfRule>
          <xm:sqref>V172</xm:sqref>
        </x14:conditionalFormatting>
        <x14:conditionalFormatting xmlns:xm="http://schemas.microsoft.com/office/excel/2006/main">
          <x14:cfRule type="dataBar" id="{15C70914-EE76-4611-B524-B4B19A4216E3}">
            <x14:dataBar minLength="0" maxLength="100" border="1" negativeBarBorderColorSameAsPositive="0">
              <x14:cfvo type="autoMin"/>
              <x14:cfvo type="autoMax"/>
              <x14:borderColor rgb="FFFFB628"/>
              <x14:negativeFillColor rgb="FFFF0000"/>
              <x14:negativeBorderColor rgb="FFFF0000"/>
              <x14:axisColor rgb="FF000000"/>
            </x14:dataBar>
          </x14:cfRule>
          <xm:sqref>V172</xm:sqref>
        </x14:conditionalFormatting>
        <x14:conditionalFormatting xmlns:xm="http://schemas.microsoft.com/office/excel/2006/main">
          <x14:cfRule type="dataBar" id="{26E8E58D-2676-4CE3-A8A7-E9CFD5D1A62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047E6DD5-928F-4264-8FBE-743349502F8A}">
            <x14:dataBar minLength="0" maxLength="100" gradient="0">
              <x14:cfvo type="autoMin"/>
              <x14:cfvo type="autoMax"/>
              <x14:negativeFillColor rgb="FFFF0000"/>
              <x14:axisColor rgb="FF000000"/>
            </x14:dataBar>
          </x14:cfRule>
          <xm:sqref>V128</xm:sqref>
        </x14:conditionalFormatting>
        <x14:conditionalFormatting xmlns:xm="http://schemas.microsoft.com/office/excel/2006/main">
          <x14:cfRule type="dataBar" id="{2E16F8EE-99FA-46DA-B212-6CBF3484091B}">
            <x14:dataBar minLength="0" maxLength="100" border="1" negativeBarBorderColorSameAsPositive="0">
              <x14:cfvo type="autoMin"/>
              <x14:cfvo type="autoMax"/>
              <x14:borderColor rgb="FFFFB628"/>
              <x14:negativeFillColor rgb="FFFF0000"/>
              <x14:negativeBorderColor rgb="FFFF0000"/>
              <x14:axisColor rgb="FF000000"/>
            </x14:dataBar>
          </x14:cfRule>
          <xm:sqref>V128</xm:sqref>
        </x14:conditionalFormatting>
        <x14:conditionalFormatting xmlns:xm="http://schemas.microsoft.com/office/excel/2006/main">
          <x14:cfRule type="dataBar" id="{08D89BD0-F9AB-477B-ACBF-3694F25E5F51}">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891C1B45-51B4-4206-B435-81A72D03DEEA}">
            <x14:dataBar minLength="0" maxLength="100" gradient="0">
              <x14:cfvo type="autoMin"/>
              <x14:cfvo type="autoMax"/>
              <x14:negativeFillColor rgb="FFFF0000"/>
              <x14:axisColor rgb="FF000000"/>
            </x14:dataBar>
          </x14:cfRule>
          <xm:sqref>V93:V94</xm:sqref>
        </x14:conditionalFormatting>
        <x14:conditionalFormatting xmlns:xm="http://schemas.microsoft.com/office/excel/2006/main">
          <x14:cfRule type="dataBar" id="{B72F7BB7-ADFB-4044-A85F-E6DE25AF8E86}">
            <x14:dataBar minLength="0" maxLength="100" border="1" negativeBarBorderColorSameAsPositive="0">
              <x14:cfvo type="autoMin"/>
              <x14:cfvo type="autoMax"/>
              <x14:borderColor rgb="FFFFB628"/>
              <x14:negativeFillColor rgb="FFFF0000"/>
              <x14:negativeBorderColor rgb="FFFF0000"/>
              <x14:axisColor rgb="FF000000"/>
            </x14:dataBar>
          </x14:cfRule>
          <xm:sqref>V93:V94</xm:sqref>
        </x14:conditionalFormatting>
        <x14:conditionalFormatting xmlns:xm="http://schemas.microsoft.com/office/excel/2006/main">
          <x14:cfRule type="dataBar" id="{D45F99BE-4BCD-4029-A9DC-7398271C0405}">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61CFFB2A-60AD-4458-930D-9AE89CCCFA71}">
            <x14:dataBar minLength="0" maxLength="100" gradient="0">
              <x14:cfvo type="autoMin"/>
              <x14:cfvo type="autoMax"/>
              <x14:negativeFillColor rgb="FFFF0000"/>
              <x14:axisColor rgb="FF000000"/>
            </x14:dataBar>
          </x14:cfRule>
          <xm:sqref>V151:V152</xm:sqref>
        </x14:conditionalFormatting>
        <x14:conditionalFormatting xmlns:xm="http://schemas.microsoft.com/office/excel/2006/main">
          <x14:cfRule type="dataBar" id="{5947D56C-BF64-4C5C-8A8B-F0665AFE51A5}">
            <x14:dataBar minLength="0" maxLength="100" border="1" negativeBarBorderColorSameAsPositive="0">
              <x14:cfvo type="autoMin"/>
              <x14:cfvo type="autoMax"/>
              <x14:borderColor rgb="FFFFB628"/>
              <x14:negativeFillColor rgb="FFFF0000"/>
              <x14:negativeBorderColor rgb="FFFF0000"/>
              <x14:axisColor rgb="FF000000"/>
            </x14:dataBar>
          </x14:cfRule>
          <xm:sqref>V151:V152</xm:sqref>
        </x14:conditionalFormatting>
        <x14:conditionalFormatting xmlns:xm="http://schemas.microsoft.com/office/excel/2006/main">
          <x14:cfRule type="dataBar" id="{64D62FFE-CCFB-402C-9531-4EEDCDBD4491}">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1C426554-352E-4E13-B202-2385AC6DC524}">
            <x14:dataBar minLength="0" maxLength="100" gradient="0">
              <x14:cfvo type="autoMin"/>
              <x14:cfvo type="autoMax"/>
              <x14:negativeFillColor rgb="FFFF0000"/>
              <x14:axisColor rgb="FF000000"/>
            </x14:dataBar>
          </x14:cfRule>
          <xm:sqref>V168</xm:sqref>
        </x14:conditionalFormatting>
        <x14:conditionalFormatting xmlns:xm="http://schemas.microsoft.com/office/excel/2006/main">
          <x14:cfRule type="dataBar" id="{969D1C36-685E-422E-9D6C-3212D120C0CA}">
            <x14:dataBar minLength="0" maxLength="100" border="1" negativeBarBorderColorSameAsPositive="0">
              <x14:cfvo type="autoMin"/>
              <x14:cfvo type="autoMax"/>
              <x14:borderColor rgb="FFFFB628"/>
              <x14:negativeFillColor rgb="FFFF0000"/>
              <x14:negativeBorderColor rgb="FFFF0000"/>
              <x14:axisColor rgb="FF000000"/>
            </x14:dataBar>
          </x14:cfRule>
          <xm:sqref>V168</xm:sqref>
        </x14:conditionalFormatting>
        <x14:conditionalFormatting xmlns:xm="http://schemas.microsoft.com/office/excel/2006/main">
          <x14:cfRule type="dataBar" id="{4BE4B215-6FED-459E-BE26-5C0F74C91029}">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EDEEE40F-07C2-40F5-B0F1-9528E702AF5E}">
            <x14:dataBar minLength="0" maxLength="100" gradient="0">
              <x14:cfvo type="autoMin"/>
              <x14:cfvo type="autoMax"/>
              <x14:negativeFillColor rgb="FFFF0000"/>
              <x14:axisColor rgb="FF000000"/>
            </x14:dataBar>
          </x14:cfRule>
          <xm:sqref>V169</xm:sqref>
        </x14:conditionalFormatting>
        <x14:conditionalFormatting xmlns:xm="http://schemas.microsoft.com/office/excel/2006/main">
          <x14:cfRule type="dataBar" id="{A1B46D9F-02D2-4CDB-A5BF-B31B7808EB79}">
            <x14:dataBar minLength="0" maxLength="100" border="1" negativeBarBorderColorSameAsPositive="0">
              <x14:cfvo type="autoMin"/>
              <x14:cfvo type="autoMax"/>
              <x14:borderColor rgb="FFFFB628"/>
              <x14:negativeFillColor rgb="FFFF0000"/>
              <x14:negativeBorderColor rgb="FFFF0000"/>
              <x14:axisColor rgb="FF000000"/>
            </x14:dataBar>
          </x14:cfRule>
          <xm:sqref>V169</xm:sqref>
        </x14:conditionalFormatting>
        <x14:conditionalFormatting xmlns:xm="http://schemas.microsoft.com/office/excel/2006/main">
          <x14:cfRule type="dataBar" id="{3490CF78-7B19-4EFA-B4B1-3F7641DD7466}">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D095426F-3432-4576-9D98-1B1D50C113CB}">
            <x14:dataBar minLength="0" maxLength="100" gradient="0">
              <x14:cfvo type="autoMin"/>
              <x14:cfvo type="autoMax"/>
              <x14:negativeFillColor rgb="FFFF0000"/>
              <x14:axisColor rgb="FF000000"/>
            </x14:dataBar>
          </x14:cfRule>
          <xm:sqref>V191</xm:sqref>
        </x14:conditionalFormatting>
        <x14:conditionalFormatting xmlns:xm="http://schemas.microsoft.com/office/excel/2006/main">
          <x14:cfRule type="dataBar" id="{06BEB39E-D94D-4051-A931-7B7FA78B1007}">
            <x14:dataBar minLength="0" maxLength="100" border="1" negativeBarBorderColorSameAsPositive="0">
              <x14:cfvo type="autoMin"/>
              <x14:cfvo type="autoMax"/>
              <x14:borderColor rgb="FFFFB628"/>
              <x14:negativeFillColor rgb="FFFF0000"/>
              <x14:negativeBorderColor rgb="FFFF0000"/>
              <x14:axisColor rgb="FF000000"/>
            </x14:dataBar>
          </x14:cfRule>
          <xm:sqref>V191</xm:sqref>
        </x14:conditionalFormatting>
        <x14:conditionalFormatting xmlns:xm="http://schemas.microsoft.com/office/excel/2006/main">
          <x14:cfRule type="dataBar" id="{92377F31-B252-41C5-8F0C-22B03875A59C}">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83B27964-F252-4171-8610-80074879DDA1}">
            <x14:dataBar minLength="0" maxLength="100" gradient="0">
              <x14:cfvo type="autoMin"/>
              <x14:cfvo type="autoMax"/>
              <x14:negativeFillColor rgb="FFFF0000"/>
              <x14:axisColor rgb="FF000000"/>
            </x14:dataBar>
          </x14:cfRule>
          <xm:sqref>V192</xm:sqref>
        </x14:conditionalFormatting>
        <x14:conditionalFormatting xmlns:xm="http://schemas.microsoft.com/office/excel/2006/main">
          <x14:cfRule type="dataBar" id="{0F016580-8C10-4186-94EB-BEA78BB13F0F}">
            <x14:dataBar minLength="0" maxLength="100" border="1" negativeBarBorderColorSameAsPositive="0">
              <x14:cfvo type="autoMin"/>
              <x14:cfvo type="autoMax"/>
              <x14:borderColor rgb="FFFFB628"/>
              <x14:negativeFillColor rgb="FFFF0000"/>
              <x14:negativeBorderColor rgb="FFFF0000"/>
              <x14:axisColor rgb="FF000000"/>
            </x14:dataBar>
          </x14:cfRule>
          <xm:sqref>V192</xm:sqref>
        </x14:conditionalFormatting>
        <x14:conditionalFormatting xmlns:xm="http://schemas.microsoft.com/office/excel/2006/main">
          <x14:cfRule type="dataBar" id="{BCD1392C-95AD-4ADA-9288-CE4B273248C0}">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809246C8-2D1F-4BDF-A7E7-ADCC92B0FF9B}">
            <x14:dataBar minLength="0" maxLength="100" gradient="0">
              <x14:cfvo type="autoMin"/>
              <x14:cfvo type="autoMax"/>
              <x14:negativeFillColor rgb="FFFF0000"/>
              <x14:axisColor rgb="FF000000"/>
            </x14:dataBar>
          </x14:cfRule>
          <xm:sqref>V185</xm:sqref>
        </x14:conditionalFormatting>
        <x14:conditionalFormatting xmlns:xm="http://schemas.microsoft.com/office/excel/2006/main">
          <x14:cfRule type="dataBar" id="{6050F4C9-8007-45E7-8A61-D7BBCBD02671}">
            <x14:dataBar minLength="0" maxLength="100" border="1" negativeBarBorderColorSameAsPositive="0">
              <x14:cfvo type="autoMin"/>
              <x14:cfvo type="autoMax"/>
              <x14:borderColor rgb="FFFFB628"/>
              <x14:negativeFillColor rgb="FFFF0000"/>
              <x14:negativeBorderColor rgb="FFFF0000"/>
              <x14:axisColor rgb="FF000000"/>
            </x14:dataBar>
          </x14:cfRule>
          <xm:sqref>V185</xm:sqref>
        </x14:conditionalFormatting>
        <x14:conditionalFormatting xmlns:xm="http://schemas.microsoft.com/office/excel/2006/main">
          <x14:cfRule type="dataBar" id="{5CEB8C21-F6AE-4E91-9DBF-69C78080C9BD}">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271DED98-DC77-476E-B314-A6FCB834087B}">
            <x14:dataBar minLength="0" maxLength="100" gradient="0">
              <x14:cfvo type="autoMin"/>
              <x14:cfvo type="autoMax"/>
              <x14:negativeFillColor rgb="FFFF0000"/>
              <x14:axisColor rgb="FF000000"/>
            </x14:dataBar>
          </x14:cfRule>
          <xm:sqref>V184</xm:sqref>
        </x14:conditionalFormatting>
        <x14:conditionalFormatting xmlns:xm="http://schemas.microsoft.com/office/excel/2006/main">
          <x14:cfRule type="dataBar" id="{5598EA91-ED8D-4006-BFB9-0DA2828512AC}">
            <x14:dataBar minLength="0" maxLength="100" border="1" negativeBarBorderColorSameAsPositive="0">
              <x14:cfvo type="autoMin"/>
              <x14:cfvo type="autoMax"/>
              <x14:borderColor rgb="FFFFB628"/>
              <x14:negativeFillColor rgb="FFFF0000"/>
              <x14:negativeBorderColor rgb="FFFF0000"/>
              <x14:axisColor rgb="FF000000"/>
            </x14:dataBar>
          </x14:cfRule>
          <xm:sqref>V184</xm:sqref>
        </x14:conditionalFormatting>
        <x14:conditionalFormatting xmlns:xm="http://schemas.microsoft.com/office/excel/2006/main">
          <x14:cfRule type="dataBar" id="{94A4040C-D306-44B1-862D-609B8547B232}">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BC20B64A-E087-42BA-8502-B847573F849B}">
            <x14:dataBar minLength="0" maxLength="100" gradient="0">
              <x14:cfvo type="autoMin"/>
              <x14:cfvo type="autoMax"/>
              <x14:negativeFillColor rgb="FFFF0000"/>
              <x14:axisColor rgb="FF000000"/>
            </x14:dataBar>
          </x14:cfRule>
          <xm:sqref>V187</xm:sqref>
        </x14:conditionalFormatting>
        <x14:conditionalFormatting xmlns:xm="http://schemas.microsoft.com/office/excel/2006/main">
          <x14:cfRule type="dataBar" id="{689AFA24-64BA-4BB6-909C-C03C58D4C6F1}">
            <x14:dataBar minLength="0" maxLength="100" border="1" negativeBarBorderColorSameAsPositive="0">
              <x14:cfvo type="autoMin"/>
              <x14:cfvo type="autoMax"/>
              <x14:borderColor rgb="FFFFB628"/>
              <x14:negativeFillColor rgb="FFFF0000"/>
              <x14:negativeBorderColor rgb="FFFF0000"/>
              <x14:axisColor rgb="FF000000"/>
            </x14:dataBar>
          </x14:cfRule>
          <xm:sqref>V187</xm:sqref>
        </x14:conditionalFormatting>
        <x14:conditionalFormatting xmlns:xm="http://schemas.microsoft.com/office/excel/2006/main">
          <x14:cfRule type="dataBar" id="{F972023D-3B6A-472C-A2E4-DC8DEE4A37DF}">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7B717A26-1DAC-4F7C-8A74-4F7B21CC5BD5}">
            <x14:dataBar minLength="0" maxLength="100" gradient="0">
              <x14:cfvo type="autoMin"/>
              <x14:cfvo type="autoMax"/>
              <x14:negativeFillColor rgb="FFFF0000"/>
              <x14:axisColor rgb="FF000000"/>
            </x14:dataBar>
          </x14:cfRule>
          <xm:sqref>V188</xm:sqref>
        </x14:conditionalFormatting>
        <x14:conditionalFormatting xmlns:xm="http://schemas.microsoft.com/office/excel/2006/main">
          <x14:cfRule type="dataBar" id="{1228E652-167E-4E83-8F0D-15979E68A75B}">
            <x14:dataBar minLength="0" maxLength="100" border="1" negativeBarBorderColorSameAsPositive="0">
              <x14:cfvo type="autoMin"/>
              <x14:cfvo type="autoMax"/>
              <x14:borderColor rgb="FFFFB628"/>
              <x14:negativeFillColor rgb="FFFF0000"/>
              <x14:negativeBorderColor rgb="FFFF0000"/>
              <x14:axisColor rgb="FF000000"/>
            </x14:dataBar>
          </x14:cfRule>
          <xm:sqref>V188</xm:sqref>
        </x14:conditionalFormatting>
        <x14:conditionalFormatting xmlns:xm="http://schemas.microsoft.com/office/excel/2006/main">
          <x14:cfRule type="dataBar" id="{FEDECE36-4D9C-4C81-A7D7-B144D1A024A3}">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7B501CA9-5C96-435B-8A38-6E6E8D355CAA}">
            <x14:dataBar minLength="0" maxLength="100" gradient="0">
              <x14:cfvo type="autoMin"/>
              <x14:cfvo type="autoMax"/>
              <x14:negativeFillColor rgb="FFFF0000"/>
              <x14:axisColor rgb="FF000000"/>
            </x14:dataBar>
          </x14:cfRule>
          <xm:sqref>V190</xm:sqref>
        </x14:conditionalFormatting>
        <x14:conditionalFormatting xmlns:xm="http://schemas.microsoft.com/office/excel/2006/main">
          <x14:cfRule type="dataBar" id="{48D21DAE-CBA4-4C38-B68D-465FB6CD6E4F}">
            <x14:dataBar minLength="0" maxLength="100" border="1" negativeBarBorderColorSameAsPositive="0">
              <x14:cfvo type="autoMin"/>
              <x14:cfvo type="autoMax"/>
              <x14:borderColor rgb="FFFFB628"/>
              <x14:negativeFillColor rgb="FFFF0000"/>
              <x14:negativeBorderColor rgb="FFFF0000"/>
              <x14:axisColor rgb="FF000000"/>
            </x14:dataBar>
          </x14:cfRule>
          <xm:sqref>V190</xm:sqref>
        </x14:conditionalFormatting>
        <x14:conditionalFormatting xmlns:xm="http://schemas.microsoft.com/office/excel/2006/main">
          <x14:cfRule type="dataBar" id="{9F5D0D54-A32D-413C-8443-08D01082B12E}">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16DB6C84-3833-48EF-9AA7-19F29BBDB0D0}">
            <x14:dataBar minLength="0" maxLength="100" gradient="0">
              <x14:cfvo type="autoMin"/>
              <x14:cfvo type="autoMax"/>
              <x14:negativeFillColor rgb="FFFF0000"/>
              <x14:axisColor rgb="FF000000"/>
            </x14:dataBar>
          </x14:cfRule>
          <xm:sqref>V198</xm:sqref>
        </x14:conditionalFormatting>
        <x14:conditionalFormatting xmlns:xm="http://schemas.microsoft.com/office/excel/2006/main">
          <x14:cfRule type="dataBar" id="{DDDEAB08-4314-42D2-BB71-BDEABFB0A9DC}">
            <x14:dataBar minLength="0" maxLength="100" border="1" negativeBarBorderColorSameAsPositive="0">
              <x14:cfvo type="autoMin"/>
              <x14:cfvo type="autoMax"/>
              <x14:borderColor rgb="FFFFB628"/>
              <x14:negativeFillColor rgb="FFFF0000"/>
              <x14:negativeBorderColor rgb="FFFF0000"/>
              <x14:axisColor rgb="FF000000"/>
            </x14:dataBar>
          </x14:cfRule>
          <xm:sqref>V198</xm:sqref>
        </x14:conditionalFormatting>
        <x14:conditionalFormatting xmlns:xm="http://schemas.microsoft.com/office/excel/2006/main">
          <x14:cfRule type="dataBar" id="{A5556E22-1E34-4FE8-9D57-019272D26694}">
            <x14:dataBar minLength="0" maxLength="100" gradient="0">
              <x14:cfvo type="autoMin"/>
              <x14:cfvo type="autoMax"/>
              <x14:negativeFillColor rgb="FFFF0000"/>
              <x14:axisColor rgb="FF000000"/>
            </x14:dataBar>
          </x14:cfRule>
          <x14:cfRule type="dataBar" id="{F2229727-004B-492E-A994-CED9128AF86A}">
            <x14:dataBar minLength="0" maxLength="100" gradient="0">
              <x14:cfvo type="autoMin"/>
              <x14:cfvo type="autoMax"/>
              <x14:negativeFillColor rgb="FFFF0000"/>
              <x14:axisColor rgb="FF000000"/>
            </x14:dataBar>
          </x14:cfRule>
          <x14:cfRule type="dataBar" id="{3B6E29A0-10FD-46CB-BAF4-A767601532A9}">
            <x14:dataBar minLength="0" maxLength="100" border="1" negativeBarBorderColorSameAsPositive="0">
              <x14:cfvo type="autoMin"/>
              <x14:cfvo type="autoMax"/>
              <x14:borderColor rgb="FFFFB628"/>
              <x14:negativeFillColor rgb="FFFF0000"/>
              <x14:negativeBorderColor rgb="FFFF0000"/>
              <x14:axisColor rgb="FF000000"/>
            </x14:dataBar>
          </x14:cfRule>
          <xm:sqref>U12</xm:sqref>
        </x14:conditionalFormatting>
        <x14:conditionalFormatting xmlns:xm="http://schemas.microsoft.com/office/excel/2006/main">
          <x14:cfRule type="dataBar" id="{3C55D897-959F-4A48-94BE-6F8C4E2106E3}">
            <x14:dataBar minLength="0" maxLength="100" gradient="0">
              <x14:cfvo type="autoMin"/>
              <x14:cfvo type="autoMax"/>
              <x14:negativeFillColor rgb="FFFF0000"/>
              <x14:axisColor rgb="FF000000"/>
            </x14:dataBar>
          </x14:cfRule>
          <x14:cfRule type="dataBar" id="{6B4D970D-1AEC-4C34-8BE4-72FA0CED3E85}">
            <x14:dataBar minLength="0" maxLength="100" gradient="0">
              <x14:cfvo type="autoMin"/>
              <x14:cfvo type="autoMax"/>
              <x14:negativeFillColor rgb="FFFF0000"/>
              <x14:axisColor rgb="FF000000"/>
            </x14:dataBar>
          </x14:cfRule>
          <x14:cfRule type="dataBar" id="{1B811B82-E5BB-440D-AE7B-D39D475C67AB}">
            <x14:dataBar minLength="0" maxLength="100" border="1" negativeBarBorderColorSameAsPositive="0">
              <x14:cfvo type="autoMin"/>
              <x14:cfvo type="autoMax"/>
              <x14:borderColor rgb="FFFFB628"/>
              <x14:negativeFillColor rgb="FFFF0000"/>
              <x14:negativeBorderColor rgb="FFFF0000"/>
              <x14:axisColor rgb="FF000000"/>
            </x14:dataBar>
          </x14:cfRule>
          <xm:sqref>U14</xm:sqref>
        </x14:conditionalFormatting>
        <x14:conditionalFormatting xmlns:xm="http://schemas.microsoft.com/office/excel/2006/main">
          <x14:cfRule type="dataBar" id="{B6B8417B-6A4E-4163-A574-3164132273F8}">
            <x14:dataBar minLength="0" maxLength="100" gradient="0">
              <x14:cfvo type="autoMin"/>
              <x14:cfvo type="autoMax"/>
              <x14:negativeFillColor rgb="FFFF0000"/>
              <x14:axisColor rgb="FF000000"/>
            </x14:dataBar>
          </x14:cfRule>
          <x14:cfRule type="dataBar" id="{EEF5ED34-AACA-4E77-8A81-E92229036C07}">
            <x14:dataBar minLength="0" maxLength="100" gradient="0">
              <x14:cfvo type="autoMin"/>
              <x14:cfvo type="autoMax"/>
              <x14:negativeFillColor rgb="FFFF0000"/>
              <x14:axisColor rgb="FF000000"/>
            </x14:dataBar>
          </x14:cfRule>
          <x14:cfRule type="dataBar" id="{55D2EB18-AD64-4EB1-9B72-11A80CE8321B}">
            <x14:dataBar minLength="0" maxLength="100" border="1" negativeBarBorderColorSameAsPositive="0">
              <x14:cfvo type="autoMin"/>
              <x14:cfvo type="autoMax"/>
              <x14:borderColor rgb="FFFFB628"/>
              <x14:negativeFillColor rgb="FFFF0000"/>
              <x14:negativeBorderColor rgb="FFFF0000"/>
              <x14:axisColor rgb="FF000000"/>
            </x14:dataBar>
          </x14:cfRule>
          <xm:sqref>U15</xm:sqref>
        </x14:conditionalFormatting>
        <x14:conditionalFormatting xmlns:xm="http://schemas.microsoft.com/office/excel/2006/main">
          <x14:cfRule type="dataBar" id="{F5AC08CF-960C-4059-894B-257C76C33BEF}">
            <x14:dataBar minLength="0" maxLength="100" gradient="0">
              <x14:cfvo type="autoMin"/>
              <x14:cfvo type="autoMax"/>
              <x14:negativeFillColor rgb="FFFF0000"/>
              <x14:axisColor rgb="FF000000"/>
            </x14:dataBar>
          </x14:cfRule>
          <x14:cfRule type="dataBar" id="{E130B270-ACB4-4477-8168-1956836898CC}">
            <x14:dataBar minLength="0" maxLength="100" gradient="0">
              <x14:cfvo type="autoMin"/>
              <x14:cfvo type="autoMax"/>
              <x14:negativeFillColor rgb="FFFF0000"/>
              <x14:axisColor rgb="FF000000"/>
            </x14:dataBar>
          </x14:cfRule>
          <x14:cfRule type="dataBar" id="{2225A96E-5471-40CD-B32E-735E236B6867}">
            <x14:dataBar minLength="0" maxLength="100" border="1" negativeBarBorderColorSameAsPositive="0">
              <x14:cfvo type="autoMin"/>
              <x14:cfvo type="autoMax"/>
              <x14:borderColor rgb="FFFFB628"/>
              <x14:negativeFillColor rgb="FFFF0000"/>
              <x14:negativeBorderColor rgb="FFFF0000"/>
              <x14:axisColor rgb="FF000000"/>
            </x14:dataBar>
          </x14:cfRule>
          <xm:sqref>U16</xm:sqref>
        </x14:conditionalFormatting>
        <x14:conditionalFormatting xmlns:xm="http://schemas.microsoft.com/office/excel/2006/main">
          <x14:cfRule type="dataBar" id="{CD682EC9-BFB3-4662-A5B3-2A8E007CBE7F}">
            <x14:dataBar minLength="0" maxLength="100" gradient="0">
              <x14:cfvo type="autoMin"/>
              <x14:cfvo type="autoMax"/>
              <x14:negativeFillColor rgb="FFFF0000"/>
              <x14:axisColor rgb="FF000000"/>
            </x14:dataBar>
          </x14:cfRule>
          <x14:cfRule type="dataBar" id="{ADE33C2A-AF81-4143-8E7B-CD1D87031854}">
            <x14:dataBar minLength="0" maxLength="100" gradient="0">
              <x14:cfvo type="autoMin"/>
              <x14:cfvo type="autoMax"/>
              <x14:negativeFillColor rgb="FFFF0000"/>
              <x14:axisColor rgb="FF000000"/>
            </x14:dataBar>
          </x14:cfRule>
          <x14:cfRule type="dataBar" id="{ADA0527F-4D7E-4630-9498-51CFBAA581DC}">
            <x14:dataBar minLength="0" maxLength="100" border="1" negativeBarBorderColorSameAsPositive="0">
              <x14:cfvo type="autoMin"/>
              <x14:cfvo type="autoMax"/>
              <x14:borderColor rgb="FFFFB628"/>
              <x14:negativeFillColor rgb="FFFF0000"/>
              <x14:negativeBorderColor rgb="FFFF0000"/>
              <x14:axisColor rgb="FF000000"/>
            </x14:dataBar>
          </x14:cfRule>
          <xm:sqref>U17</xm:sqref>
        </x14:conditionalFormatting>
        <x14:conditionalFormatting xmlns:xm="http://schemas.microsoft.com/office/excel/2006/main">
          <x14:cfRule type="dataBar" id="{0A0543A8-A9C2-4F2F-B9CC-8CC4A75A23BC}">
            <x14:dataBar minLength="0" maxLength="100" gradient="0">
              <x14:cfvo type="autoMin"/>
              <x14:cfvo type="autoMax"/>
              <x14:negativeFillColor rgb="FFFF0000"/>
              <x14:axisColor rgb="FF000000"/>
            </x14:dataBar>
          </x14:cfRule>
          <x14:cfRule type="dataBar" id="{1D6837B6-52E1-4175-9066-6F4167A7CF5A}">
            <x14:dataBar minLength="0" maxLength="100" gradient="0">
              <x14:cfvo type="autoMin"/>
              <x14:cfvo type="autoMax"/>
              <x14:negativeFillColor rgb="FFFF0000"/>
              <x14:axisColor rgb="FF000000"/>
            </x14:dataBar>
          </x14:cfRule>
          <x14:cfRule type="dataBar" id="{5B3913B1-E58A-4D52-8B9D-84FB496641A7}">
            <x14:dataBar minLength="0" maxLength="100" border="1" negativeBarBorderColorSameAsPositive="0">
              <x14:cfvo type="autoMin"/>
              <x14:cfvo type="autoMax"/>
              <x14:borderColor rgb="FFFFB628"/>
              <x14:negativeFillColor rgb="FFFF0000"/>
              <x14:negativeBorderColor rgb="FFFF0000"/>
              <x14:axisColor rgb="FF000000"/>
            </x14:dataBar>
          </x14:cfRule>
          <xm:sqref>U19</xm:sqref>
        </x14:conditionalFormatting>
        <x14:conditionalFormatting xmlns:xm="http://schemas.microsoft.com/office/excel/2006/main">
          <x14:cfRule type="dataBar" id="{E2E8111B-85E9-4462-AF08-2F21DADE1E3F}">
            <x14:dataBar minLength="0" maxLength="100" gradient="0">
              <x14:cfvo type="autoMin"/>
              <x14:cfvo type="autoMax"/>
              <x14:negativeFillColor rgb="FFFF0000"/>
              <x14:axisColor rgb="FF000000"/>
            </x14:dataBar>
          </x14:cfRule>
          <x14:cfRule type="dataBar" id="{75CBADEC-20BC-4741-85D7-44BF51FB4FFC}">
            <x14:dataBar minLength="0" maxLength="100" gradient="0">
              <x14:cfvo type="autoMin"/>
              <x14:cfvo type="autoMax"/>
              <x14:negativeFillColor rgb="FFFF0000"/>
              <x14:axisColor rgb="FF000000"/>
            </x14:dataBar>
          </x14:cfRule>
          <x14:cfRule type="dataBar" id="{7F3B2E03-C239-438E-859B-A1B4497E747D}">
            <x14:dataBar minLength="0" maxLength="100" border="1" negativeBarBorderColorSameAsPositive="0">
              <x14:cfvo type="autoMin"/>
              <x14:cfvo type="autoMax"/>
              <x14:borderColor rgb="FFFFB628"/>
              <x14:negativeFillColor rgb="FFFF0000"/>
              <x14:negativeBorderColor rgb="FFFF0000"/>
              <x14:axisColor rgb="FF000000"/>
            </x14:dataBar>
          </x14:cfRule>
          <xm:sqref>U20</xm:sqref>
        </x14:conditionalFormatting>
        <x14:conditionalFormatting xmlns:xm="http://schemas.microsoft.com/office/excel/2006/main">
          <x14:cfRule type="dataBar" id="{46DC7A51-D95E-4D6E-B6E9-C32E11CF3F17}">
            <x14:dataBar minLength="0" maxLength="100" gradient="0">
              <x14:cfvo type="autoMin"/>
              <x14:cfvo type="autoMax"/>
              <x14:negativeFillColor rgb="FFFF0000"/>
              <x14:axisColor rgb="FF000000"/>
            </x14:dataBar>
          </x14:cfRule>
          <x14:cfRule type="dataBar" id="{4327CD87-2F4E-40BF-865D-278EFCF6E47C}">
            <x14:dataBar minLength="0" maxLength="100" gradient="0">
              <x14:cfvo type="autoMin"/>
              <x14:cfvo type="autoMax"/>
              <x14:negativeFillColor rgb="FFFF0000"/>
              <x14:axisColor rgb="FF000000"/>
            </x14:dataBar>
          </x14:cfRule>
          <x14:cfRule type="dataBar" id="{E9C4A295-E875-4370-BBC2-28D803081824}">
            <x14:dataBar minLength="0" maxLength="100" border="1" negativeBarBorderColorSameAsPositive="0">
              <x14:cfvo type="autoMin"/>
              <x14:cfvo type="autoMax"/>
              <x14:borderColor rgb="FFFFB628"/>
              <x14:negativeFillColor rgb="FFFF0000"/>
              <x14:negativeBorderColor rgb="FFFF0000"/>
              <x14:axisColor rgb="FF000000"/>
            </x14:dataBar>
          </x14:cfRule>
          <xm:sqref>U23</xm:sqref>
        </x14:conditionalFormatting>
        <x14:conditionalFormatting xmlns:xm="http://schemas.microsoft.com/office/excel/2006/main">
          <x14:cfRule type="dataBar" id="{1A65FCA8-FA6C-4C2E-ABF0-C839935F320F}">
            <x14:dataBar minLength="0" maxLength="100" gradient="0">
              <x14:cfvo type="autoMin"/>
              <x14:cfvo type="autoMax"/>
              <x14:negativeFillColor rgb="FFFF0000"/>
              <x14:axisColor rgb="FF000000"/>
            </x14:dataBar>
          </x14:cfRule>
          <x14:cfRule type="dataBar" id="{2A368B55-F38E-473F-9336-7EFFD7074497}">
            <x14:dataBar minLength="0" maxLength="100" gradient="0">
              <x14:cfvo type="autoMin"/>
              <x14:cfvo type="autoMax"/>
              <x14:negativeFillColor rgb="FFFF0000"/>
              <x14:axisColor rgb="FF000000"/>
            </x14:dataBar>
          </x14:cfRule>
          <x14:cfRule type="dataBar" id="{73F4771E-1415-4B43-90BB-19872349D949}">
            <x14:dataBar minLength="0" maxLength="100" border="1" negativeBarBorderColorSameAsPositive="0">
              <x14:cfvo type="autoMin"/>
              <x14:cfvo type="autoMax"/>
              <x14:borderColor rgb="FFFFB628"/>
              <x14:negativeFillColor rgb="FFFF0000"/>
              <x14:negativeBorderColor rgb="FFFF0000"/>
              <x14:axisColor rgb="FF000000"/>
            </x14:dataBar>
          </x14:cfRule>
          <xm:sqref>U27</xm:sqref>
        </x14:conditionalFormatting>
        <x14:conditionalFormatting xmlns:xm="http://schemas.microsoft.com/office/excel/2006/main">
          <x14:cfRule type="dataBar" id="{49389CC1-1BD1-4268-AB48-F9DBDAD51A15}">
            <x14:dataBar minLength="0" maxLength="100" gradient="0">
              <x14:cfvo type="autoMin"/>
              <x14:cfvo type="autoMax"/>
              <x14:negativeFillColor rgb="FFFF0000"/>
              <x14:axisColor rgb="FF000000"/>
            </x14:dataBar>
          </x14:cfRule>
          <x14:cfRule type="dataBar" id="{D5E5D483-AE44-489E-A6BB-FD4E38893F12}">
            <x14:dataBar minLength="0" maxLength="100" gradient="0">
              <x14:cfvo type="autoMin"/>
              <x14:cfvo type="autoMax"/>
              <x14:negativeFillColor rgb="FFFF0000"/>
              <x14:axisColor rgb="FF000000"/>
            </x14:dataBar>
          </x14:cfRule>
          <x14:cfRule type="dataBar" id="{CE76C941-7C19-442F-9761-6497B87829BF}">
            <x14:dataBar minLength="0" maxLength="100" border="1" negativeBarBorderColorSameAsPositive="0">
              <x14:cfvo type="autoMin"/>
              <x14:cfvo type="autoMax"/>
              <x14:borderColor rgb="FFFFB628"/>
              <x14:negativeFillColor rgb="FFFF0000"/>
              <x14:negativeBorderColor rgb="FFFF0000"/>
              <x14:axisColor rgb="FF000000"/>
            </x14:dataBar>
          </x14:cfRule>
          <xm:sqref>U32</xm:sqref>
        </x14:conditionalFormatting>
        <x14:conditionalFormatting xmlns:xm="http://schemas.microsoft.com/office/excel/2006/main">
          <x14:cfRule type="dataBar" id="{81E1FD46-162F-4A0E-B72A-D53BC377F458}">
            <x14:dataBar minLength="0" maxLength="100" gradient="0">
              <x14:cfvo type="autoMin"/>
              <x14:cfvo type="autoMax"/>
              <x14:negativeFillColor rgb="FFFF0000"/>
              <x14:axisColor rgb="FF000000"/>
            </x14:dataBar>
          </x14:cfRule>
          <x14:cfRule type="dataBar" id="{8BF2900B-4BCA-4B09-BF9A-B68F0B8C70E0}">
            <x14:dataBar minLength="0" maxLength="100" gradient="0">
              <x14:cfvo type="autoMin"/>
              <x14:cfvo type="autoMax"/>
              <x14:negativeFillColor rgb="FFFF0000"/>
              <x14:axisColor rgb="FF000000"/>
            </x14:dataBar>
          </x14:cfRule>
          <x14:cfRule type="dataBar" id="{4868821C-D8CB-4B31-9C09-6B4CFAD4BF14}">
            <x14:dataBar minLength="0" maxLength="100" border="1" negativeBarBorderColorSameAsPositive="0">
              <x14:cfvo type="autoMin"/>
              <x14:cfvo type="autoMax"/>
              <x14:borderColor rgb="FFFFB628"/>
              <x14:negativeFillColor rgb="FFFF0000"/>
              <x14:negativeBorderColor rgb="FFFF0000"/>
              <x14:axisColor rgb="FF000000"/>
            </x14:dataBar>
          </x14:cfRule>
          <xm:sqref>U34</xm:sqref>
        </x14:conditionalFormatting>
        <x14:conditionalFormatting xmlns:xm="http://schemas.microsoft.com/office/excel/2006/main">
          <x14:cfRule type="dataBar" id="{71DF5568-5A12-467B-8282-3213324D8242}">
            <x14:dataBar minLength="0" maxLength="100" gradient="0">
              <x14:cfvo type="autoMin"/>
              <x14:cfvo type="autoMax"/>
              <x14:negativeFillColor rgb="FFFF0000"/>
              <x14:axisColor rgb="FF000000"/>
            </x14:dataBar>
          </x14:cfRule>
          <x14:cfRule type="dataBar" id="{204A6C32-B02D-4045-9EEE-F6EAC04A7E4B}">
            <x14:dataBar minLength="0" maxLength="100" gradient="0">
              <x14:cfvo type="autoMin"/>
              <x14:cfvo type="autoMax"/>
              <x14:negativeFillColor rgb="FFFF0000"/>
              <x14:axisColor rgb="FF000000"/>
            </x14:dataBar>
          </x14:cfRule>
          <x14:cfRule type="dataBar" id="{CBECAB5C-D16C-45D7-B7CA-1EEBB1BAD06F}">
            <x14:dataBar minLength="0" maxLength="100" border="1" negativeBarBorderColorSameAsPositive="0">
              <x14:cfvo type="autoMin"/>
              <x14:cfvo type="autoMax"/>
              <x14:borderColor rgb="FFFFB628"/>
              <x14:negativeFillColor rgb="FFFF0000"/>
              <x14:negativeBorderColor rgb="FFFF0000"/>
              <x14:axisColor rgb="FF000000"/>
            </x14:dataBar>
          </x14:cfRule>
          <xm:sqref>U35</xm:sqref>
        </x14:conditionalFormatting>
        <x14:conditionalFormatting xmlns:xm="http://schemas.microsoft.com/office/excel/2006/main">
          <x14:cfRule type="dataBar" id="{D1C3550A-8242-4D70-902C-0B9AB5579176}">
            <x14:dataBar minLength="0" maxLength="100" gradient="0">
              <x14:cfvo type="autoMin"/>
              <x14:cfvo type="autoMax"/>
              <x14:negativeFillColor rgb="FFFF0000"/>
              <x14:axisColor rgb="FF000000"/>
            </x14:dataBar>
          </x14:cfRule>
          <x14:cfRule type="dataBar" id="{7C2971DE-0779-411F-9AE1-8F29FAC0193E}">
            <x14:dataBar minLength="0" maxLength="100" gradient="0">
              <x14:cfvo type="autoMin"/>
              <x14:cfvo type="autoMax"/>
              <x14:negativeFillColor rgb="FFFF0000"/>
              <x14:axisColor rgb="FF000000"/>
            </x14:dataBar>
          </x14:cfRule>
          <x14:cfRule type="dataBar" id="{49F83D9C-8BA6-4FEB-AEB8-E0C6D5A80504}">
            <x14:dataBar minLength="0" maxLength="100" border="1" negativeBarBorderColorSameAsPositive="0">
              <x14:cfvo type="autoMin"/>
              <x14:cfvo type="autoMax"/>
              <x14:borderColor rgb="FFFFB628"/>
              <x14:negativeFillColor rgb="FFFF0000"/>
              <x14:negativeBorderColor rgb="FFFF0000"/>
              <x14:axisColor rgb="FF000000"/>
            </x14:dataBar>
          </x14:cfRule>
          <xm:sqref>U36</xm:sqref>
        </x14:conditionalFormatting>
        <x14:conditionalFormatting xmlns:xm="http://schemas.microsoft.com/office/excel/2006/main">
          <x14:cfRule type="dataBar" id="{B0803DDF-69E8-40E2-8C76-1B69BFEBC3A5}">
            <x14:dataBar minLength="0" maxLength="100" gradient="0">
              <x14:cfvo type="autoMin"/>
              <x14:cfvo type="autoMax"/>
              <x14:negativeFillColor rgb="FFFF0000"/>
              <x14:axisColor rgb="FF000000"/>
            </x14:dataBar>
          </x14:cfRule>
          <x14:cfRule type="dataBar" id="{2447EF9A-4FAF-476C-8DB9-4EBD99132607}">
            <x14:dataBar minLength="0" maxLength="100" gradient="0">
              <x14:cfvo type="autoMin"/>
              <x14:cfvo type="autoMax"/>
              <x14:negativeFillColor rgb="FFFF0000"/>
              <x14:axisColor rgb="FF000000"/>
            </x14:dataBar>
          </x14:cfRule>
          <x14:cfRule type="dataBar" id="{BA49E904-E5C4-4048-B583-8C5003212EDF}">
            <x14:dataBar minLength="0" maxLength="100" border="1" negativeBarBorderColorSameAsPositive="0">
              <x14:cfvo type="autoMin"/>
              <x14:cfvo type="autoMax"/>
              <x14:borderColor rgb="FFFFB628"/>
              <x14:negativeFillColor rgb="FFFF0000"/>
              <x14:negativeBorderColor rgb="FFFF0000"/>
              <x14:axisColor rgb="FF000000"/>
            </x14:dataBar>
          </x14:cfRule>
          <xm:sqref>U47</xm:sqref>
        </x14:conditionalFormatting>
        <x14:conditionalFormatting xmlns:xm="http://schemas.microsoft.com/office/excel/2006/main">
          <x14:cfRule type="dataBar" id="{ACA05795-F941-4CA4-834C-D3E36A7790C5}">
            <x14:dataBar minLength="0" maxLength="100" gradient="0">
              <x14:cfvo type="autoMin"/>
              <x14:cfvo type="autoMax"/>
              <x14:negativeFillColor rgb="FFFF0000"/>
              <x14:axisColor rgb="FF000000"/>
            </x14:dataBar>
          </x14:cfRule>
          <x14:cfRule type="dataBar" id="{803B5F05-41E0-4227-9A67-A154616FB366}">
            <x14:dataBar minLength="0" maxLength="100" gradient="0">
              <x14:cfvo type="autoMin"/>
              <x14:cfvo type="autoMax"/>
              <x14:negativeFillColor rgb="FFFF0000"/>
              <x14:axisColor rgb="FF000000"/>
            </x14:dataBar>
          </x14:cfRule>
          <x14:cfRule type="dataBar" id="{3CB2BC14-B078-4A42-A6A6-F0DB6CE64CBE}">
            <x14:dataBar minLength="0" maxLength="100" border="1" negativeBarBorderColorSameAsPositive="0">
              <x14:cfvo type="autoMin"/>
              <x14:cfvo type="autoMax"/>
              <x14:borderColor rgb="FFFFB628"/>
              <x14:negativeFillColor rgb="FFFF0000"/>
              <x14:negativeBorderColor rgb="FFFF0000"/>
              <x14:axisColor rgb="FF000000"/>
            </x14:dataBar>
          </x14:cfRule>
          <xm:sqref>U57</xm:sqref>
        </x14:conditionalFormatting>
        <x14:conditionalFormatting xmlns:xm="http://schemas.microsoft.com/office/excel/2006/main">
          <x14:cfRule type="dataBar" id="{55C3319F-771C-489F-8EB7-BD5BDD3A7516}">
            <x14:dataBar minLength="0" maxLength="100" gradient="0">
              <x14:cfvo type="autoMin"/>
              <x14:cfvo type="autoMax"/>
              <x14:negativeFillColor rgb="FFFF0000"/>
              <x14:axisColor rgb="FF000000"/>
            </x14:dataBar>
          </x14:cfRule>
          <x14:cfRule type="dataBar" id="{07F6CD84-4B4F-4A19-B1FC-B831F9F949D0}">
            <x14:dataBar minLength="0" maxLength="100" gradient="0">
              <x14:cfvo type="autoMin"/>
              <x14:cfvo type="autoMax"/>
              <x14:negativeFillColor rgb="FFFF0000"/>
              <x14:axisColor rgb="FF000000"/>
            </x14:dataBar>
          </x14:cfRule>
          <x14:cfRule type="dataBar" id="{EE34328D-1721-4299-BB9D-5A472EFC0DA0}">
            <x14:dataBar minLength="0" maxLength="100" border="1" negativeBarBorderColorSameAsPositive="0">
              <x14:cfvo type="autoMin"/>
              <x14:cfvo type="autoMax"/>
              <x14:borderColor rgb="FFFFB628"/>
              <x14:negativeFillColor rgb="FFFF0000"/>
              <x14:negativeBorderColor rgb="FFFF0000"/>
              <x14:axisColor rgb="FF000000"/>
            </x14:dataBar>
          </x14:cfRule>
          <xm:sqref>U58</xm:sqref>
        </x14:conditionalFormatting>
        <x14:conditionalFormatting xmlns:xm="http://schemas.microsoft.com/office/excel/2006/main">
          <x14:cfRule type="dataBar" id="{DF94736D-4B0F-4ED8-9407-748DDAFFEE4D}">
            <x14:dataBar minLength="0" maxLength="100" gradient="0">
              <x14:cfvo type="autoMin"/>
              <x14:cfvo type="autoMax"/>
              <x14:negativeFillColor rgb="FFFF0000"/>
              <x14:axisColor rgb="FF000000"/>
            </x14:dataBar>
          </x14:cfRule>
          <x14:cfRule type="dataBar" id="{38B02E23-EC7F-445E-B74A-E13B34FDAE58}">
            <x14:dataBar minLength="0" maxLength="100" gradient="0">
              <x14:cfvo type="autoMin"/>
              <x14:cfvo type="autoMax"/>
              <x14:negativeFillColor rgb="FFFF0000"/>
              <x14:axisColor rgb="FF000000"/>
            </x14:dataBar>
          </x14:cfRule>
          <x14:cfRule type="dataBar" id="{A39631E1-7319-4250-A7A0-795C02CB7E43}">
            <x14:dataBar minLength="0" maxLength="100" border="1" negativeBarBorderColorSameAsPositive="0">
              <x14:cfvo type="autoMin"/>
              <x14:cfvo type="autoMax"/>
              <x14:borderColor rgb="FFFFB628"/>
              <x14:negativeFillColor rgb="FFFF0000"/>
              <x14:negativeBorderColor rgb="FFFF0000"/>
              <x14:axisColor rgb="FF000000"/>
            </x14:dataBar>
          </x14:cfRule>
          <xm:sqref>U60</xm:sqref>
        </x14:conditionalFormatting>
        <x14:conditionalFormatting xmlns:xm="http://schemas.microsoft.com/office/excel/2006/main">
          <x14:cfRule type="dataBar" id="{D86CD758-50AB-492A-B3B1-F65F11F358F8}">
            <x14:dataBar minLength="0" maxLength="100" gradient="0">
              <x14:cfvo type="autoMin"/>
              <x14:cfvo type="autoMax"/>
              <x14:negativeFillColor rgb="FFFF0000"/>
              <x14:axisColor rgb="FF000000"/>
            </x14:dataBar>
          </x14:cfRule>
          <x14:cfRule type="dataBar" id="{C9CEC195-EAD4-4BC0-A87E-37CD900E26D3}">
            <x14:dataBar minLength="0" maxLength="100" gradient="0">
              <x14:cfvo type="autoMin"/>
              <x14:cfvo type="autoMax"/>
              <x14:negativeFillColor rgb="FFFF0000"/>
              <x14:axisColor rgb="FF000000"/>
            </x14:dataBar>
          </x14:cfRule>
          <x14:cfRule type="dataBar" id="{D752556E-1CD1-4445-A0FD-18FFAC937526}">
            <x14:dataBar minLength="0" maxLength="100" border="1" negativeBarBorderColorSameAsPositive="0">
              <x14:cfvo type="autoMin"/>
              <x14:cfvo type="autoMax"/>
              <x14:borderColor rgb="FFFFB628"/>
              <x14:negativeFillColor rgb="FFFF0000"/>
              <x14:negativeBorderColor rgb="FFFF0000"/>
              <x14:axisColor rgb="FF000000"/>
            </x14:dataBar>
          </x14:cfRule>
          <xm:sqref>U62</xm:sqref>
        </x14:conditionalFormatting>
        <x14:conditionalFormatting xmlns:xm="http://schemas.microsoft.com/office/excel/2006/main">
          <x14:cfRule type="dataBar" id="{3BE98F61-FA77-4834-8489-FD57BA4058D4}">
            <x14:dataBar minLength="0" maxLength="100" gradient="0">
              <x14:cfvo type="autoMin"/>
              <x14:cfvo type="autoMax"/>
              <x14:negativeFillColor rgb="FFFF0000"/>
              <x14:axisColor rgb="FF000000"/>
            </x14:dataBar>
          </x14:cfRule>
          <x14:cfRule type="dataBar" id="{68A65127-19A9-4E1B-9A89-91435B23FE3E}">
            <x14:dataBar minLength="0" maxLength="100" gradient="0">
              <x14:cfvo type="autoMin"/>
              <x14:cfvo type="autoMax"/>
              <x14:negativeFillColor rgb="FFFF0000"/>
              <x14:axisColor rgb="FF000000"/>
            </x14:dataBar>
          </x14:cfRule>
          <x14:cfRule type="dataBar" id="{5CBC6CFD-A726-4445-B797-19E471F9046D}">
            <x14:dataBar minLength="0" maxLength="100" border="1" negativeBarBorderColorSameAsPositive="0">
              <x14:cfvo type="autoMin"/>
              <x14:cfvo type="autoMax"/>
              <x14:borderColor rgb="FFFFB628"/>
              <x14:negativeFillColor rgb="FFFF0000"/>
              <x14:negativeBorderColor rgb="FFFF0000"/>
              <x14:axisColor rgb="FF000000"/>
            </x14:dataBar>
          </x14:cfRule>
          <xm:sqref>U65</xm:sqref>
        </x14:conditionalFormatting>
        <x14:conditionalFormatting xmlns:xm="http://schemas.microsoft.com/office/excel/2006/main">
          <x14:cfRule type="dataBar" id="{3430C916-ED27-4DB5-9553-A2E32D61CF64}">
            <x14:dataBar minLength="0" maxLength="100" gradient="0">
              <x14:cfvo type="autoMin"/>
              <x14:cfvo type="autoMax"/>
              <x14:negativeFillColor rgb="FFFF0000"/>
              <x14:axisColor rgb="FF000000"/>
            </x14:dataBar>
          </x14:cfRule>
          <x14:cfRule type="dataBar" id="{AF6393B9-B323-4743-A270-5C3FA229E66C}">
            <x14:dataBar minLength="0" maxLength="100" gradient="0">
              <x14:cfvo type="autoMin"/>
              <x14:cfvo type="autoMax"/>
              <x14:negativeFillColor rgb="FFFF0000"/>
              <x14:axisColor rgb="FF000000"/>
            </x14:dataBar>
          </x14:cfRule>
          <x14:cfRule type="dataBar" id="{08E3A131-BA98-4D15-AC49-F318FBCE04EF}">
            <x14:dataBar minLength="0" maxLength="100" border="1" negativeBarBorderColorSameAsPositive="0">
              <x14:cfvo type="autoMin"/>
              <x14:cfvo type="autoMax"/>
              <x14:borderColor rgb="FFFFB628"/>
              <x14:negativeFillColor rgb="FFFF0000"/>
              <x14:negativeBorderColor rgb="FFFF0000"/>
              <x14:axisColor rgb="FF000000"/>
            </x14:dataBar>
          </x14:cfRule>
          <xm:sqref>U68</xm:sqref>
        </x14:conditionalFormatting>
        <x14:conditionalFormatting xmlns:xm="http://schemas.microsoft.com/office/excel/2006/main">
          <x14:cfRule type="dataBar" id="{BC645E84-A4EB-4EF8-93A8-0B88A5E11580}">
            <x14:dataBar minLength="0" maxLength="100" gradient="0">
              <x14:cfvo type="autoMin"/>
              <x14:cfvo type="autoMax"/>
              <x14:negativeFillColor rgb="FFFF0000"/>
              <x14:axisColor rgb="FF000000"/>
            </x14:dataBar>
          </x14:cfRule>
          <x14:cfRule type="dataBar" id="{297460A5-8B47-48D0-A5B6-10C54C84A5C6}">
            <x14:dataBar minLength="0" maxLength="100" gradient="0">
              <x14:cfvo type="autoMin"/>
              <x14:cfvo type="autoMax"/>
              <x14:negativeFillColor rgb="FFFF0000"/>
              <x14:axisColor rgb="FF000000"/>
            </x14:dataBar>
          </x14:cfRule>
          <x14:cfRule type="dataBar" id="{761A4DA6-1C52-4998-A502-75CA001BF5E8}">
            <x14:dataBar minLength="0" maxLength="100" border="1" negativeBarBorderColorSameAsPositive="0">
              <x14:cfvo type="autoMin"/>
              <x14:cfvo type="autoMax"/>
              <x14:borderColor rgb="FFFFB628"/>
              <x14:negativeFillColor rgb="FFFF0000"/>
              <x14:negativeBorderColor rgb="FFFF0000"/>
              <x14:axisColor rgb="FF000000"/>
            </x14:dataBar>
          </x14:cfRule>
          <xm:sqref>U70</xm:sqref>
        </x14:conditionalFormatting>
        <x14:conditionalFormatting xmlns:xm="http://schemas.microsoft.com/office/excel/2006/main">
          <x14:cfRule type="dataBar" id="{74AFFD4F-2B90-4257-9FD7-8FBEA1173E9B}">
            <x14:dataBar minLength="0" maxLength="100" gradient="0">
              <x14:cfvo type="autoMin"/>
              <x14:cfvo type="autoMax"/>
              <x14:negativeFillColor rgb="FFFF0000"/>
              <x14:axisColor rgb="FF000000"/>
            </x14:dataBar>
          </x14:cfRule>
          <x14:cfRule type="dataBar" id="{8A1CF14F-B0FB-4612-AD76-8ECB6AAAEF28}">
            <x14:dataBar minLength="0" maxLength="100" gradient="0">
              <x14:cfvo type="autoMin"/>
              <x14:cfvo type="autoMax"/>
              <x14:negativeFillColor rgb="FFFF0000"/>
              <x14:axisColor rgb="FF000000"/>
            </x14:dataBar>
          </x14:cfRule>
          <x14:cfRule type="dataBar" id="{D7BC59E5-2DC7-4B7B-BA7E-C3D7642AB124}">
            <x14:dataBar minLength="0" maxLength="100" border="1" negativeBarBorderColorSameAsPositive="0">
              <x14:cfvo type="autoMin"/>
              <x14:cfvo type="autoMax"/>
              <x14:borderColor rgb="FFFFB628"/>
              <x14:negativeFillColor rgb="FFFF0000"/>
              <x14:negativeBorderColor rgb="FFFF0000"/>
              <x14:axisColor rgb="FF000000"/>
            </x14:dataBar>
          </x14:cfRule>
          <xm:sqref>U71</xm:sqref>
        </x14:conditionalFormatting>
        <x14:conditionalFormatting xmlns:xm="http://schemas.microsoft.com/office/excel/2006/main">
          <x14:cfRule type="dataBar" id="{FA4761B7-C1FC-4E76-BC87-D11443BBF1AC}">
            <x14:dataBar minLength="0" maxLength="100" gradient="0">
              <x14:cfvo type="autoMin"/>
              <x14:cfvo type="autoMax"/>
              <x14:negativeFillColor rgb="FFFF0000"/>
              <x14:axisColor rgb="FF000000"/>
            </x14:dataBar>
          </x14:cfRule>
          <x14:cfRule type="dataBar" id="{FD47F1B6-515B-4A15-A816-66FD51CAFA2B}">
            <x14:dataBar minLength="0" maxLength="100" gradient="0">
              <x14:cfvo type="autoMin"/>
              <x14:cfvo type="autoMax"/>
              <x14:negativeFillColor rgb="FFFF0000"/>
              <x14:axisColor rgb="FF000000"/>
            </x14:dataBar>
          </x14:cfRule>
          <x14:cfRule type="dataBar" id="{EB149DDB-E2FC-41D9-85FA-6E9F5EB959A4}">
            <x14:dataBar minLength="0" maxLength="100" border="1" negativeBarBorderColorSameAsPositive="0">
              <x14:cfvo type="autoMin"/>
              <x14:cfvo type="autoMax"/>
              <x14:borderColor rgb="FFFFB628"/>
              <x14:negativeFillColor rgb="FFFF0000"/>
              <x14:negativeBorderColor rgb="FFFF0000"/>
              <x14:axisColor rgb="FF000000"/>
            </x14:dataBar>
          </x14:cfRule>
          <xm:sqref>U72</xm:sqref>
        </x14:conditionalFormatting>
        <x14:conditionalFormatting xmlns:xm="http://schemas.microsoft.com/office/excel/2006/main">
          <x14:cfRule type="dataBar" id="{F326D8E9-AB54-4D07-B306-16A8B1EBEDEC}">
            <x14:dataBar minLength="0" maxLength="100" gradient="0">
              <x14:cfvo type="autoMin"/>
              <x14:cfvo type="autoMax"/>
              <x14:negativeFillColor rgb="FFFF0000"/>
              <x14:axisColor rgb="FF000000"/>
            </x14:dataBar>
          </x14:cfRule>
          <x14:cfRule type="dataBar" id="{2D0E157A-C8A2-4146-BB54-3893FFF95E69}">
            <x14:dataBar minLength="0" maxLength="100" gradient="0">
              <x14:cfvo type="autoMin"/>
              <x14:cfvo type="autoMax"/>
              <x14:negativeFillColor rgb="FFFF0000"/>
              <x14:axisColor rgb="FF000000"/>
            </x14:dataBar>
          </x14:cfRule>
          <x14:cfRule type="dataBar" id="{8922886F-47B3-47D0-B78D-3593C9D58A37}">
            <x14:dataBar minLength="0" maxLength="100" border="1" negativeBarBorderColorSameAsPositive="0">
              <x14:cfvo type="autoMin"/>
              <x14:cfvo type="autoMax"/>
              <x14:borderColor rgb="FFFFB628"/>
              <x14:negativeFillColor rgb="FFFF0000"/>
              <x14:negativeBorderColor rgb="FFFF0000"/>
              <x14:axisColor rgb="FF000000"/>
            </x14:dataBar>
          </x14:cfRule>
          <xm:sqref>U104</xm:sqref>
        </x14:conditionalFormatting>
        <x14:conditionalFormatting xmlns:xm="http://schemas.microsoft.com/office/excel/2006/main">
          <x14:cfRule type="dataBar" id="{46676376-C1FC-485B-9130-3A58BC43E13D}">
            <x14:dataBar minLength="0" maxLength="100" gradient="0">
              <x14:cfvo type="autoMin"/>
              <x14:cfvo type="autoMax"/>
              <x14:negativeFillColor rgb="FFFF0000"/>
              <x14:axisColor rgb="FF000000"/>
            </x14:dataBar>
          </x14:cfRule>
          <x14:cfRule type="dataBar" id="{083023B6-4EEB-43A2-ACE7-BCC03B10D81C}">
            <x14:dataBar minLength="0" maxLength="100" gradient="0">
              <x14:cfvo type="autoMin"/>
              <x14:cfvo type="autoMax"/>
              <x14:negativeFillColor rgb="FFFF0000"/>
              <x14:axisColor rgb="FF000000"/>
            </x14:dataBar>
          </x14:cfRule>
          <x14:cfRule type="dataBar" id="{E824EFE5-9739-4189-9B42-CA2C6387A9F9}">
            <x14:dataBar minLength="0" maxLength="100" border="1" negativeBarBorderColorSameAsPositive="0">
              <x14:cfvo type="autoMin"/>
              <x14:cfvo type="autoMax"/>
              <x14:borderColor rgb="FFFFB628"/>
              <x14:negativeFillColor rgb="FFFF0000"/>
              <x14:negativeBorderColor rgb="FFFF0000"/>
              <x14:axisColor rgb="FF000000"/>
            </x14:dataBar>
          </x14:cfRule>
          <xm:sqref>U111</xm:sqref>
        </x14:conditionalFormatting>
        <x14:conditionalFormatting xmlns:xm="http://schemas.microsoft.com/office/excel/2006/main">
          <x14:cfRule type="dataBar" id="{1B9A8F72-D32D-426C-A377-DF53E4A7AA61}">
            <x14:dataBar minLength="0" maxLength="100" gradient="0">
              <x14:cfvo type="autoMin"/>
              <x14:cfvo type="autoMax"/>
              <x14:negativeFillColor rgb="FFFF0000"/>
              <x14:axisColor rgb="FF000000"/>
            </x14:dataBar>
          </x14:cfRule>
          <x14:cfRule type="dataBar" id="{2DB3AEFA-2583-4B2E-A406-DDBB12F0A27C}">
            <x14:dataBar minLength="0" maxLength="100" gradient="0">
              <x14:cfvo type="autoMin"/>
              <x14:cfvo type="autoMax"/>
              <x14:negativeFillColor rgb="FFFF0000"/>
              <x14:axisColor rgb="FF000000"/>
            </x14:dataBar>
          </x14:cfRule>
          <x14:cfRule type="dataBar" id="{E962FFBB-02A7-4D98-87E8-CFD0D270CF99}">
            <x14:dataBar minLength="0" maxLength="100" border="1" negativeBarBorderColorSameAsPositive="0">
              <x14:cfvo type="autoMin"/>
              <x14:cfvo type="autoMax"/>
              <x14:borderColor rgb="FFFFB628"/>
              <x14:negativeFillColor rgb="FFFF0000"/>
              <x14:negativeBorderColor rgb="FFFF0000"/>
              <x14:axisColor rgb="FF000000"/>
            </x14:dataBar>
          </x14:cfRule>
          <xm:sqref>U112</xm:sqref>
        </x14:conditionalFormatting>
        <x14:conditionalFormatting xmlns:xm="http://schemas.microsoft.com/office/excel/2006/main">
          <x14:cfRule type="dataBar" id="{C5246691-FAA3-4E0D-9E4C-025F2B8130B3}">
            <x14:dataBar minLength="0" maxLength="100" gradient="0">
              <x14:cfvo type="autoMin"/>
              <x14:cfvo type="autoMax"/>
              <x14:negativeFillColor rgb="FFFF0000"/>
              <x14:axisColor rgb="FF000000"/>
            </x14:dataBar>
          </x14:cfRule>
          <x14:cfRule type="dataBar" id="{61D5B9BE-71A6-45FB-B29D-157353DC98E1}">
            <x14:dataBar minLength="0" maxLength="100" gradient="0">
              <x14:cfvo type="autoMin"/>
              <x14:cfvo type="autoMax"/>
              <x14:negativeFillColor rgb="FFFF0000"/>
              <x14:axisColor rgb="FF000000"/>
            </x14:dataBar>
          </x14:cfRule>
          <x14:cfRule type="dataBar" id="{C0FB12AA-21CE-4F79-BC28-3E0E26299384}">
            <x14:dataBar minLength="0" maxLength="100" border="1" negativeBarBorderColorSameAsPositive="0">
              <x14:cfvo type="autoMin"/>
              <x14:cfvo type="autoMax"/>
              <x14:borderColor rgb="FFFFB628"/>
              <x14:negativeFillColor rgb="FFFF0000"/>
              <x14:negativeBorderColor rgb="FFFF0000"/>
              <x14:axisColor rgb="FF000000"/>
            </x14:dataBar>
          </x14:cfRule>
          <xm:sqref>U113</xm:sqref>
        </x14:conditionalFormatting>
        <x14:conditionalFormatting xmlns:xm="http://schemas.microsoft.com/office/excel/2006/main">
          <x14:cfRule type="dataBar" id="{0A1F081D-E72E-42BD-A607-692312027666}">
            <x14:dataBar minLength="0" maxLength="100" gradient="0">
              <x14:cfvo type="autoMin"/>
              <x14:cfvo type="autoMax"/>
              <x14:negativeFillColor rgb="FFFF0000"/>
              <x14:axisColor rgb="FF000000"/>
            </x14:dataBar>
          </x14:cfRule>
          <x14:cfRule type="dataBar" id="{69F100E9-AF91-4E6D-B4A8-69977A9AF745}">
            <x14:dataBar minLength="0" maxLength="100" gradient="0">
              <x14:cfvo type="autoMin"/>
              <x14:cfvo type="autoMax"/>
              <x14:negativeFillColor rgb="FFFF0000"/>
              <x14:axisColor rgb="FF000000"/>
            </x14:dataBar>
          </x14:cfRule>
          <x14:cfRule type="dataBar" id="{638E56D5-2428-447C-930F-3F786C5D7A9A}">
            <x14:dataBar minLength="0" maxLength="100" border="1" negativeBarBorderColorSameAsPositive="0">
              <x14:cfvo type="autoMin"/>
              <x14:cfvo type="autoMax"/>
              <x14:borderColor rgb="FFFFB628"/>
              <x14:negativeFillColor rgb="FFFF0000"/>
              <x14:negativeBorderColor rgb="FFFF0000"/>
              <x14:axisColor rgb="FF000000"/>
            </x14:dataBar>
          </x14:cfRule>
          <xm:sqref>U115</xm:sqref>
        </x14:conditionalFormatting>
        <x14:conditionalFormatting xmlns:xm="http://schemas.microsoft.com/office/excel/2006/main">
          <x14:cfRule type="dataBar" id="{611AF7B7-712F-41A1-B181-8708C35FCC52}">
            <x14:dataBar minLength="0" maxLength="100" gradient="0">
              <x14:cfvo type="autoMin"/>
              <x14:cfvo type="autoMax"/>
              <x14:negativeFillColor rgb="FFFF0000"/>
              <x14:axisColor rgb="FF000000"/>
            </x14:dataBar>
          </x14:cfRule>
          <x14:cfRule type="dataBar" id="{1FF865E5-A68E-40C3-8AF1-B69AC393868D}">
            <x14:dataBar minLength="0" maxLength="100" gradient="0">
              <x14:cfvo type="autoMin"/>
              <x14:cfvo type="autoMax"/>
              <x14:negativeFillColor rgb="FFFF0000"/>
              <x14:axisColor rgb="FF000000"/>
            </x14:dataBar>
          </x14:cfRule>
          <x14:cfRule type="dataBar" id="{F8A3F82E-439D-4A42-B7FA-76D9B0C316B9}">
            <x14:dataBar minLength="0" maxLength="100" border="1" negativeBarBorderColorSameAsPositive="0">
              <x14:cfvo type="autoMin"/>
              <x14:cfvo type="autoMax"/>
              <x14:borderColor rgb="FFFFB628"/>
              <x14:negativeFillColor rgb="FFFF0000"/>
              <x14:negativeBorderColor rgb="FFFF0000"/>
              <x14:axisColor rgb="FF000000"/>
            </x14:dataBar>
          </x14:cfRule>
          <xm:sqref>U170</xm:sqref>
        </x14:conditionalFormatting>
        <x14:conditionalFormatting xmlns:xm="http://schemas.microsoft.com/office/excel/2006/main">
          <x14:cfRule type="dataBar" id="{F219957F-1500-4217-B099-5989EE96FBDB}">
            <x14:dataBar minLength="0" maxLength="100" gradient="0">
              <x14:cfvo type="autoMin"/>
              <x14:cfvo type="autoMax"/>
              <x14:negativeFillColor rgb="FFFF0000"/>
              <x14:axisColor rgb="FF000000"/>
            </x14:dataBar>
          </x14:cfRule>
          <x14:cfRule type="dataBar" id="{2BBDE182-CF89-4035-A9E8-343F2606D8DE}">
            <x14:dataBar minLength="0" maxLength="100" gradient="0">
              <x14:cfvo type="autoMin"/>
              <x14:cfvo type="autoMax"/>
              <x14:negativeFillColor rgb="FFFF0000"/>
              <x14:axisColor rgb="FF000000"/>
            </x14:dataBar>
          </x14:cfRule>
          <x14:cfRule type="dataBar" id="{6C980CC5-DC54-4758-907E-8A91A4BD4FF5}">
            <x14:dataBar minLength="0" maxLength="100" border="1" negativeBarBorderColorSameAsPositive="0">
              <x14:cfvo type="autoMin"/>
              <x14:cfvo type="autoMax"/>
              <x14:borderColor rgb="FFFFB628"/>
              <x14:negativeFillColor rgb="FFFF0000"/>
              <x14:negativeBorderColor rgb="FFFF0000"/>
              <x14:axisColor rgb="FF000000"/>
            </x14:dataBar>
          </x14:cfRule>
          <xm:sqref>U172</xm:sqref>
        </x14:conditionalFormatting>
        <x14:conditionalFormatting xmlns:xm="http://schemas.microsoft.com/office/excel/2006/main">
          <x14:cfRule type="dataBar" id="{73062064-B5BB-47F6-A6E3-6B10213DB978}">
            <x14:dataBar minLength="0" maxLength="100" gradient="0">
              <x14:cfvo type="autoMin"/>
              <x14:cfvo type="autoMax"/>
              <x14:negativeFillColor rgb="FFFF0000"/>
              <x14:axisColor rgb="FF000000"/>
            </x14:dataBar>
          </x14:cfRule>
          <x14:cfRule type="dataBar" id="{83DFCD4D-147B-48A2-9FC8-DCE76D6B657D}">
            <x14:dataBar minLength="0" maxLength="100" gradient="0">
              <x14:cfvo type="autoMin"/>
              <x14:cfvo type="autoMax"/>
              <x14:negativeFillColor rgb="FFFF0000"/>
              <x14:axisColor rgb="FF000000"/>
            </x14:dataBar>
          </x14:cfRule>
          <x14:cfRule type="dataBar" id="{B055CB12-F180-4EFC-9D02-056E28DE42A6}">
            <x14:dataBar minLength="0" maxLength="100" border="1" negativeBarBorderColorSameAsPositive="0">
              <x14:cfvo type="autoMin"/>
              <x14:cfvo type="autoMax"/>
              <x14:borderColor rgb="FFFFB628"/>
              <x14:negativeFillColor rgb="FFFF0000"/>
              <x14:negativeBorderColor rgb="FFFF0000"/>
              <x14:axisColor rgb="FF000000"/>
            </x14:dataBar>
          </x14:cfRule>
          <xm:sqref>U175</xm:sqref>
        </x14:conditionalFormatting>
        <x14:conditionalFormatting xmlns:xm="http://schemas.microsoft.com/office/excel/2006/main">
          <x14:cfRule type="dataBar" id="{7E52213F-926A-4219-9F7E-7E57B4DE5D8D}">
            <x14:dataBar minLength="0" maxLength="100" gradient="0">
              <x14:cfvo type="autoMin"/>
              <x14:cfvo type="autoMax"/>
              <x14:negativeFillColor rgb="FFFF0000"/>
              <x14:axisColor rgb="FF000000"/>
            </x14:dataBar>
          </x14:cfRule>
          <x14:cfRule type="dataBar" id="{AC3D5A56-FC0A-4D1A-93DA-B4ED96CF8671}">
            <x14:dataBar minLength="0" maxLength="100" gradient="0">
              <x14:cfvo type="autoMin"/>
              <x14:cfvo type="autoMax"/>
              <x14:negativeFillColor rgb="FFFF0000"/>
              <x14:axisColor rgb="FF000000"/>
            </x14:dataBar>
          </x14:cfRule>
          <x14:cfRule type="dataBar" id="{7E752885-4E85-4F08-86B1-283690F27921}">
            <x14:dataBar minLength="0" maxLength="100" border="1" negativeBarBorderColorSameAsPositive="0">
              <x14:cfvo type="autoMin"/>
              <x14:cfvo type="autoMax"/>
              <x14:borderColor rgb="FFFFB628"/>
              <x14:negativeFillColor rgb="FFFF0000"/>
              <x14:negativeBorderColor rgb="FFFF0000"/>
              <x14:axisColor rgb="FF000000"/>
            </x14:dataBar>
          </x14:cfRule>
          <xm:sqref>U178</xm:sqref>
        </x14:conditionalFormatting>
        <x14:conditionalFormatting xmlns:xm="http://schemas.microsoft.com/office/excel/2006/main">
          <x14:cfRule type="dataBar" id="{84C050E6-026A-4E8E-A368-C826843DF4A5}">
            <x14:dataBar minLength="0" maxLength="100" gradient="0">
              <x14:cfvo type="autoMin"/>
              <x14:cfvo type="autoMax"/>
              <x14:negativeFillColor rgb="FFFF0000"/>
              <x14:axisColor rgb="FF000000"/>
            </x14:dataBar>
          </x14:cfRule>
          <x14:cfRule type="dataBar" id="{168BEDBE-0043-4F4F-9949-23E53975461B}">
            <x14:dataBar minLength="0" maxLength="100" gradient="0">
              <x14:cfvo type="autoMin"/>
              <x14:cfvo type="autoMax"/>
              <x14:negativeFillColor rgb="FFFF0000"/>
              <x14:axisColor rgb="FF000000"/>
            </x14:dataBar>
          </x14:cfRule>
          <x14:cfRule type="dataBar" id="{C1A2FACD-C696-4818-A3A1-EF5F1A6D668C}">
            <x14:dataBar minLength="0" maxLength="100" border="1" negativeBarBorderColorSameAsPositive="0">
              <x14:cfvo type="autoMin"/>
              <x14:cfvo type="autoMax"/>
              <x14:borderColor rgb="FFFFB628"/>
              <x14:negativeFillColor rgb="FFFF0000"/>
              <x14:negativeBorderColor rgb="FFFF0000"/>
              <x14:axisColor rgb="FF000000"/>
            </x14:dataBar>
          </x14:cfRule>
          <xm:sqref>U191</xm:sqref>
        </x14:conditionalFormatting>
        <x14:conditionalFormatting xmlns:xm="http://schemas.microsoft.com/office/excel/2006/main">
          <x14:cfRule type="dataBar" id="{2EA52796-017E-44C3-9CF0-58A19989408E}">
            <x14:dataBar minLength="0" maxLength="100" gradient="0">
              <x14:cfvo type="autoMin"/>
              <x14:cfvo type="autoMax"/>
              <x14:negativeFillColor rgb="FFFF0000"/>
              <x14:axisColor rgb="FF000000"/>
            </x14:dataBar>
          </x14:cfRule>
          <x14:cfRule type="dataBar" id="{35E012BC-978A-4CE8-BB69-646EA02EC8D8}">
            <x14:dataBar minLength="0" maxLength="100" border="1" negativeBarBorderColorSameAsPositive="0">
              <x14:cfvo type="autoMin"/>
              <x14:cfvo type="autoMax"/>
              <x14:borderColor rgb="FFFFB628"/>
              <x14:negativeFillColor rgb="FFFF0000"/>
              <x14:negativeBorderColor rgb="FFFF0000"/>
              <x14:axisColor rgb="FF000000"/>
            </x14:dataBar>
          </x14:cfRule>
          <xm:sqref>U4:U9</xm:sqref>
        </x14:conditionalFormatting>
        <x14:conditionalFormatting xmlns:xm="http://schemas.microsoft.com/office/excel/2006/main">
          <x14:cfRule type="dataBar" id="{FA129599-B1CE-407E-BAAF-6D41CEA48E4C}">
            <x14:dataBar minLength="0" maxLength="100" gradient="0">
              <x14:cfvo type="autoMin"/>
              <x14:cfvo type="autoMax"/>
              <x14:negativeFillColor rgb="FFFF0000"/>
              <x14:axisColor rgb="FF000000"/>
            </x14:dataBar>
          </x14:cfRule>
          <xm:sqref>U4:U9</xm:sqref>
        </x14:conditionalFormatting>
        <x14:conditionalFormatting xmlns:xm="http://schemas.microsoft.com/office/excel/2006/main">
          <x14:cfRule type="dataBar" id="{B879F1B9-EFB7-48C7-B195-7927246F9580}">
            <x14:dataBar minLength="0" maxLength="100" gradient="0">
              <x14:cfvo type="autoMin"/>
              <x14:cfvo type="autoMax"/>
              <x14:negativeFillColor rgb="FFFF0000"/>
              <x14:axisColor rgb="FF000000"/>
            </x14:dataBar>
          </x14:cfRule>
          <x14:cfRule type="dataBar" id="{D19FE080-FF21-4C7C-ABB7-12516AEA85BF}">
            <x14:dataBar minLength="0" maxLength="100" border="1" negativeBarBorderColorSameAsPositive="0">
              <x14:cfvo type="autoMin"/>
              <x14:cfvo type="autoMax"/>
              <x14:borderColor rgb="FFFFB628"/>
              <x14:negativeFillColor rgb="FFFF0000"/>
              <x14:negativeBorderColor rgb="FFFF0000"/>
              <x14:axisColor rgb="FF000000"/>
            </x14:dataBar>
          </x14:cfRule>
          <xm:sqref>U11</xm:sqref>
        </x14:conditionalFormatting>
        <x14:conditionalFormatting xmlns:xm="http://schemas.microsoft.com/office/excel/2006/main">
          <x14:cfRule type="dataBar" id="{BAC8212C-D900-473C-8A12-846A853B1606}">
            <x14:dataBar minLength="0" maxLength="100" gradient="0">
              <x14:cfvo type="autoMin"/>
              <x14:cfvo type="autoMax"/>
              <x14:negativeFillColor rgb="FFFF0000"/>
              <x14:axisColor rgb="FF000000"/>
            </x14:dataBar>
          </x14:cfRule>
          <xm:sqref>U11</xm:sqref>
        </x14:conditionalFormatting>
        <x14:conditionalFormatting xmlns:xm="http://schemas.microsoft.com/office/excel/2006/main">
          <x14:cfRule type="dataBar" id="{8F697D72-34C0-44DE-A22C-E86B29342170}">
            <x14:dataBar minLength="0" maxLength="100" gradient="0">
              <x14:cfvo type="autoMin"/>
              <x14:cfvo type="autoMax"/>
              <x14:negativeFillColor rgb="FFFF0000"/>
              <x14:axisColor rgb="FF000000"/>
            </x14:dataBar>
          </x14:cfRule>
          <x14:cfRule type="dataBar" id="{EAE11E96-C038-42BC-8719-CDB233C55D33}">
            <x14:dataBar minLength="0" maxLength="100" gradient="0">
              <x14:cfvo type="autoMin"/>
              <x14:cfvo type="autoMax"/>
              <x14:negativeFillColor rgb="FFFF0000"/>
              <x14:axisColor rgb="FF000000"/>
            </x14:dataBar>
          </x14:cfRule>
          <x14:cfRule type="dataBar" id="{C202A5F8-2926-4D8F-91D7-F5FD8604EF78}">
            <x14:dataBar minLength="0" maxLength="100" border="1" negativeBarBorderColorSameAsPositive="0">
              <x14:cfvo type="autoMin"/>
              <x14:cfvo type="autoMax"/>
              <x14:borderColor rgb="FFFFB628"/>
              <x14:negativeFillColor rgb="FFFF0000"/>
              <x14:negativeBorderColor rgb="FFFF0000"/>
              <x14:axisColor rgb="FF000000"/>
            </x14:dataBar>
          </x14:cfRule>
          <xm:sqref>U116:U118 U114 U21:U22 U69 U31 U29 U61 U67 U37 U39 U53:U56 U100:U109 U92:U98 U73:U85 U89 U129:U138 U63 U33 U120:U127</xm:sqref>
        </x14:conditionalFormatting>
        <x14:conditionalFormatting xmlns:xm="http://schemas.microsoft.com/office/excel/2006/main">
          <x14:cfRule type="dataBar" id="{52CBB4D5-E6BB-49B7-BCE3-22FD29622BEC}">
            <x14:dataBar minLength="0" maxLength="100" gradient="0">
              <x14:cfvo type="autoMin"/>
              <x14:cfvo type="autoMax"/>
              <x14:negativeFillColor rgb="FFFF0000"/>
              <x14:axisColor rgb="FF000000"/>
            </x14:dataBar>
          </x14:cfRule>
          <x14:cfRule type="dataBar" id="{681D3422-5947-4D46-8EC5-C3DBB2F4D20A}">
            <x14:dataBar minLength="0" maxLength="100" gradient="0">
              <x14:cfvo type="autoMin"/>
              <x14:cfvo type="autoMax"/>
              <x14:negativeFillColor rgb="FFFF0000"/>
              <x14:axisColor rgb="FF000000"/>
            </x14:dataBar>
          </x14:cfRule>
          <x14:cfRule type="dataBar" id="{AE2CBA61-F90B-4DEF-9D12-0F7AE005FA68}">
            <x14:dataBar minLength="0" maxLength="100" border="1" negativeBarBorderColorSameAsPositive="0">
              <x14:cfvo type="autoMin"/>
              <x14:cfvo type="autoMax"/>
              <x14:borderColor rgb="FFFFB628"/>
              <x14:negativeFillColor rgb="FFFF0000"/>
              <x14:negativeBorderColor rgb="FFFF0000"/>
              <x14:axisColor rgb="FF000000"/>
            </x14:dataBar>
          </x14:cfRule>
          <xm:sqref>U90</xm:sqref>
        </x14:conditionalFormatting>
        <x14:conditionalFormatting xmlns:xm="http://schemas.microsoft.com/office/excel/2006/main">
          <x14:cfRule type="dataBar" id="{8DCD7BC3-18CC-433F-B3F9-E4DE9699A187}">
            <x14:dataBar minLength="0" maxLength="100" gradient="0">
              <x14:cfvo type="autoMin"/>
              <x14:cfvo type="autoMax"/>
              <x14:negativeFillColor rgb="FFFF0000"/>
              <x14:axisColor rgb="FF000000"/>
            </x14:dataBar>
          </x14:cfRule>
          <x14:cfRule type="dataBar" id="{9A5BB7F1-B19C-4C68-A564-C4F58B2723E6}">
            <x14:dataBar minLength="0" maxLength="100" gradient="0">
              <x14:cfvo type="autoMin"/>
              <x14:cfvo type="autoMax"/>
              <x14:negativeFillColor rgb="FFFF0000"/>
              <x14:axisColor rgb="FF000000"/>
            </x14:dataBar>
          </x14:cfRule>
          <x14:cfRule type="dataBar" id="{ED91832F-AE61-4B2E-AB5C-42D78B5FE5D8}">
            <x14:dataBar minLength="0" maxLength="100" border="1" negativeBarBorderColorSameAsPositive="0">
              <x14:cfvo type="autoMin"/>
              <x14:cfvo type="autoMax"/>
              <x14:borderColor rgb="FFFFB628"/>
              <x14:negativeFillColor rgb="FFFF0000"/>
              <x14:negativeBorderColor rgb="FFFF0000"/>
              <x14:axisColor rgb="FF000000"/>
            </x14:dataBar>
          </x14:cfRule>
          <xm:sqref>U91</xm:sqref>
        </x14:conditionalFormatting>
        <x14:conditionalFormatting xmlns:xm="http://schemas.microsoft.com/office/excel/2006/main">
          <x14:cfRule type="dataBar" id="{7EEA2EB6-6DAC-442C-9771-2C93F819B5B4}">
            <x14:dataBar minLength="0" maxLength="100" gradient="0">
              <x14:cfvo type="autoMin"/>
              <x14:cfvo type="autoMax"/>
              <x14:negativeFillColor rgb="FFFF0000"/>
              <x14:axisColor rgb="FF000000"/>
            </x14:dataBar>
          </x14:cfRule>
          <x14:cfRule type="dataBar" id="{6AF7C31F-1918-4F18-AB11-0507D10B9650}">
            <x14:dataBar minLength="0" maxLength="100" gradient="0">
              <x14:cfvo type="autoMin"/>
              <x14:cfvo type="autoMax"/>
              <x14:negativeFillColor rgb="FFFF0000"/>
              <x14:axisColor rgb="FF000000"/>
            </x14:dataBar>
          </x14:cfRule>
          <x14:cfRule type="dataBar" id="{D74C401C-5576-4512-8051-C030CF65B9FD}">
            <x14:dataBar minLength="0" maxLength="100" border="1" negativeBarBorderColorSameAsPositive="0">
              <x14:cfvo type="autoMin"/>
              <x14:cfvo type="autoMax"/>
              <x14:borderColor rgb="FFFFB628"/>
              <x14:negativeFillColor rgb="FFFF0000"/>
              <x14:negativeBorderColor rgb="FFFF0000"/>
              <x14:axisColor rgb="FF000000"/>
            </x14:dataBar>
          </x14:cfRule>
          <xm:sqref>U99</xm:sqref>
        </x14:conditionalFormatting>
        <x14:conditionalFormatting xmlns:xm="http://schemas.microsoft.com/office/excel/2006/main">
          <x14:cfRule type="dataBar" id="{C72CC118-0977-4890-BA50-49EDBA152CE0}">
            <x14:dataBar minLength="0" maxLength="100" gradient="0">
              <x14:cfvo type="autoMin"/>
              <x14:cfvo type="autoMax"/>
              <x14:negativeFillColor rgb="FFFF0000"/>
              <x14:axisColor rgb="FF000000"/>
            </x14:dataBar>
          </x14:cfRule>
          <x14:cfRule type="dataBar" id="{A1C511C7-5DA5-40EE-8ECD-1B125AD1FEBB}">
            <x14:dataBar minLength="0" maxLength="100" gradient="0">
              <x14:cfvo type="autoMin"/>
              <x14:cfvo type="autoMax"/>
              <x14:negativeFillColor rgb="FFFF0000"/>
              <x14:axisColor rgb="FF000000"/>
            </x14:dataBar>
          </x14:cfRule>
          <x14:cfRule type="dataBar" id="{D5BB1D24-4C5D-418B-8B57-DE76335FA201}">
            <x14:dataBar minLength="0" maxLength="100" border="1" negativeBarBorderColorSameAsPositive="0">
              <x14:cfvo type="autoMin"/>
              <x14:cfvo type="autoMax"/>
              <x14:borderColor rgb="FFFFB628"/>
              <x14:negativeFillColor rgb="FFFF0000"/>
              <x14:negativeBorderColor rgb="FFFF0000"/>
              <x14:axisColor rgb="FF000000"/>
            </x14:dataBar>
          </x14:cfRule>
          <xm:sqref>U110</xm:sqref>
        </x14:conditionalFormatting>
        <x14:conditionalFormatting xmlns:xm="http://schemas.microsoft.com/office/excel/2006/main">
          <x14:cfRule type="dataBar" id="{4D9CD8CA-A2DE-43ED-ABB0-B1ECFDEA28D9}">
            <x14:dataBar minLength="0" maxLength="100" gradient="0">
              <x14:cfvo type="autoMin"/>
              <x14:cfvo type="autoMax"/>
              <x14:negativeFillColor rgb="FFFF0000"/>
              <x14:axisColor rgb="FF000000"/>
            </x14:dataBar>
          </x14:cfRule>
          <x14:cfRule type="dataBar" id="{5AC2371E-3EDF-4357-8BBA-1C9FAF0F31AB}">
            <x14:dataBar minLength="0" maxLength="100" gradient="0">
              <x14:cfvo type="autoMin"/>
              <x14:cfvo type="autoMax"/>
              <x14:negativeFillColor rgb="FFFF0000"/>
              <x14:axisColor rgb="FF000000"/>
            </x14:dataBar>
          </x14:cfRule>
          <x14:cfRule type="dataBar" id="{ED0FD972-65BB-4D01-9E13-77B063CF44D3}">
            <x14:dataBar minLength="0" maxLength="100" border="1" negativeBarBorderColorSameAsPositive="0">
              <x14:cfvo type="autoMin"/>
              <x14:cfvo type="autoMax"/>
              <x14:borderColor rgb="FFFFB628"/>
              <x14:negativeFillColor rgb="FFFF0000"/>
              <x14:negativeBorderColor rgb="FFFF0000"/>
              <x14:axisColor rgb="FF000000"/>
            </x14:dataBar>
          </x14:cfRule>
          <xm:sqref>U128</xm:sqref>
        </x14:conditionalFormatting>
        <x14:conditionalFormatting xmlns:xm="http://schemas.microsoft.com/office/excel/2006/main">
          <x14:cfRule type="dataBar" id="{D0C16923-6A23-43A0-9D58-5B03A6F52F01}">
            <x14:dataBar minLength="0" maxLength="100" gradient="0">
              <x14:cfvo type="autoMin"/>
              <x14:cfvo type="autoMax"/>
              <x14:negativeFillColor rgb="FFFF0000"/>
              <x14:axisColor rgb="FF000000"/>
            </x14:dataBar>
          </x14:cfRule>
          <x14:cfRule type="dataBar" id="{49616C05-BD47-4305-BF5C-DCFABAB203E8}">
            <x14:dataBar minLength="0" maxLength="100" gradient="0">
              <x14:cfvo type="autoMin"/>
              <x14:cfvo type="autoMax"/>
              <x14:negativeFillColor rgb="FFFF0000"/>
              <x14:axisColor rgb="FF000000"/>
            </x14:dataBar>
          </x14:cfRule>
          <x14:cfRule type="dataBar" id="{F8524FF6-AF4A-484C-8710-4768C66B64A4}">
            <x14:dataBar minLength="0" maxLength="100" border="1" negativeBarBorderColorSameAsPositive="0">
              <x14:cfvo type="autoMin"/>
              <x14:cfvo type="autoMax"/>
              <x14:borderColor rgb="FFFFB628"/>
              <x14:negativeFillColor rgb="FFFF0000"/>
              <x14:negativeBorderColor rgb="FFFF0000"/>
              <x14:axisColor rgb="FF000000"/>
            </x14:dataBar>
          </x14:cfRule>
          <xm:sqref>U150</xm:sqref>
        </x14:conditionalFormatting>
        <x14:conditionalFormatting xmlns:xm="http://schemas.microsoft.com/office/excel/2006/main">
          <x14:cfRule type="dataBar" id="{7270F78B-EC2F-4D0C-8B5E-31CB1230DD07}">
            <x14:dataBar minLength="0" maxLength="100" gradient="0">
              <x14:cfvo type="autoMin"/>
              <x14:cfvo type="autoMax"/>
              <x14:negativeFillColor rgb="FFFF0000"/>
              <x14:axisColor rgb="FF000000"/>
            </x14:dataBar>
          </x14:cfRule>
          <x14:cfRule type="dataBar" id="{91428933-8C6F-4D2D-B790-F17BAAED608C}">
            <x14:dataBar minLength="0" maxLength="100" gradient="0">
              <x14:cfvo type="autoMin"/>
              <x14:cfvo type="autoMax"/>
              <x14:negativeFillColor rgb="FFFF0000"/>
              <x14:axisColor rgb="FF000000"/>
            </x14:dataBar>
          </x14:cfRule>
          <x14:cfRule type="dataBar" id="{FA118913-0651-4910-8B0D-2CD24DFFD018}">
            <x14:dataBar minLength="0" maxLength="100" border="1" negativeBarBorderColorSameAsPositive="0">
              <x14:cfvo type="autoMin"/>
              <x14:cfvo type="autoMax"/>
              <x14:borderColor rgb="FFFFB628"/>
              <x14:negativeFillColor rgb="FFFF0000"/>
              <x14:negativeBorderColor rgb="FFFF0000"/>
              <x14:axisColor rgb="FF000000"/>
            </x14:dataBar>
          </x14:cfRule>
          <xm:sqref>U151</xm:sqref>
        </x14:conditionalFormatting>
        <x14:conditionalFormatting xmlns:xm="http://schemas.microsoft.com/office/excel/2006/main">
          <x14:cfRule type="dataBar" id="{8F838DE3-5847-4222-801E-DECDC44CE2AE}">
            <x14:dataBar minLength="0" maxLength="100" gradient="0">
              <x14:cfvo type="autoMin"/>
              <x14:cfvo type="autoMax"/>
              <x14:negativeFillColor rgb="FFFF0000"/>
              <x14:axisColor rgb="FF000000"/>
            </x14:dataBar>
          </x14:cfRule>
          <x14:cfRule type="dataBar" id="{45D76F28-73C2-4961-882A-5797A4662B3D}">
            <x14:dataBar minLength="0" maxLength="100" gradient="0">
              <x14:cfvo type="autoMin"/>
              <x14:cfvo type="autoMax"/>
              <x14:negativeFillColor rgb="FFFF0000"/>
              <x14:axisColor rgb="FF000000"/>
            </x14:dataBar>
          </x14:cfRule>
          <x14:cfRule type="dataBar" id="{E5B7123F-1E41-4144-9A08-DDF84E68DB86}">
            <x14:dataBar minLength="0" maxLength="100" border="1" negativeBarBorderColorSameAsPositive="0">
              <x14:cfvo type="autoMin"/>
              <x14:cfvo type="autoMax"/>
              <x14:borderColor rgb="FFFFB628"/>
              <x14:negativeFillColor rgb="FFFF0000"/>
              <x14:negativeBorderColor rgb="FFFF0000"/>
              <x14:axisColor rgb="FF000000"/>
            </x14:dataBar>
          </x14:cfRule>
          <xm:sqref>U162</xm:sqref>
        </x14:conditionalFormatting>
        <x14:conditionalFormatting xmlns:xm="http://schemas.microsoft.com/office/excel/2006/main">
          <x14:cfRule type="dataBar" id="{78C4B7E6-52FE-4917-BECF-6034B9D15679}">
            <x14:dataBar minLength="0" maxLength="100" gradient="0">
              <x14:cfvo type="autoMin"/>
              <x14:cfvo type="autoMax"/>
              <x14:negativeFillColor rgb="FFFF0000"/>
              <x14:axisColor rgb="FF000000"/>
            </x14:dataBar>
          </x14:cfRule>
          <x14:cfRule type="dataBar" id="{9F4D3571-D84D-428B-92DB-ED11246D86E2}">
            <x14:dataBar minLength="0" maxLength="100" gradient="0">
              <x14:cfvo type="autoMin"/>
              <x14:cfvo type="autoMax"/>
              <x14:negativeFillColor rgb="FFFF0000"/>
              <x14:axisColor rgb="FF000000"/>
            </x14:dataBar>
          </x14:cfRule>
          <x14:cfRule type="dataBar" id="{0343C6A0-635D-4FAE-B05A-D073A1A067C4}">
            <x14:dataBar minLength="0" maxLength="100" border="1" negativeBarBorderColorSameAsPositive="0">
              <x14:cfvo type="autoMin"/>
              <x14:cfvo type="autoMax"/>
              <x14:borderColor rgb="FFFFB628"/>
              <x14:negativeFillColor rgb="FFFF0000"/>
              <x14:negativeBorderColor rgb="FFFF0000"/>
              <x14:axisColor rgb="FF000000"/>
            </x14:dataBar>
          </x14:cfRule>
          <xm:sqref>U164</xm:sqref>
        </x14:conditionalFormatting>
        <x14:conditionalFormatting xmlns:xm="http://schemas.microsoft.com/office/excel/2006/main">
          <x14:cfRule type="dataBar" id="{109E4CCB-C116-4097-BBBD-F594FE7331F3}">
            <x14:dataBar minLength="0" maxLength="100" gradient="0">
              <x14:cfvo type="autoMin"/>
              <x14:cfvo type="autoMax"/>
              <x14:negativeFillColor rgb="FFFF0000"/>
              <x14:axisColor rgb="FF000000"/>
            </x14:dataBar>
          </x14:cfRule>
          <x14:cfRule type="dataBar" id="{4611EE81-8888-4A87-B397-F2761048644F}">
            <x14:dataBar minLength="0" maxLength="100" gradient="0">
              <x14:cfvo type="autoMin"/>
              <x14:cfvo type="autoMax"/>
              <x14:negativeFillColor rgb="FFFF0000"/>
              <x14:axisColor rgb="FF000000"/>
            </x14:dataBar>
          </x14:cfRule>
          <x14:cfRule type="dataBar" id="{7C059D2B-CDBA-4943-AF55-223213251025}">
            <x14:dataBar minLength="0" maxLength="100" border="1" negativeBarBorderColorSameAsPositive="0">
              <x14:cfvo type="autoMin"/>
              <x14:cfvo type="autoMax"/>
              <x14:borderColor rgb="FFFFB628"/>
              <x14:negativeFillColor rgb="FFFF0000"/>
              <x14:negativeBorderColor rgb="FFFF0000"/>
              <x14:axisColor rgb="FF000000"/>
            </x14:dataBar>
          </x14:cfRule>
          <xm:sqref>U165:U166</xm:sqref>
        </x14:conditionalFormatting>
        <x14:conditionalFormatting xmlns:xm="http://schemas.microsoft.com/office/excel/2006/main">
          <x14:cfRule type="dataBar" id="{1C51DD0C-5926-4658-A52F-1A5D6DA303D7}">
            <x14:dataBar minLength="0" maxLength="100" gradient="0">
              <x14:cfvo type="autoMin"/>
              <x14:cfvo type="autoMax"/>
              <x14:negativeFillColor rgb="FFFF0000"/>
              <x14:axisColor rgb="FF000000"/>
            </x14:dataBar>
          </x14:cfRule>
          <x14:cfRule type="dataBar" id="{F7584423-CDDA-4FF2-8BF4-88D8E31A5770}">
            <x14:dataBar minLength="0" maxLength="100" gradient="0">
              <x14:cfvo type="autoMin"/>
              <x14:cfvo type="autoMax"/>
              <x14:negativeFillColor rgb="FFFF0000"/>
              <x14:axisColor rgb="FF000000"/>
            </x14:dataBar>
          </x14:cfRule>
          <x14:cfRule type="dataBar" id="{B07BF7F5-11C6-495A-BF14-E80CEAB157E1}">
            <x14:dataBar minLength="0" maxLength="100" border="1" negativeBarBorderColorSameAsPositive="0">
              <x14:cfvo type="autoMin"/>
              <x14:cfvo type="autoMax"/>
              <x14:borderColor rgb="FFFFB628"/>
              <x14:negativeFillColor rgb="FFFF0000"/>
              <x14:negativeBorderColor rgb="FFFF0000"/>
              <x14:axisColor rgb="FF000000"/>
            </x14:dataBar>
          </x14:cfRule>
          <xm:sqref>U168</xm:sqref>
        </x14:conditionalFormatting>
        <x14:conditionalFormatting xmlns:xm="http://schemas.microsoft.com/office/excel/2006/main">
          <x14:cfRule type="dataBar" id="{443D4D81-A964-408A-9454-B35BBBB6E06F}">
            <x14:dataBar minLength="0" maxLength="100" gradient="0">
              <x14:cfvo type="autoMin"/>
              <x14:cfvo type="autoMax"/>
              <x14:negativeFillColor rgb="FFFF0000"/>
              <x14:axisColor rgb="FF000000"/>
            </x14:dataBar>
          </x14:cfRule>
          <x14:cfRule type="dataBar" id="{C9095354-B1FA-48D7-B50C-D2F7FE9696F9}">
            <x14:dataBar minLength="0" maxLength="100" gradient="0">
              <x14:cfvo type="autoMin"/>
              <x14:cfvo type="autoMax"/>
              <x14:negativeFillColor rgb="FFFF0000"/>
              <x14:axisColor rgb="FF000000"/>
            </x14:dataBar>
          </x14:cfRule>
          <x14:cfRule type="dataBar" id="{038A17D3-0FB1-4AC6-9415-AF9D86880A23}">
            <x14:dataBar minLength="0" maxLength="100" border="1" negativeBarBorderColorSameAsPositive="0">
              <x14:cfvo type="autoMin"/>
              <x14:cfvo type="autoMax"/>
              <x14:borderColor rgb="FFFFB628"/>
              <x14:negativeFillColor rgb="FFFF0000"/>
              <x14:negativeBorderColor rgb="FFFF0000"/>
              <x14:axisColor rgb="FF000000"/>
            </x14:dataBar>
          </x14:cfRule>
          <xm:sqref>U169</xm:sqref>
        </x14:conditionalFormatting>
        <x14:conditionalFormatting xmlns:xm="http://schemas.microsoft.com/office/excel/2006/main">
          <x14:cfRule type="dataBar" id="{B16516E4-D958-4504-A43F-8C078E2CB6F5}">
            <x14:dataBar minLength="0" maxLength="100" gradient="0">
              <x14:cfvo type="autoMin"/>
              <x14:cfvo type="autoMax"/>
              <x14:negativeFillColor rgb="FFFF0000"/>
              <x14:axisColor rgb="FF000000"/>
            </x14:dataBar>
          </x14:cfRule>
          <x14:cfRule type="dataBar" id="{3B66CD0F-3BB3-41FC-BD05-27C10370CC09}">
            <x14:dataBar minLength="0" maxLength="100" gradient="0">
              <x14:cfvo type="autoMin"/>
              <x14:cfvo type="autoMax"/>
              <x14:negativeFillColor rgb="FFFF0000"/>
              <x14:axisColor rgb="FF000000"/>
            </x14:dataBar>
          </x14:cfRule>
          <x14:cfRule type="dataBar" id="{8390DBC2-1E09-4986-A045-9CD7E4BDA4C4}">
            <x14:dataBar minLength="0" maxLength="100" border="1" negativeBarBorderColorSameAsPositive="0">
              <x14:cfvo type="autoMin"/>
              <x14:cfvo type="autoMax"/>
              <x14:borderColor rgb="FFFFB628"/>
              <x14:negativeFillColor rgb="FFFF0000"/>
              <x14:negativeBorderColor rgb="FFFF0000"/>
              <x14:axisColor rgb="FF000000"/>
            </x14:dataBar>
          </x14:cfRule>
          <xm:sqref>U171</xm:sqref>
        </x14:conditionalFormatting>
        <x14:conditionalFormatting xmlns:xm="http://schemas.microsoft.com/office/excel/2006/main">
          <x14:cfRule type="dataBar" id="{BE7940A3-3C6D-44F7-BC4C-7EA89DEC9E1B}">
            <x14:dataBar minLength="0" maxLength="100" gradient="0">
              <x14:cfvo type="autoMin"/>
              <x14:cfvo type="autoMax"/>
              <x14:negativeFillColor rgb="FFFF0000"/>
              <x14:axisColor rgb="FF000000"/>
            </x14:dataBar>
          </x14:cfRule>
          <x14:cfRule type="dataBar" id="{0278C833-FF58-4966-8428-44339DB33E17}">
            <x14:dataBar minLength="0" maxLength="100" gradient="0">
              <x14:cfvo type="autoMin"/>
              <x14:cfvo type="autoMax"/>
              <x14:negativeFillColor rgb="FFFF0000"/>
              <x14:axisColor rgb="FF000000"/>
            </x14:dataBar>
          </x14:cfRule>
          <x14:cfRule type="dataBar" id="{133725D6-BFB1-41DF-B902-E0CCEA01AF9C}">
            <x14:dataBar minLength="0" maxLength="100" border="1" negativeBarBorderColorSameAsPositive="0">
              <x14:cfvo type="autoMin"/>
              <x14:cfvo type="autoMax"/>
              <x14:borderColor rgb="FFFFB628"/>
              <x14:negativeFillColor rgb="FFFF0000"/>
              <x14:negativeBorderColor rgb="FFFF0000"/>
              <x14:axisColor rgb="FF000000"/>
            </x14:dataBar>
          </x14:cfRule>
          <xm:sqref>U173</xm:sqref>
        </x14:conditionalFormatting>
        <x14:conditionalFormatting xmlns:xm="http://schemas.microsoft.com/office/excel/2006/main">
          <x14:cfRule type="dataBar" id="{E5C04201-17C6-4389-BE74-66CABB4D38F2}">
            <x14:dataBar minLength="0" maxLength="100" gradient="0">
              <x14:cfvo type="autoMin"/>
              <x14:cfvo type="autoMax"/>
              <x14:negativeFillColor rgb="FFFF0000"/>
              <x14:axisColor rgb="FF000000"/>
            </x14:dataBar>
          </x14:cfRule>
          <x14:cfRule type="dataBar" id="{8207B641-C6FB-4638-9832-7C7A3E6B3F2A}">
            <x14:dataBar minLength="0" maxLength="100" gradient="0">
              <x14:cfvo type="autoMin"/>
              <x14:cfvo type="autoMax"/>
              <x14:negativeFillColor rgb="FFFF0000"/>
              <x14:axisColor rgb="FF000000"/>
            </x14:dataBar>
          </x14:cfRule>
          <x14:cfRule type="dataBar" id="{BA10D717-BF7E-45E6-BA09-10A064A16AAC}">
            <x14:dataBar minLength="0" maxLength="100" border="1" negativeBarBorderColorSameAsPositive="0">
              <x14:cfvo type="autoMin"/>
              <x14:cfvo type="autoMax"/>
              <x14:borderColor rgb="FFFFB628"/>
              <x14:negativeFillColor rgb="FFFF0000"/>
              <x14:negativeBorderColor rgb="FFFF0000"/>
              <x14:axisColor rgb="FF000000"/>
            </x14:dataBar>
          </x14:cfRule>
          <xm:sqref>U174</xm:sqref>
        </x14:conditionalFormatting>
        <x14:conditionalFormatting xmlns:xm="http://schemas.microsoft.com/office/excel/2006/main">
          <x14:cfRule type="dataBar" id="{0D3358D3-F4E2-4CE2-8795-2C6488FA0839}">
            <x14:dataBar minLength="0" maxLength="100" gradient="0">
              <x14:cfvo type="autoMin"/>
              <x14:cfvo type="autoMax"/>
              <x14:negativeFillColor rgb="FFFF0000"/>
              <x14:axisColor rgb="FF000000"/>
            </x14:dataBar>
          </x14:cfRule>
          <x14:cfRule type="dataBar" id="{F74B2C7F-3EEA-44EF-B8F7-1ED44C79FF2D}">
            <x14:dataBar minLength="0" maxLength="100" gradient="0">
              <x14:cfvo type="autoMin"/>
              <x14:cfvo type="autoMax"/>
              <x14:negativeFillColor rgb="FFFF0000"/>
              <x14:axisColor rgb="FF000000"/>
            </x14:dataBar>
          </x14:cfRule>
          <x14:cfRule type="dataBar" id="{89A1C13C-2195-4CEC-8B5A-434D3041B8B7}">
            <x14:dataBar minLength="0" maxLength="100" border="1" negativeBarBorderColorSameAsPositive="0">
              <x14:cfvo type="autoMin"/>
              <x14:cfvo type="autoMax"/>
              <x14:borderColor rgb="FFFFB628"/>
              <x14:negativeFillColor rgb="FFFF0000"/>
              <x14:negativeBorderColor rgb="FFFF0000"/>
              <x14:axisColor rgb="FF000000"/>
            </x14:dataBar>
          </x14:cfRule>
          <xm:sqref>U185:U187 U189</xm:sqref>
        </x14:conditionalFormatting>
        <x14:conditionalFormatting xmlns:xm="http://schemas.microsoft.com/office/excel/2006/main">
          <x14:cfRule type="dataBar" id="{16A05427-FC0A-4D11-AB64-54104DD5EA67}">
            <x14:dataBar minLength="0" maxLength="100" gradient="0">
              <x14:cfvo type="autoMin"/>
              <x14:cfvo type="autoMax"/>
              <x14:negativeFillColor rgb="FFFF0000"/>
              <x14:axisColor rgb="FF000000"/>
            </x14:dataBar>
          </x14:cfRule>
          <x14:cfRule type="dataBar" id="{896F0B6F-ABD9-4D23-A493-DA3248DACAAF}">
            <x14:dataBar minLength="0" maxLength="100" gradient="0">
              <x14:cfvo type="autoMin"/>
              <x14:cfvo type="autoMax"/>
              <x14:negativeFillColor rgb="FFFF0000"/>
              <x14:axisColor rgb="FF000000"/>
            </x14:dataBar>
          </x14:cfRule>
          <x14:cfRule type="dataBar" id="{BECBAC4A-30C1-4BBF-BBEB-7BCD33D7F2CF}">
            <x14:dataBar minLength="0" maxLength="100" border="1" negativeBarBorderColorSameAsPositive="0">
              <x14:cfvo type="autoMin"/>
              <x14:cfvo type="autoMax"/>
              <x14:borderColor rgb="FFFFB628"/>
              <x14:negativeFillColor rgb="FFFF0000"/>
              <x14:negativeBorderColor rgb="FFFF0000"/>
              <x14:axisColor rgb="FF000000"/>
            </x14:dataBar>
          </x14:cfRule>
          <xm:sqref>U181:U184</xm:sqref>
        </x14:conditionalFormatting>
        <x14:conditionalFormatting xmlns:xm="http://schemas.microsoft.com/office/excel/2006/main">
          <x14:cfRule type="dataBar" id="{926CAA92-2035-4E25-A86F-EE047F24B2C0}">
            <x14:dataBar minLength="0" maxLength="100" gradient="0">
              <x14:cfvo type="autoMin"/>
              <x14:cfvo type="autoMax"/>
              <x14:negativeFillColor rgb="FFFF0000"/>
              <x14:axisColor rgb="FF000000"/>
            </x14:dataBar>
          </x14:cfRule>
          <x14:cfRule type="dataBar" id="{93E7CA49-7FC5-47EB-9F6B-A089E9565D57}">
            <x14:dataBar minLength="0" maxLength="100" gradient="0">
              <x14:cfvo type="autoMin"/>
              <x14:cfvo type="autoMax"/>
              <x14:negativeFillColor rgb="FFFF0000"/>
              <x14:axisColor rgb="FF000000"/>
            </x14:dataBar>
          </x14:cfRule>
          <x14:cfRule type="dataBar" id="{5016FF70-68D2-41CB-BE71-15D11CE07719}">
            <x14:dataBar minLength="0" maxLength="100" border="1" negativeBarBorderColorSameAsPositive="0">
              <x14:cfvo type="autoMin"/>
              <x14:cfvo type="autoMax"/>
              <x14:borderColor rgb="FFFFB628"/>
              <x14:negativeFillColor rgb="FFFF0000"/>
              <x14:negativeBorderColor rgb="FFFF0000"/>
              <x14:axisColor rgb="FF000000"/>
            </x14:dataBar>
          </x14:cfRule>
          <xm:sqref>U192</xm:sqref>
        </x14:conditionalFormatting>
        <x14:conditionalFormatting xmlns:xm="http://schemas.microsoft.com/office/excel/2006/main">
          <x14:cfRule type="dataBar" id="{73AA4693-B085-4F1C-AFCA-1FA040D2D0CF}">
            <x14:dataBar minLength="0" maxLength="100" gradient="0">
              <x14:cfvo type="autoMin"/>
              <x14:cfvo type="autoMax"/>
              <x14:negativeFillColor rgb="FFFF0000"/>
              <x14:axisColor rgb="FF000000"/>
            </x14:dataBar>
          </x14:cfRule>
          <x14:cfRule type="dataBar" id="{772D040D-2B9B-4703-AC6E-64BE1E6363C4}">
            <x14:dataBar minLength="0" maxLength="100" gradient="0">
              <x14:cfvo type="autoMin"/>
              <x14:cfvo type="autoMax"/>
              <x14:negativeFillColor rgb="FFFF0000"/>
              <x14:axisColor rgb="FF000000"/>
            </x14:dataBar>
          </x14:cfRule>
          <x14:cfRule type="dataBar" id="{06A27212-55BD-4B7B-8405-CB42DF6A49F1}">
            <x14:dataBar minLength="0" maxLength="100" border="1" negativeBarBorderColorSameAsPositive="0">
              <x14:cfvo type="autoMin"/>
              <x14:cfvo type="autoMax"/>
              <x14:borderColor rgb="FFFFB628"/>
              <x14:negativeFillColor rgb="FFFF0000"/>
              <x14:negativeBorderColor rgb="FFFF0000"/>
              <x14:axisColor rgb="FF000000"/>
            </x14:dataBar>
          </x14:cfRule>
          <xm:sqref>U194</xm:sqref>
        </x14:conditionalFormatting>
        <x14:conditionalFormatting xmlns:xm="http://schemas.microsoft.com/office/excel/2006/main">
          <x14:cfRule type="dataBar" id="{AC338974-31C4-441B-95F8-761CEB50A8B4}">
            <x14:dataBar minLength="0" maxLength="100" gradient="0">
              <x14:cfvo type="autoMin"/>
              <x14:cfvo type="autoMax"/>
              <x14:negativeFillColor rgb="FFFF0000"/>
              <x14:axisColor rgb="FF000000"/>
            </x14:dataBar>
          </x14:cfRule>
          <x14:cfRule type="dataBar" id="{6C4F70F9-E458-437E-B4D4-AB65C267DF07}">
            <x14:dataBar minLength="0" maxLength="100" gradient="0">
              <x14:cfvo type="autoMin"/>
              <x14:cfvo type="autoMax"/>
              <x14:negativeFillColor rgb="FFFF0000"/>
              <x14:axisColor rgb="FF000000"/>
            </x14:dataBar>
          </x14:cfRule>
          <x14:cfRule type="dataBar" id="{EDDDC07A-1E81-4E37-B15B-B37A45D9141E}">
            <x14:dataBar minLength="0" maxLength="100" border="1" negativeBarBorderColorSameAsPositive="0">
              <x14:cfvo type="autoMin"/>
              <x14:cfvo type="autoMax"/>
              <x14:borderColor rgb="FFFFB628"/>
              <x14:negativeFillColor rgb="FFFF0000"/>
              <x14:negativeBorderColor rgb="FFFF0000"/>
              <x14:axisColor rgb="FF000000"/>
            </x14:dataBar>
          </x14:cfRule>
          <xm:sqref>U196:U198</xm:sqref>
        </x14:conditionalFormatting>
        <x14:conditionalFormatting xmlns:xm="http://schemas.microsoft.com/office/excel/2006/main">
          <x14:cfRule type="dataBar" id="{ED6C8767-CBE9-4F0D-BF5B-128A360AE577}">
            <x14:dataBar minLength="0" maxLength="100" gradient="0">
              <x14:cfvo type="autoMin"/>
              <x14:cfvo type="autoMax"/>
              <x14:negativeFillColor rgb="FFFF0000"/>
              <x14:axisColor rgb="FF000000"/>
            </x14:dataBar>
          </x14:cfRule>
          <x14:cfRule type="dataBar" id="{2E6CD541-5177-46C1-B203-D978E5042547}">
            <x14:dataBar minLength="0" maxLength="100" gradient="0">
              <x14:cfvo type="autoMin"/>
              <x14:cfvo type="autoMax"/>
              <x14:negativeFillColor rgb="FFFF0000"/>
              <x14:axisColor rgb="FF000000"/>
            </x14:dataBar>
          </x14:cfRule>
          <x14:cfRule type="dataBar" id="{CC6D6E34-75E5-4D31-A55C-653FEB8C33B5}">
            <x14:dataBar minLength="0" maxLength="100" border="1" negativeBarBorderColorSameAsPositive="0">
              <x14:cfvo type="autoMin"/>
              <x14:cfvo type="autoMax"/>
              <x14:borderColor rgb="FFFFB628"/>
              <x14:negativeFillColor rgb="FFFF0000"/>
              <x14:negativeBorderColor rgb="FFFF0000"/>
              <x14:axisColor rgb="FF000000"/>
            </x14:dataBar>
          </x14:cfRule>
          <xm:sqref>U199</xm:sqref>
        </x14:conditionalFormatting>
        <x14:conditionalFormatting xmlns:xm="http://schemas.microsoft.com/office/excel/2006/main">
          <x14:cfRule type="dataBar" id="{410860B1-F3E9-4202-809B-7E6BFB05B700}">
            <x14:dataBar minLength="0" maxLength="100" gradient="0">
              <x14:cfvo type="autoMin"/>
              <x14:cfvo type="autoMax"/>
              <x14:negativeFillColor rgb="FFFF0000"/>
              <x14:axisColor rgb="FF000000"/>
            </x14:dataBar>
          </x14:cfRule>
          <x14:cfRule type="dataBar" id="{D7E77174-A724-42C7-9697-BA0C419B5B45}">
            <x14:dataBar minLength="0" maxLength="100" gradient="0">
              <x14:cfvo type="autoMin"/>
              <x14:cfvo type="autoMax"/>
              <x14:negativeFillColor rgb="FFFF0000"/>
              <x14:axisColor rgb="FF000000"/>
            </x14:dataBar>
          </x14:cfRule>
          <x14:cfRule type="dataBar" id="{9EC1E5B8-332B-4295-8264-18DCFD0EBCFD}">
            <x14:dataBar minLength="0" maxLength="100" border="1" negativeBarBorderColorSameAsPositive="0">
              <x14:cfvo type="autoMin"/>
              <x14:cfvo type="autoMax"/>
              <x14:borderColor rgb="FFFFB628"/>
              <x14:negativeFillColor rgb="FFFF0000"/>
              <x14:negativeBorderColor rgb="FFFF0000"/>
              <x14:axisColor rgb="FF000000"/>
            </x14:dataBar>
          </x14:cfRule>
          <xm:sqref>U223</xm:sqref>
        </x14:conditionalFormatting>
        <x14:conditionalFormatting xmlns:xm="http://schemas.microsoft.com/office/excel/2006/main">
          <x14:cfRule type="dataBar" id="{2FB0BEB9-595F-4900-BCA4-E986056B6B88}">
            <x14:dataBar minLength="0" maxLength="100" gradient="0">
              <x14:cfvo type="autoMin"/>
              <x14:cfvo type="autoMax"/>
              <x14:negativeFillColor rgb="FFFF0000"/>
              <x14:axisColor rgb="FF000000"/>
            </x14:dataBar>
          </x14:cfRule>
          <x14:cfRule type="dataBar" id="{719FEC5E-C0A7-4EC4-9C69-82FE653EE9D2}">
            <x14:dataBar minLength="0" maxLength="100" gradient="0">
              <x14:cfvo type="autoMin"/>
              <x14:cfvo type="autoMax"/>
              <x14:negativeFillColor rgb="FFFF0000"/>
              <x14:axisColor rgb="FF000000"/>
            </x14:dataBar>
          </x14:cfRule>
          <x14:cfRule type="dataBar" id="{A3D4EEF6-78B0-4439-B634-1161F3B17E56}">
            <x14:dataBar minLength="0" maxLength="100" border="1" negativeBarBorderColorSameAsPositive="0">
              <x14:cfvo type="autoMin"/>
              <x14:cfvo type="autoMax"/>
              <x14:borderColor rgb="FFFFB628"/>
              <x14:negativeFillColor rgb="FFFF0000"/>
              <x14:negativeBorderColor rgb="FFFF0000"/>
              <x14:axisColor rgb="FF000000"/>
            </x14:dataBar>
          </x14:cfRule>
          <xm:sqref>U224</xm:sqref>
        </x14:conditionalFormatting>
        <x14:conditionalFormatting xmlns:xm="http://schemas.microsoft.com/office/excel/2006/main">
          <x14:cfRule type="dataBar" id="{5C4AD007-B221-4419-A54C-645D897E86CD}">
            <x14:dataBar minLength="0" maxLength="100" gradient="0">
              <x14:cfvo type="autoMin"/>
              <x14:cfvo type="autoMax"/>
              <x14:negativeFillColor rgb="FFFF0000"/>
              <x14:axisColor rgb="FF000000"/>
            </x14:dataBar>
          </x14:cfRule>
          <x14:cfRule type="dataBar" id="{021E493B-BA08-4F1B-80D4-492B9D71DC60}">
            <x14:dataBar minLength="0" maxLength="100" gradient="0">
              <x14:cfvo type="autoMin"/>
              <x14:cfvo type="autoMax"/>
              <x14:negativeFillColor rgb="FFFF0000"/>
              <x14:axisColor rgb="FF000000"/>
            </x14:dataBar>
          </x14:cfRule>
          <x14:cfRule type="dataBar" id="{0385A598-6406-434D-9739-E6B62FE722F3}">
            <x14:dataBar minLength="0" maxLength="100" border="1" negativeBarBorderColorSameAsPositive="0">
              <x14:cfvo type="autoMin"/>
              <x14:cfvo type="autoMax"/>
              <x14:borderColor rgb="FFFFB628"/>
              <x14:negativeFillColor rgb="FFFF0000"/>
              <x14:negativeBorderColor rgb="FFFF0000"/>
              <x14:axisColor rgb="FF000000"/>
            </x14:dataBar>
          </x14:cfRule>
          <xm:sqref>U40</xm:sqref>
        </x14:conditionalFormatting>
        <x14:conditionalFormatting xmlns:xm="http://schemas.microsoft.com/office/excel/2006/main">
          <x14:cfRule type="dataBar" id="{27953403-9B54-4B6E-A8F6-2D7C704E1D1A}">
            <x14:dataBar minLength="0" maxLength="100" gradient="0">
              <x14:cfvo type="autoMin"/>
              <x14:cfvo type="autoMax"/>
              <x14:negativeFillColor rgb="FFFF0000"/>
              <x14:axisColor rgb="FF000000"/>
            </x14:dataBar>
          </x14:cfRule>
          <x14:cfRule type="dataBar" id="{3F91DF3F-4DB1-439A-B073-3D6FF870E451}">
            <x14:dataBar minLength="0" maxLength="100" gradient="0">
              <x14:cfvo type="autoMin"/>
              <x14:cfvo type="autoMax"/>
              <x14:negativeFillColor rgb="FFFF0000"/>
              <x14:axisColor rgb="FF000000"/>
            </x14:dataBar>
          </x14:cfRule>
          <x14:cfRule type="dataBar" id="{284E49D3-385E-4007-8221-2CF4A5E1EBA6}">
            <x14:dataBar minLength="0" maxLength="100" border="1" negativeBarBorderColorSameAsPositive="0">
              <x14:cfvo type="autoMin"/>
              <x14:cfvo type="autoMax"/>
              <x14:borderColor rgb="FFFFB628"/>
              <x14:negativeFillColor rgb="FFFF0000"/>
              <x14:negativeBorderColor rgb="FFFF0000"/>
              <x14:axisColor rgb="FF000000"/>
            </x14:dataBar>
          </x14:cfRule>
          <xm:sqref>U42</xm:sqref>
        </x14:conditionalFormatting>
        <x14:conditionalFormatting xmlns:xm="http://schemas.microsoft.com/office/excel/2006/main">
          <x14:cfRule type="dataBar" id="{5488B761-E090-4212-895F-0FDC97667B97}">
            <x14:dataBar minLength="0" maxLength="100" gradient="0">
              <x14:cfvo type="autoMin"/>
              <x14:cfvo type="autoMax"/>
              <x14:negativeFillColor rgb="FFFF0000"/>
              <x14:axisColor rgb="FF000000"/>
            </x14:dataBar>
          </x14:cfRule>
          <x14:cfRule type="dataBar" id="{DE026415-F8A5-4B00-8A78-BD3E023503AE}">
            <x14:dataBar minLength="0" maxLength="100" gradient="0">
              <x14:cfvo type="autoMin"/>
              <x14:cfvo type="autoMax"/>
              <x14:negativeFillColor rgb="FFFF0000"/>
              <x14:axisColor rgb="FF000000"/>
            </x14:dataBar>
          </x14:cfRule>
          <x14:cfRule type="dataBar" id="{7DC78F35-D50D-4E8F-B33C-30D293453D73}">
            <x14:dataBar minLength="0" maxLength="100" border="1" negativeBarBorderColorSameAsPositive="0">
              <x14:cfvo type="autoMin"/>
              <x14:cfvo type="autoMax"/>
              <x14:borderColor rgb="FFFFB628"/>
              <x14:negativeFillColor rgb="FFFF0000"/>
              <x14:negativeBorderColor rgb="FFFF0000"/>
              <x14:axisColor rgb="FF000000"/>
            </x14:dataBar>
          </x14:cfRule>
          <xm:sqref>U43</xm:sqref>
        </x14:conditionalFormatting>
        <x14:conditionalFormatting xmlns:xm="http://schemas.microsoft.com/office/excel/2006/main">
          <x14:cfRule type="dataBar" id="{5A015A98-BE1D-4808-8FE4-8546B52DC7E0}">
            <x14:dataBar minLength="0" maxLength="100" gradient="0">
              <x14:cfvo type="autoMin"/>
              <x14:cfvo type="autoMax"/>
              <x14:negativeFillColor rgb="FFFF0000"/>
              <x14:axisColor rgb="FF000000"/>
            </x14:dataBar>
          </x14:cfRule>
          <x14:cfRule type="dataBar" id="{17E0E9CD-F068-44F3-91F0-9E5DBB08958E}">
            <x14:dataBar minLength="0" maxLength="100" gradient="0">
              <x14:cfvo type="autoMin"/>
              <x14:cfvo type="autoMax"/>
              <x14:negativeFillColor rgb="FFFF0000"/>
              <x14:axisColor rgb="FF000000"/>
            </x14:dataBar>
          </x14:cfRule>
          <x14:cfRule type="dataBar" id="{1BA0FB56-3AF3-4CAF-8608-A1F767D99291}">
            <x14:dataBar minLength="0" maxLength="100" border="1" negativeBarBorderColorSameAsPositive="0">
              <x14:cfvo type="autoMin"/>
              <x14:cfvo type="autoMax"/>
              <x14:borderColor rgb="FFFFB628"/>
              <x14:negativeFillColor rgb="FFFF0000"/>
              <x14:negativeBorderColor rgb="FFFF0000"/>
              <x14:axisColor rgb="FF000000"/>
            </x14:dataBar>
          </x14:cfRule>
          <xm:sqref>U44</xm:sqref>
        </x14:conditionalFormatting>
        <x14:conditionalFormatting xmlns:xm="http://schemas.microsoft.com/office/excel/2006/main">
          <x14:cfRule type="dataBar" id="{B8A1B25D-4A13-4F72-9FFE-35F0E865B783}">
            <x14:dataBar minLength="0" maxLength="100" gradient="0">
              <x14:cfvo type="autoMin"/>
              <x14:cfvo type="autoMax"/>
              <x14:negativeFillColor rgb="FFFF0000"/>
              <x14:axisColor rgb="FF000000"/>
            </x14:dataBar>
          </x14:cfRule>
          <x14:cfRule type="dataBar" id="{58B08CF1-EECE-49A4-B996-36F9579F5DBE}">
            <x14:dataBar minLength="0" maxLength="100" gradient="0">
              <x14:cfvo type="autoMin"/>
              <x14:cfvo type="autoMax"/>
              <x14:negativeFillColor rgb="FFFF0000"/>
              <x14:axisColor rgb="FF000000"/>
            </x14:dataBar>
          </x14:cfRule>
          <x14:cfRule type="dataBar" id="{A0A422CC-5EA4-490E-B186-68D6B4EFDEB5}">
            <x14:dataBar minLength="0" maxLength="100" border="1" negativeBarBorderColorSameAsPositive="0">
              <x14:cfvo type="autoMin"/>
              <x14:cfvo type="autoMax"/>
              <x14:borderColor rgb="FFFFB628"/>
              <x14:negativeFillColor rgb="FFFF0000"/>
              <x14:negativeBorderColor rgb="FFFF0000"/>
              <x14:axisColor rgb="FF000000"/>
            </x14:dataBar>
          </x14:cfRule>
          <xm:sqref>U45</xm:sqref>
        </x14:conditionalFormatting>
        <x14:conditionalFormatting xmlns:xm="http://schemas.microsoft.com/office/excel/2006/main">
          <x14:cfRule type="dataBar" id="{60B7D27C-A9BE-4AA7-A118-881E5C3C17EE}">
            <x14:dataBar minLength="0" maxLength="100" gradient="0">
              <x14:cfvo type="autoMin"/>
              <x14:cfvo type="autoMax"/>
              <x14:negativeFillColor rgb="FFFF0000"/>
              <x14:axisColor rgb="FF000000"/>
            </x14:dataBar>
          </x14:cfRule>
          <x14:cfRule type="dataBar" id="{C1820F61-3CD2-4770-BBAB-27FC51941DA8}">
            <x14:dataBar minLength="0" maxLength="100" gradient="0">
              <x14:cfvo type="autoMin"/>
              <x14:cfvo type="autoMax"/>
              <x14:negativeFillColor rgb="FFFF0000"/>
              <x14:axisColor rgb="FF000000"/>
            </x14:dataBar>
          </x14:cfRule>
          <x14:cfRule type="dataBar" id="{4D2AF460-ADE8-4F09-B9A4-1EAD1240C872}">
            <x14:dataBar minLength="0" maxLength="100" border="1" negativeBarBorderColorSameAsPositive="0">
              <x14:cfvo type="autoMin"/>
              <x14:cfvo type="autoMax"/>
              <x14:borderColor rgb="FFFFB628"/>
              <x14:negativeFillColor rgb="FFFF0000"/>
              <x14:negativeBorderColor rgb="FFFF0000"/>
              <x14:axisColor rgb="FF000000"/>
            </x14:dataBar>
          </x14:cfRule>
          <xm:sqref>U153</xm:sqref>
        </x14:conditionalFormatting>
        <x14:conditionalFormatting xmlns:xm="http://schemas.microsoft.com/office/excel/2006/main">
          <x14:cfRule type="dataBar" id="{B1F3BFEF-944C-4380-8953-2009F56FFDAF}">
            <x14:dataBar minLength="0" maxLength="100" gradient="0">
              <x14:cfvo type="autoMin"/>
              <x14:cfvo type="autoMax"/>
              <x14:negativeFillColor rgb="FFFF0000"/>
              <x14:axisColor rgb="FF000000"/>
            </x14:dataBar>
          </x14:cfRule>
          <x14:cfRule type="dataBar" id="{2C8304C6-5480-4244-BAF6-A680699B6E46}">
            <x14:dataBar minLength="0" maxLength="100" gradient="0">
              <x14:cfvo type="autoMin"/>
              <x14:cfvo type="autoMax"/>
              <x14:negativeFillColor rgb="FFFF0000"/>
              <x14:axisColor rgb="FF000000"/>
            </x14:dataBar>
          </x14:cfRule>
          <x14:cfRule type="dataBar" id="{6552C632-21BF-496F-815A-683219434F00}">
            <x14:dataBar minLength="0" maxLength="100" border="1" negativeBarBorderColorSameAsPositive="0">
              <x14:cfvo type="autoMin"/>
              <x14:cfvo type="autoMax"/>
              <x14:borderColor rgb="FFFFB628"/>
              <x14:negativeFillColor rgb="FFFF0000"/>
              <x14:negativeBorderColor rgb="FFFF0000"/>
              <x14:axisColor rgb="FF000000"/>
            </x14:dataBar>
          </x14:cfRule>
          <xm:sqref>U217</xm:sqref>
        </x14:conditionalFormatting>
        <x14:conditionalFormatting xmlns:xm="http://schemas.microsoft.com/office/excel/2006/main">
          <x14:cfRule type="dataBar" id="{2B9EA01C-36C2-4CE8-82A9-300E7079BDE6}">
            <x14:dataBar minLength="0" maxLength="100" gradient="0">
              <x14:cfvo type="autoMin"/>
              <x14:cfvo type="autoMax"/>
              <x14:negativeFillColor rgb="FFFF0000"/>
              <x14:axisColor rgb="FF000000"/>
            </x14:dataBar>
          </x14:cfRule>
          <x14:cfRule type="dataBar" id="{3B9779ED-108D-46FC-BE43-9CE34326635D}">
            <x14:dataBar minLength="0" maxLength="100" gradient="0">
              <x14:cfvo type="autoMin"/>
              <x14:cfvo type="autoMax"/>
              <x14:negativeFillColor rgb="FFFF0000"/>
              <x14:axisColor rgb="FF000000"/>
            </x14:dataBar>
          </x14:cfRule>
          <x14:cfRule type="dataBar" id="{8C2AFD5C-E42D-4E37-BDD9-E19007DCFCD2}">
            <x14:dataBar minLength="0" maxLength="100" border="1" negativeBarBorderColorSameAsPositive="0">
              <x14:cfvo type="autoMin"/>
              <x14:cfvo type="autoMax"/>
              <x14:borderColor rgb="FFFFB628"/>
              <x14:negativeFillColor rgb="FFFF0000"/>
              <x14:negativeBorderColor rgb="FFFF0000"/>
              <x14:axisColor rgb="FF000000"/>
            </x14:dataBar>
          </x14:cfRule>
          <xm:sqref>U119</xm:sqref>
        </x14:conditionalFormatting>
        <x14:conditionalFormatting xmlns:xm="http://schemas.microsoft.com/office/excel/2006/main">
          <x14:cfRule type="dataBar" id="{952C1B06-3B46-49FF-B98B-C208177B31B4}">
            <x14:dataBar minLength="0" maxLength="100" gradient="0">
              <x14:cfvo type="autoMin"/>
              <x14:cfvo type="autoMax"/>
              <x14:negativeFillColor rgb="FFFF0000"/>
              <x14:axisColor rgb="FF000000"/>
            </x14:dataBar>
          </x14:cfRule>
          <x14:cfRule type="dataBar" id="{D5829552-9169-4D39-AB69-071693DE383E}">
            <x14:dataBar minLength="0" maxLength="100" border="1" negativeBarBorderColorSameAsPositive="0">
              <x14:cfvo type="autoMin"/>
              <x14:cfvo type="autoMax"/>
              <x14:borderColor rgb="FFFFB628"/>
              <x14:negativeFillColor rgb="FFFF0000"/>
              <x14:negativeBorderColor rgb="FFFF0000"/>
              <x14:axisColor rgb="FF000000"/>
            </x14:dataBar>
          </x14:cfRule>
          <xm:sqref>U193</xm:sqref>
        </x14:conditionalFormatting>
        <x14:conditionalFormatting xmlns:xm="http://schemas.microsoft.com/office/excel/2006/main">
          <x14:cfRule type="dataBar" id="{07A64328-27FD-4987-9BD3-A73C3783B4BF}">
            <x14:dataBar minLength="0" maxLength="100" gradient="0">
              <x14:cfvo type="autoMin"/>
              <x14:cfvo type="autoMax"/>
              <x14:negativeFillColor rgb="FFFF0000"/>
              <x14:axisColor rgb="FF000000"/>
            </x14:dataBar>
          </x14:cfRule>
          <xm:sqref>U193</xm:sqref>
        </x14:conditionalFormatting>
        <x14:conditionalFormatting xmlns:xm="http://schemas.microsoft.com/office/excel/2006/main">
          <x14:cfRule type="dataBar" id="{9890C61A-FEF0-471E-AFF2-0B1C53D568C6}">
            <x14:dataBar minLength="0" maxLength="100" gradient="0">
              <x14:cfvo type="autoMin"/>
              <x14:cfvo type="autoMax"/>
              <x14:negativeFillColor rgb="FFFF0000"/>
              <x14:axisColor rgb="FF000000"/>
            </x14:dataBar>
          </x14:cfRule>
          <x14:cfRule type="dataBar" id="{67ADE783-92BD-4B15-9A42-0A54B21734E5}">
            <x14:dataBar minLength="0" maxLength="100" border="1" negativeBarBorderColorSameAsPositive="0">
              <x14:cfvo type="autoMin"/>
              <x14:cfvo type="autoMax"/>
              <x14:borderColor rgb="FFFFB628"/>
              <x14:negativeFillColor rgb="FFFF0000"/>
              <x14:negativeBorderColor rgb="FFFF0000"/>
              <x14:axisColor rgb="FF000000"/>
            </x14:dataBar>
          </x14:cfRule>
          <xm:sqref>U38</xm:sqref>
        </x14:conditionalFormatting>
        <x14:conditionalFormatting xmlns:xm="http://schemas.microsoft.com/office/excel/2006/main">
          <x14:cfRule type="dataBar" id="{A3BB727A-A90D-428C-B180-7DC8F5D4EFB6}">
            <x14:dataBar minLength="0" maxLength="100" gradient="0">
              <x14:cfvo type="autoMin"/>
              <x14:cfvo type="autoMax"/>
              <x14:negativeFillColor rgb="FFFF0000"/>
              <x14:axisColor rgb="FF000000"/>
            </x14:dataBar>
          </x14:cfRule>
          <xm:sqref>U38</xm:sqref>
        </x14:conditionalFormatting>
        <x14:conditionalFormatting xmlns:xm="http://schemas.microsoft.com/office/excel/2006/main">
          <x14:cfRule type="dataBar" id="{4315EBCD-1C46-4C9A-A143-D5D94D724C85}">
            <x14:dataBar minLength="0" maxLength="100" gradient="0">
              <x14:cfvo type="autoMin"/>
              <x14:cfvo type="autoMax"/>
              <x14:negativeFillColor rgb="FFFF0000"/>
              <x14:axisColor rgb="FF000000"/>
            </x14:dataBar>
          </x14:cfRule>
          <x14:cfRule type="dataBar" id="{A041026C-5BF5-4EC6-BD77-FE1E988735DF}">
            <x14:dataBar minLength="0" maxLength="100" gradient="0">
              <x14:cfvo type="autoMin"/>
              <x14:cfvo type="autoMax"/>
              <x14:negativeFillColor rgb="FFFF0000"/>
              <x14:axisColor rgb="FF000000"/>
            </x14:dataBar>
          </x14:cfRule>
          <x14:cfRule type="dataBar" id="{353D7174-6659-4BED-BE11-FA8F3BD90FF2}">
            <x14:dataBar minLength="0" maxLength="100" border="1" negativeBarBorderColorSameAsPositive="0">
              <x14:cfvo type="autoMin"/>
              <x14:cfvo type="autoMax"/>
              <x14:borderColor rgb="FFFFB628"/>
              <x14:negativeFillColor rgb="FFFF0000"/>
              <x14:negativeBorderColor rgb="FFFF0000"/>
              <x14:axisColor rgb="FF000000"/>
            </x14:dataBar>
          </x14:cfRule>
          <xm:sqref>U41</xm:sqref>
        </x14:conditionalFormatting>
        <x14:conditionalFormatting xmlns:xm="http://schemas.microsoft.com/office/excel/2006/main">
          <x14:cfRule type="dataBar" id="{87662411-D143-4FD2-9522-EFA1A3BEA095}">
            <x14:dataBar minLength="0" maxLength="100" gradient="0">
              <x14:cfvo type="autoMin"/>
              <x14:cfvo type="autoMax"/>
              <x14:negativeFillColor rgb="FFFF0000"/>
              <x14:axisColor rgb="FF000000"/>
            </x14:dataBar>
          </x14:cfRule>
          <x14:cfRule type="dataBar" id="{7E0F4B1B-13ED-47A2-9B50-630FC4F09B2D}">
            <x14:dataBar minLength="0" maxLength="100" gradient="0">
              <x14:cfvo type="autoMin"/>
              <x14:cfvo type="autoMax"/>
              <x14:negativeFillColor rgb="FFFF0000"/>
              <x14:axisColor rgb="FF000000"/>
            </x14:dataBar>
          </x14:cfRule>
          <x14:cfRule type="dataBar" id="{712748BB-E24B-4E35-9807-C8EEACCE34E2}">
            <x14:dataBar minLength="0" maxLength="100" border="1" negativeBarBorderColorSameAsPositive="0">
              <x14:cfvo type="autoMin"/>
              <x14:cfvo type="autoMax"/>
              <x14:borderColor rgb="FFFFB628"/>
              <x14:negativeFillColor rgb="FFFF0000"/>
              <x14:negativeBorderColor rgb="FFFF0000"/>
              <x14:axisColor rgb="FF000000"/>
            </x14:dataBar>
          </x14:cfRule>
          <xm:sqref>U46</xm:sqref>
        </x14:conditionalFormatting>
        <x14:conditionalFormatting xmlns:xm="http://schemas.microsoft.com/office/excel/2006/main">
          <x14:cfRule type="dataBar" id="{808ACF69-5477-4F13-A975-2BA2D826C45E}">
            <x14:dataBar minLength="0" maxLength="100" gradient="0">
              <x14:cfvo type="autoMin"/>
              <x14:cfvo type="autoMax"/>
              <x14:negativeFillColor rgb="FFFF0000"/>
              <x14:axisColor rgb="FF000000"/>
            </x14:dataBar>
          </x14:cfRule>
          <x14:cfRule type="dataBar" id="{D38DA538-4C45-4371-BF20-86F749A5B758}">
            <x14:dataBar minLength="0" maxLength="100" gradient="0">
              <x14:cfvo type="autoMin"/>
              <x14:cfvo type="autoMax"/>
              <x14:negativeFillColor rgb="FFFF0000"/>
              <x14:axisColor rgb="FF000000"/>
            </x14:dataBar>
          </x14:cfRule>
          <x14:cfRule type="dataBar" id="{C87B9AB7-3D11-46CE-89D3-639087B1C914}">
            <x14:dataBar minLength="0" maxLength="100" border="1" negativeBarBorderColorSameAsPositive="0">
              <x14:cfvo type="autoMin"/>
              <x14:cfvo type="autoMax"/>
              <x14:borderColor rgb="FFFFB628"/>
              <x14:negativeFillColor rgb="FFFF0000"/>
              <x14:negativeBorderColor rgb="FFFF0000"/>
              <x14:axisColor rgb="FF000000"/>
            </x14:dataBar>
          </x14:cfRule>
          <xm:sqref>U48</xm:sqref>
        </x14:conditionalFormatting>
        <x14:conditionalFormatting xmlns:xm="http://schemas.microsoft.com/office/excel/2006/main">
          <x14:cfRule type="dataBar" id="{7A66CEC8-CA49-4D92-A0CD-3B9603A18E57}">
            <x14:dataBar minLength="0" maxLength="100" gradient="0">
              <x14:cfvo type="autoMin"/>
              <x14:cfvo type="autoMax"/>
              <x14:negativeFillColor rgb="FFFF0000"/>
              <x14:axisColor rgb="FF000000"/>
            </x14:dataBar>
          </x14:cfRule>
          <x14:cfRule type="dataBar" id="{EED2C9C0-1182-42AD-A293-9A9D5BB6C8E6}">
            <x14:dataBar minLength="0" maxLength="100" gradient="0">
              <x14:cfvo type="autoMin"/>
              <x14:cfvo type="autoMax"/>
              <x14:negativeFillColor rgb="FFFF0000"/>
              <x14:axisColor rgb="FF000000"/>
            </x14:dataBar>
          </x14:cfRule>
          <x14:cfRule type="dataBar" id="{01686DAB-1075-4F05-ACE7-01BAD41CA06E}">
            <x14:dataBar minLength="0" maxLength="100" border="1" negativeBarBorderColorSameAsPositive="0">
              <x14:cfvo type="autoMin"/>
              <x14:cfvo type="autoMax"/>
              <x14:borderColor rgb="FFFFB628"/>
              <x14:negativeFillColor rgb="FFFF0000"/>
              <x14:negativeBorderColor rgb="FFFF0000"/>
              <x14:axisColor rgb="FF000000"/>
            </x14:dataBar>
          </x14:cfRule>
          <xm:sqref>U49</xm:sqref>
        </x14:conditionalFormatting>
        <x14:conditionalFormatting xmlns:xm="http://schemas.microsoft.com/office/excel/2006/main">
          <x14:cfRule type="dataBar" id="{9C3BA95E-3F8F-4720-9074-608DC3584C0E}">
            <x14:dataBar minLength="0" maxLength="100" gradient="0">
              <x14:cfvo type="autoMin"/>
              <x14:cfvo type="autoMax"/>
              <x14:negativeFillColor rgb="FFFF0000"/>
              <x14:axisColor rgb="FF000000"/>
            </x14:dataBar>
          </x14:cfRule>
          <x14:cfRule type="dataBar" id="{6E498029-1CA9-4137-9A4B-128FEF956C2B}">
            <x14:dataBar minLength="0" maxLength="100" gradient="0">
              <x14:cfvo type="autoMin"/>
              <x14:cfvo type="autoMax"/>
              <x14:negativeFillColor rgb="FFFF0000"/>
              <x14:axisColor rgb="FF000000"/>
            </x14:dataBar>
          </x14:cfRule>
          <x14:cfRule type="dataBar" id="{4C8865FA-088B-45E1-8E82-00C177CD60B0}">
            <x14:dataBar minLength="0" maxLength="100" border="1" negativeBarBorderColorSameAsPositive="0">
              <x14:cfvo type="autoMin"/>
              <x14:cfvo type="autoMax"/>
              <x14:borderColor rgb="FFFFB628"/>
              <x14:negativeFillColor rgb="FFFF0000"/>
              <x14:negativeBorderColor rgb="FFFF0000"/>
              <x14:axisColor rgb="FF000000"/>
            </x14:dataBar>
          </x14:cfRule>
          <xm:sqref>U50</xm:sqref>
        </x14:conditionalFormatting>
        <x14:conditionalFormatting xmlns:xm="http://schemas.microsoft.com/office/excel/2006/main">
          <x14:cfRule type="dataBar" id="{B5754506-7501-4C70-B5C9-051D517026D7}">
            <x14:dataBar minLength="0" maxLength="100" gradient="0">
              <x14:cfvo type="autoMin"/>
              <x14:cfvo type="autoMax"/>
              <x14:negativeFillColor rgb="FFFF0000"/>
              <x14:axisColor rgb="FF000000"/>
            </x14:dataBar>
          </x14:cfRule>
          <x14:cfRule type="dataBar" id="{413627AA-4BAE-480C-9313-205907A03928}">
            <x14:dataBar minLength="0" maxLength="100" gradient="0">
              <x14:cfvo type="autoMin"/>
              <x14:cfvo type="autoMax"/>
              <x14:negativeFillColor rgb="FFFF0000"/>
              <x14:axisColor rgb="FF000000"/>
            </x14:dataBar>
          </x14:cfRule>
          <x14:cfRule type="dataBar" id="{6768CDA4-1253-4128-BBC3-28E719BE6A72}">
            <x14:dataBar minLength="0" maxLength="100" border="1" negativeBarBorderColorSameAsPositive="0">
              <x14:cfvo type="autoMin"/>
              <x14:cfvo type="autoMax"/>
              <x14:borderColor rgb="FFFFB628"/>
              <x14:negativeFillColor rgb="FFFF0000"/>
              <x14:negativeBorderColor rgb="FFFF0000"/>
              <x14:axisColor rgb="FF000000"/>
            </x14:dataBar>
          </x14:cfRule>
          <xm:sqref>U51</xm:sqref>
        </x14:conditionalFormatting>
        <x14:conditionalFormatting xmlns:xm="http://schemas.microsoft.com/office/excel/2006/main">
          <x14:cfRule type="dataBar" id="{A4D0B2BE-9C00-4366-B809-43D782EE48E3}">
            <x14:dataBar minLength="0" maxLength="100" gradient="0">
              <x14:cfvo type="autoMin"/>
              <x14:cfvo type="autoMax"/>
              <x14:negativeFillColor rgb="FFFF0000"/>
              <x14:axisColor rgb="FF000000"/>
            </x14:dataBar>
          </x14:cfRule>
          <x14:cfRule type="dataBar" id="{4E0C318D-1B72-42D2-A2D6-E064BDEADACA}">
            <x14:dataBar minLength="0" maxLength="100" gradient="0">
              <x14:cfvo type="autoMin"/>
              <x14:cfvo type="autoMax"/>
              <x14:negativeFillColor rgb="FFFF0000"/>
              <x14:axisColor rgb="FF000000"/>
            </x14:dataBar>
          </x14:cfRule>
          <x14:cfRule type="dataBar" id="{F5D96456-F9FA-4A47-B3D6-27ACDF0BEECA}">
            <x14:dataBar minLength="0" maxLength="100" border="1" negativeBarBorderColorSameAsPositive="0">
              <x14:cfvo type="autoMin"/>
              <x14:cfvo type="autoMax"/>
              <x14:borderColor rgb="FFFFB628"/>
              <x14:negativeFillColor rgb="FFFF0000"/>
              <x14:negativeBorderColor rgb="FFFF0000"/>
              <x14:axisColor rgb="FF000000"/>
            </x14:dataBar>
          </x14:cfRule>
          <xm:sqref>U52</xm:sqref>
        </x14:conditionalFormatting>
        <x14:conditionalFormatting xmlns:xm="http://schemas.microsoft.com/office/excel/2006/main">
          <x14:cfRule type="dataBar" id="{D98C5E63-03C4-4FA7-B5DC-CF07133A7C02}">
            <x14:dataBar minLength="0" maxLength="100" gradient="0">
              <x14:cfvo type="autoMin"/>
              <x14:cfvo type="autoMax"/>
              <x14:negativeFillColor rgb="FFFF0000"/>
              <x14:axisColor rgb="FF000000"/>
            </x14:dataBar>
          </x14:cfRule>
          <x14:cfRule type="dataBar" id="{9FD0F10B-9304-4677-8810-6F0C67C8A08E}">
            <x14:dataBar minLength="0" maxLength="100" gradient="0">
              <x14:cfvo type="autoMin"/>
              <x14:cfvo type="autoMax"/>
              <x14:negativeFillColor rgb="FFFF0000"/>
              <x14:axisColor rgb="FF000000"/>
            </x14:dataBar>
          </x14:cfRule>
          <x14:cfRule type="dataBar" id="{83EB221E-ABE8-4017-B330-AF4F59F5A730}">
            <x14:dataBar minLength="0" maxLength="100" border="1" negativeBarBorderColorSameAsPositive="0">
              <x14:cfvo type="autoMin"/>
              <x14:cfvo type="autoMax"/>
              <x14:borderColor rgb="FFFFB628"/>
              <x14:negativeFillColor rgb="FFFF0000"/>
              <x14:negativeBorderColor rgb="FFFF0000"/>
              <x14:axisColor rgb="FF000000"/>
            </x14:dataBar>
          </x14:cfRule>
          <xm:sqref>U227</xm:sqref>
        </x14:conditionalFormatting>
        <x14:conditionalFormatting xmlns:xm="http://schemas.microsoft.com/office/excel/2006/main">
          <x14:cfRule type="dataBar" id="{3D5838E0-799A-4B7A-924B-6B0131301467}">
            <x14:dataBar minLength="0" maxLength="100" gradient="0">
              <x14:cfvo type="autoMin"/>
              <x14:cfvo type="autoMax"/>
              <x14:negativeFillColor rgb="FFFF0000"/>
              <x14:axisColor rgb="FF000000"/>
            </x14:dataBar>
          </x14:cfRule>
          <x14:cfRule type="dataBar" id="{57C5DA7A-5EA1-4B0B-BCBF-4F840E391ABF}">
            <x14:dataBar minLength="0" maxLength="100" gradient="0">
              <x14:cfvo type="autoMin"/>
              <x14:cfvo type="autoMax"/>
              <x14:negativeFillColor rgb="FFFF0000"/>
              <x14:axisColor rgb="FF000000"/>
            </x14:dataBar>
          </x14:cfRule>
          <x14:cfRule type="dataBar" id="{D8D72701-144A-42B0-8BDD-976D2420310A}">
            <x14:dataBar minLength="0" maxLength="100" border="1" negativeBarBorderColorSameAsPositive="0">
              <x14:cfvo type="autoMin"/>
              <x14:cfvo type="autoMax"/>
              <x14:borderColor rgb="FFFFB628"/>
              <x14:negativeFillColor rgb="FFFF0000"/>
              <x14:negativeBorderColor rgb="FFFF0000"/>
              <x14:axisColor rgb="FF000000"/>
            </x14:dataBar>
          </x14:cfRule>
          <xm:sqref>U228</xm:sqref>
        </x14:conditionalFormatting>
        <x14:conditionalFormatting xmlns:xm="http://schemas.microsoft.com/office/excel/2006/main">
          <x14:cfRule type="dataBar" id="{D440269F-41C6-46C5-B8D9-927342C2807D}">
            <x14:dataBar minLength="0" maxLength="100" gradient="0">
              <x14:cfvo type="autoMin"/>
              <x14:cfvo type="autoMax"/>
              <x14:negativeFillColor rgb="FFFF0000"/>
              <x14:axisColor rgb="FF000000"/>
            </x14:dataBar>
          </x14:cfRule>
          <x14:cfRule type="dataBar" id="{F2D5B97F-1129-44B5-92A4-5ED7B313AF69}">
            <x14:dataBar minLength="0" maxLength="100" gradient="0">
              <x14:cfvo type="autoMin"/>
              <x14:cfvo type="autoMax"/>
              <x14:negativeFillColor rgb="FFFF0000"/>
              <x14:axisColor rgb="FF000000"/>
            </x14:dataBar>
          </x14:cfRule>
          <x14:cfRule type="dataBar" id="{390C7297-A3CA-4CB7-87B9-C6E7F01B0A53}">
            <x14:dataBar minLength="0" maxLength="100" border="1" negativeBarBorderColorSameAsPositive="0">
              <x14:cfvo type="autoMin"/>
              <x14:cfvo type="autoMax"/>
              <x14:borderColor rgb="FFFFB628"/>
              <x14:negativeFillColor rgb="FFFF0000"/>
              <x14:negativeBorderColor rgb="FFFF0000"/>
              <x14:axisColor rgb="FF000000"/>
            </x14:dataBar>
          </x14:cfRule>
          <xm:sqref>U229</xm:sqref>
        </x14:conditionalFormatting>
        <x14:conditionalFormatting xmlns:xm="http://schemas.microsoft.com/office/excel/2006/main">
          <x14:cfRule type="dataBar" id="{7061163B-29DA-448B-B0B6-D6109A9022DF}">
            <x14:dataBar minLength="0" maxLength="100" gradient="0">
              <x14:cfvo type="autoMin"/>
              <x14:cfvo type="autoMax"/>
              <x14:negativeFillColor rgb="FFFF0000"/>
              <x14:axisColor rgb="FF000000"/>
            </x14:dataBar>
          </x14:cfRule>
          <x14:cfRule type="dataBar" id="{DD9E0A65-91EB-4A01-88E5-38D0667FC9BD}">
            <x14:dataBar minLength="0" maxLength="100" gradient="0">
              <x14:cfvo type="autoMin"/>
              <x14:cfvo type="autoMax"/>
              <x14:negativeFillColor rgb="FFFF0000"/>
              <x14:axisColor rgb="FF000000"/>
            </x14:dataBar>
          </x14:cfRule>
          <x14:cfRule type="dataBar" id="{0A24D754-03B9-4E05-A310-0031E35FE72E}">
            <x14:dataBar minLength="0" maxLength="100" border="1" negativeBarBorderColorSameAsPositive="0">
              <x14:cfvo type="autoMin"/>
              <x14:cfvo type="autoMax"/>
              <x14:borderColor rgb="FFFFB628"/>
              <x14:negativeFillColor rgb="FFFF0000"/>
              <x14:negativeBorderColor rgb="FFFF0000"/>
              <x14:axisColor rgb="FF000000"/>
            </x14:dataBar>
          </x14:cfRule>
          <xm:sqref>U230</xm:sqref>
        </x14:conditionalFormatting>
        <x14:conditionalFormatting xmlns:xm="http://schemas.microsoft.com/office/excel/2006/main">
          <x14:cfRule type="dataBar" id="{7F9A3119-ED8C-45E4-87CC-CA3C487767C5}">
            <x14:dataBar minLength="0" maxLength="100" gradient="0">
              <x14:cfvo type="autoMin"/>
              <x14:cfvo type="autoMax"/>
              <x14:negativeFillColor rgb="FFFF0000"/>
              <x14:axisColor rgb="FF000000"/>
            </x14:dataBar>
          </x14:cfRule>
          <x14:cfRule type="dataBar" id="{951D5E23-AF56-4CB6-81C9-CA28964CC5A8}">
            <x14:dataBar minLength="0" maxLength="100" gradient="0">
              <x14:cfvo type="autoMin"/>
              <x14:cfvo type="autoMax"/>
              <x14:negativeFillColor rgb="FFFF0000"/>
              <x14:axisColor rgb="FF000000"/>
            </x14:dataBar>
          </x14:cfRule>
          <x14:cfRule type="dataBar" id="{1C2AF706-D243-40C0-831D-626C06C403CC}">
            <x14:dataBar minLength="0" maxLength="100" border="1" negativeBarBorderColorSameAsPositive="0">
              <x14:cfvo type="autoMin"/>
              <x14:cfvo type="autoMax"/>
              <x14:borderColor rgb="FFFFB628"/>
              <x14:negativeFillColor rgb="FFFF0000"/>
              <x14:negativeBorderColor rgb="FFFF0000"/>
              <x14:axisColor rgb="FF000000"/>
            </x14:dataBar>
          </x14:cfRule>
          <xm:sqref>U25</xm:sqref>
        </x14:conditionalFormatting>
        <x14:conditionalFormatting xmlns:xm="http://schemas.microsoft.com/office/excel/2006/main">
          <x14:cfRule type="dataBar" id="{C88F6F6F-C2F0-49B5-B264-1AE43F53823A}">
            <x14:dataBar minLength="0" maxLength="100" gradient="0">
              <x14:cfvo type="autoMin"/>
              <x14:cfvo type="autoMax"/>
              <x14:negativeFillColor rgb="FFFF0000"/>
              <x14:axisColor rgb="FF000000"/>
            </x14:dataBar>
          </x14:cfRule>
          <x14:cfRule type="dataBar" id="{964EC986-47EA-4B2A-A90A-98CE7DC7DEA7}">
            <x14:dataBar minLength="0" maxLength="100" gradient="0">
              <x14:cfvo type="autoMin"/>
              <x14:cfvo type="autoMax"/>
              <x14:negativeFillColor rgb="FFFF0000"/>
              <x14:axisColor rgb="FF000000"/>
            </x14:dataBar>
          </x14:cfRule>
          <x14:cfRule type="dataBar" id="{623A6EB7-EA6C-4967-9A36-AE545B58F824}">
            <x14:dataBar minLength="0" maxLength="100" border="1" negativeBarBorderColorSameAsPositive="0">
              <x14:cfvo type="autoMin"/>
              <x14:cfvo type="autoMax"/>
              <x14:borderColor rgb="FFFFB628"/>
              <x14:negativeFillColor rgb="FFFF0000"/>
              <x14:negativeBorderColor rgb="FFFF0000"/>
              <x14:axisColor rgb="FF000000"/>
            </x14:dataBar>
          </x14:cfRule>
          <xm:sqref>U26</xm:sqref>
        </x14:conditionalFormatting>
        <x14:conditionalFormatting xmlns:xm="http://schemas.microsoft.com/office/excel/2006/main">
          <x14:cfRule type="dataBar" id="{B0DAB0E5-ACAC-44AC-8486-6C0C54768D5B}">
            <x14:dataBar minLength="0" maxLength="100" gradient="0">
              <x14:cfvo type="autoMin"/>
              <x14:cfvo type="autoMax"/>
              <x14:negativeFillColor rgb="FFFF0000"/>
              <x14:axisColor rgb="FF000000"/>
            </x14:dataBar>
          </x14:cfRule>
          <x14:cfRule type="dataBar" id="{8A50C80B-C548-4482-AB46-081D471DA174}">
            <x14:dataBar minLength="0" maxLength="100" gradient="0">
              <x14:cfvo type="autoMin"/>
              <x14:cfvo type="autoMax"/>
              <x14:negativeFillColor rgb="FFFF0000"/>
              <x14:axisColor rgb="FF000000"/>
            </x14:dataBar>
          </x14:cfRule>
          <x14:cfRule type="dataBar" id="{406FF7E0-A050-47AD-B120-88B6E40B8A4B}">
            <x14:dataBar minLength="0" maxLength="100" border="1" negativeBarBorderColorSameAsPositive="0">
              <x14:cfvo type="autoMin"/>
              <x14:cfvo type="autoMax"/>
              <x14:borderColor rgb="FFFFB628"/>
              <x14:negativeFillColor rgb="FFFF0000"/>
              <x14:negativeBorderColor rgb="FFFF0000"/>
              <x14:axisColor rgb="FF000000"/>
            </x14:dataBar>
          </x14:cfRule>
          <xm:sqref>U86</xm:sqref>
        </x14:conditionalFormatting>
        <x14:conditionalFormatting xmlns:xm="http://schemas.microsoft.com/office/excel/2006/main">
          <x14:cfRule type="dataBar" id="{F783000D-7565-494F-B7D9-22C713023D23}">
            <x14:dataBar minLength="0" maxLength="100" gradient="0">
              <x14:cfvo type="autoMin"/>
              <x14:cfvo type="autoMax"/>
              <x14:negativeFillColor rgb="FFFF0000"/>
              <x14:axisColor rgb="FF000000"/>
            </x14:dataBar>
          </x14:cfRule>
          <x14:cfRule type="dataBar" id="{E8DFDB64-6438-469B-A576-AB881AF2AADC}">
            <x14:dataBar minLength="0" maxLength="100" gradient="0">
              <x14:cfvo type="autoMin"/>
              <x14:cfvo type="autoMax"/>
              <x14:negativeFillColor rgb="FFFF0000"/>
              <x14:axisColor rgb="FF000000"/>
            </x14:dataBar>
          </x14:cfRule>
          <x14:cfRule type="dataBar" id="{7A94AB8C-BFCB-4FDA-BDAC-703F586AD71E}">
            <x14:dataBar minLength="0" maxLength="100" border="1" negativeBarBorderColorSameAsPositive="0">
              <x14:cfvo type="autoMin"/>
              <x14:cfvo type="autoMax"/>
              <x14:borderColor rgb="FFFFB628"/>
              <x14:negativeFillColor rgb="FFFF0000"/>
              <x14:negativeBorderColor rgb="FFFF0000"/>
              <x14:axisColor rgb="FF000000"/>
            </x14:dataBar>
          </x14:cfRule>
          <xm:sqref>U30</xm:sqref>
        </x14:conditionalFormatting>
        <x14:conditionalFormatting xmlns:xm="http://schemas.microsoft.com/office/excel/2006/main">
          <x14:cfRule type="dataBar" id="{E3807D40-53AE-4EAD-B39F-C38A10D86EC7}">
            <x14:dataBar minLength="0" maxLength="100" gradient="0">
              <x14:cfvo type="autoMin"/>
              <x14:cfvo type="autoMax"/>
              <x14:negativeFillColor rgb="FFFF0000"/>
              <x14:axisColor rgb="FF000000"/>
            </x14:dataBar>
          </x14:cfRule>
          <x14:cfRule type="dataBar" id="{52E7F5BD-5C02-44DF-A758-606E683AD841}">
            <x14:dataBar minLength="0" maxLength="100" gradient="0">
              <x14:cfvo type="autoMin"/>
              <x14:cfvo type="autoMax"/>
              <x14:negativeFillColor rgb="FFFF0000"/>
              <x14:axisColor rgb="FF000000"/>
            </x14:dataBar>
          </x14:cfRule>
          <x14:cfRule type="dataBar" id="{BC6EE642-2006-492D-BE6C-F1C48918862E}">
            <x14:dataBar minLength="0" maxLength="100" border="1" negativeBarBorderColorSameAsPositive="0">
              <x14:cfvo type="autoMin"/>
              <x14:cfvo type="autoMax"/>
              <x14:borderColor rgb="FFFFB628"/>
              <x14:negativeFillColor rgb="FFFF0000"/>
              <x14:negativeBorderColor rgb="FFFF0000"/>
              <x14:axisColor rgb="FF000000"/>
            </x14:dataBar>
          </x14:cfRule>
          <xm:sqref>U218</xm:sqref>
        </x14:conditionalFormatting>
        <x14:conditionalFormatting xmlns:xm="http://schemas.microsoft.com/office/excel/2006/main">
          <x14:cfRule type="dataBar" id="{5872311F-DC05-4A3E-906B-6268A88FE452}">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8361C988-E080-4393-91B5-5093A78AA5B8}">
            <x14:dataBar minLength="0" maxLength="100" gradient="0">
              <x14:cfvo type="autoMin"/>
              <x14:cfvo type="autoMax"/>
              <x14:negativeFillColor rgb="FFFF0000"/>
              <x14:axisColor rgb="FF000000"/>
            </x14:dataBar>
          </x14:cfRule>
          <xm:sqref>I234</xm:sqref>
        </x14:conditionalFormatting>
        <x14:conditionalFormatting xmlns:xm="http://schemas.microsoft.com/office/excel/2006/main">
          <x14:cfRule type="dataBar" id="{9BE16DE3-7758-411E-8831-02A718D47996}">
            <x14:dataBar minLength="0" maxLength="100" border="1" negativeBarBorderColorSameAsPositive="0">
              <x14:cfvo type="autoMin"/>
              <x14:cfvo type="autoMax"/>
              <x14:borderColor rgb="FFFFB628"/>
              <x14:negativeFillColor rgb="FFFF0000"/>
              <x14:negativeBorderColor rgb="FFFF0000"/>
              <x14:axisColor rgb="FF000000"/>
            </x14:dataBar>
          </x14:cfRule>
          <xm:sqref>I234</xm:sqref>
        </x14:conditionalFormatting>
        <x14:conditionalFormatting xmlns:xm="http://schemas.microsoft.com/office/excel/2006/main">
          <x14:cfRule type="dataBar" id="{216249BA-4A45-4F8A-B504-81F898177F0B}">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7B57BC7B-9BD4-4D4C-A728-30D6C87856D7}">
            <x14:dataBar minLength="0" maxLength="100" gradient="0">
              <x14:cfvo type="autoMin"/>
              <x14:cfvo type="autoMax"/>
              <x14:negativeFillColor rgb="FFFF0000"/>
              <x14:axisColor rgb="FF000000"/>
            </x14:dataBar>
          </x14:cfRule>
          <xm:sqref>I235</xm:sqref>
        </x14:conditionalFormatting>
        <x14:conditionalFormatting xmlns:xm="http://schemas.microsoft.com/office/excel/2006/main">
          <x14:cfRule type="dataBar" id="{502295B8-FF57-435E-87D2-CF950B8B89F9}">
            <x14:dataBar minLength="0" maxLength="100" border="1" negativeBarBorderColorSameAsPositive="0">
              <x14:cfvo type="autoMin"/>
              <x14:cfvo type="autoMax"/>
              <x14:borderColor rgb="FFFFB628"/>
              <x14:negativeFillColor rgb="FFFF0000"/>
              <x14:negativeBorderColor rgb="FFFF0000"/>
              <x14:axisColor rgb="FF000000"/>
            </x14:dataBar>
          </x14:cfRule>
          <xm:sqref>I235</xm:sqref>
        </x14:conditionalFormatting>
        <x14:conditionalFormatting xmlns:xm="http://schemas.microsoft.com/office/excel/2006/main">
          <x14:cfRule type="dataBar" id="{C4E2BF53-A2B6-42BA-B67B-AF624C3636E5}">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912016D6-BE26-4B42-A74F-099DF9496262}">
            <x14:dataBar minLength="0" maxLength="100" gradient="0">
              <x14:cfvo type="autoMin"/>
              <x14:cfvo type="autoMax"/>
              <x14:negativeFillColor rgb="FFFF0000"/>
              <x14:axisColor rgb="FF000000"/>
            </x14:dataBar>
          </x14:cfRule>
          <xm:sqref>I236</xm:sqref>
        </x14:conditionalFormatting>
        <x14:conditionalFormatting xmlns:xm="http://schemas.microsoft.com/office/excel/2006/main">
          <x14:cfRule type="dataBar" id="{4095D0B4-580D-4B49-AB25-B3DDDEBA35C8}">
            <x14:dataBar minLength="0" maxLength="100" border="1" negativeBarBorderColorSameAsPositive="0">
              <x14:cfvo type="autoMin"/>
              <x14:cfvo type="autoMax"/>
              <x14:borderColor rgb="FFFFB628"/>
              <x14:negativeFillColor rgb="FFFF0000"/>
              <x14:negativeBorderColor rgb="FFFF0000"/>
              <x14:axisColor rgb="FF000000"/>
            </x14:dataBar>
          </x14:cfRule>
          <xm:sqref>I236</xm:sqref>
        </x14:conditionalFormatting>
        <x14:conditionalFormatting xmlns:xm="http://schemas.microsoft.com/office/excel/2006/main">
          <x14:cfRule type="dataBar" id="{AED9DC49-A926-4E7C-B4C0-2FAE21FE9860}">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A45E7260-B847-4D79-9891-9141FC3922A9}">
            <x14:dataBar minLength="0" maxLength="100" gradient="0">
              <x14:cfvo type="autoMin"/>
              <x14:cfvo type="autoMax"/>
              <x14:negativeFillColor rgb="FFFF0000"/>
              <x14:axisColor rgb="FF000000"/>
            </x14:dataBar>
          </x14:cfRule>
          <xm:sqref>I237</xm:sqref>
        </x14:conditionalFormatting>
        <x14:conditionalFormatting xmlns:xm="http://schemas.microsoft.com/office/excel/2006/main">
          <x14:cfRule type="dataBar" id="{CDC15B4E-E16A-44DD-AEDD-256420906A60}">
            <x14:dataBar minLength="0" maxLength="100" border="1" negativeBarBorderColorSameAsPositive="0">
              <x14:cfvo type="autoMin"/>
              <x14:cfvo type="autoMax"/>
              <x14:borderColor rgb="FFFFB628"/>
              <x14:negativeFillColor rgb="FFFF0000"/>
              <x14:negativeBorderColor rgb="FFFF0000"/>
              <x14:axisColor rgb="FF000000"/>
            </x14:dataBar>
          </x14:cfRule>
          <xm:sqref>I237</xm:sqref>
        </x14:conditionalFormatting>
        <x14:conditionalFormatting xmlns:xm="http://schemas.microsoft.com/office/excel/2006/main">
          <x14:cfRule type="dataBar" id="{AF73FB83-B9A6-4493-9DA7-C67C0B986FA3}">
            <x14:dataBar minLength="0" maxLength="100" gradient="0">
              <x14:cfvo type="autoMin"/>
              <x14:cfvo type="autoMax"/>
              <x14:negativeFillColor rgb="FFFF0000"/>
              <x14:axisColor rgb="FF000000"/>
            </x14:dataBar>
          </x14:cfRule>
          <xm:sqref>AB238 H238 J238:K238 Q238:S238</xm:sqref>
        </x14:conditionalFormatting>
        <x14:conditionalFormatting xmlns:xm="http://schemas.microsoft.com/office/excel/2006/main">
          <x14:cfRule type="dataBar" id="{B7DF6C39-CFD8-4503-8645-36944ECC18EE}">
            <x14:dataBar minLength="0" maxLength="100" gradient="0">
              <x14:cfvo type="autoMin"/>
              <x14:cfvo type="autoMax"/>
              <x14:negativeFillColor rgb="FFFF0000"/>
              <x14:axisColor rgb="FF000000"/>
            </x14:dataBar>
          </x14:cfRule>
          <xm:sqref>AB238 H238 J238:K238 Q238:S238</xm:sqref>
        </x14:conditionalFormatting>
        <x14:conditionalFormatting xmlns:xm="http://schemas.microsoft.com/office/excel/2006/main">
          <x14:cfRule type="dataBar" id="{C2A5DC11-9D17-4B96-A88B-9190CDB4DC7A}">
            <x14:dataBar minLength="0" maxLength="100" border="1" negativeBarBorderColorSameAsPositive="0">
              <x14:cfvo type="autoMin"/>
              <x14:cfvo type="autoMax"/>
              <x14:borderColor rgb="FFFFB628"/>
              <x14:negativeFillColor rgb="FFFF0000"/>
              <x14:negativeBorderColor rgb="FFFF0000"/>
              <x14:axisColor rgb="FF000000"/>
            </x14:dataBar>
          </x14:cfRule>
          <xm:sqref>AB238 H238 J238:K238 Q238:S238</xm:sqref>
        </x14:conditionalFormatting>
        <x14:conditionalFormatting xmlns:xm="http://schemas.microsoft.com/office/excel/2006/main">
          <x14:cfRule type="dataBar" id="{9B5E7F3E-5EFB-490D-9F86-DA057FE04D63}">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5378B2A3-E379-4F49-B0A6-67AB296B09F1}">
            <x14:dataBar minLength="0" maxLength="100" gradient="0">
              <x14:cfvo type="autoMin"/>
              <x14:cfvo type="autoMax"/>
              <x14:negativeFillColor rgb="FFFF0000"/>
              <x14:axisColor rgb="FF000000"/>
            </x14:dataBar>
          </x14:cfRule>
          <xm:sqref>L238</xm:sqref>
        </x14:conditionalFormatting>
        <x14:conditionalFormatting xmlns:xm="http://schemas.microsoft.com/office/excel/2006/main">
          <x14:cfRule type="dataBar" id="{BD3AD0FA-F293-4044-AC34-81771524B275}">
            <x14:dataBar minLength="0" maxLength="100" border="1" negativeBarBorderColorSameAsPositive="0">
              <x14:cfvo type="autoMin"/>
              <x14:cfvo type="autoMax"/>
              <x14:borderColor rgb="FFFFB628"/>
              <x14:negativeFillColor rgb="FFFF0000"/>
              <x14:negativeBorderColor rgb="FFFF0000"/>
              <x14:axisColor rgb="FF000000"/>
            </x14:dataBar>
          </x14:cfRule>
          <xm:sqref>L238</xm:sqref>
        </x14:conditionalFormatting>
        <x14:conditionalFormatting xmlns:xm="http://schemas.microsoft.com/office/excel/2006/main">
          <x14:cfRule type="dataBar" id="{DE4BF6F6-27FB-47F0-997F-81F7C2A806B0}">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C2B02CC7-4DD4-4C47-BD17-D94E74F61E49}">
            <x14:dataBar minLength="0" maxLength="100" gradient="0">
              <x14:cfvo type="autoMin"/>
              <x14:cfvo type="autoMax"/>
              <x14:negativeFillColor rgb="FFFF0000"/>
              <x14:axisColor rgb="FF000000"/>
            </x14:dataBar>
          </x14:cfRule>
          <xm:sqref>W238</xm:sqref>
        </x14:conditionalFormatting>
        <x14:conditionalFormatting xmlns:xm="http://schemas.microsoft.com/office/excel/2006/main">
          <x14:cfRule type="dataBar" id="{EFEF805D-2744-4A34-8F89-E5AC8B7C2C92}">
            <x14:dataBar minLength="0" maxLength="100" border="1" negativeBarBorderColorSameAsPositive="0">
              <x14:cfvo type="autoMin"/>
              <x14:cfvo type="autoMax"/>
              <x14:borderColor rgb="FFFFB628"/>
              <x14:negativeFillColor rgb="FFFF0000"/>
              <x14:negativeBorderColor rgb="FFFF0000"/>
              <x14:axisColor rgb="FF000000"/>
            </x14:dataBar>
          </x14:cfRule>
          <xm:sqref>W238</xm:sqref>
        </x14:conditionalFormatting>
        <x14:conditionalFormatting xmlns:xm="http://schemas.microsoft.com/office/excel/2006/main">
          <x14:cfRule type="dataBar" id="{FA57EA7C-24A0-45CD-8F6C-C8803676AFE6}">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B9682B00-8BB8-4748-B51E-B948392EA632}">
            <x14:dataBar minLength="0" maxLength="100" gradient="0">
              <x14:cfvo type="autoMin"/>
              <x14:cfvo type="autoMax"/>
              <x14:negativeFillColor rgb="FFFF0000"/>
              <x14:axisColor rgb="FF000000"/>
            </x14:dataBar>
          </x14:cfRule>
          <xm:sqref>M238</xm:sqref>
        </x14:conditionalFormatting>
        <x14:conditionalFormatting xmlns:xm="http://schemas.microsoft.com/office/excel/2006/main">
          <x14:cfRule type="dataBar" id="{8B60ECD8-18CF-4554-AF94-F8DEF8F16B9F}">
            <x14:dataBar minLength="0" maxLength="100" border="1" negativeBarBorderColorSameAsPositive="0">
              <x14:cfvo type="autoMin"/>
              <x14:cfvo type="autoMax"/>
              <x14:borderColor rgb="FFFFB628"/>
              <x14:negativeFillColor rgb="FFFF0000"/>
              <x14:negativeBorderColor rgb="FFFF0000"/>
              <x14:axisColor rgb="FF000000"/>
            </x14:dataBar>
          </x14:cfRule>
          <xm:sqref>M238</xm:sqref>
        </x14:conditionalFormatting>
        <x14:conditionalFormatting xmlns:xm="http://schemas.microsoft.com/office/excel/2006/main">
          <x14:cfRule type="dataBar" id="{14CFD242-46C1-4B15-9ADA-46EB2F1FD449}">
            <x14:dataBar minLength="0" maxLength="100" gradient="0">
              <x14:cfvo type="autoMin"/>
              <x14:cfvo type="autoMax"/>
              <x14:negativeFillColor rgb="FFFF0000"/>
              <x14:axisColor rgb="FF000000"/>
            </x14:dataBar>
          </x14:cfRule>
          <x14:cfRule type="dataBar" id="{CAD35913-6F0A-429E-8E8F-EA1BD8DB79BB}">
            <x14:dataBar minLength="0" maxLength="100" gradient="0">
              <x14:cfvo type="autoMin"/>
              <x14:cfvo type="autoMax"/>
              <x14:negativeFillColor rgb="FFFF0000"/>
              <x14:axisColor rgb="FF000000"/>
            </x14:dataBar>
          </x14:cfRule>
          <x14:cfRule type="dataBar" id="{332D1CA1-A7F5-44DB-98E2-26CB751A3B35}">
            <x14:dataBar minLength="0" maxLength="100" border="1" negativeBarBorderColorSameAsPositive="0">
              <x14:cfvo type="autoMin"/>
              <x14:cfvo type="autoMax"/>
              <x14:borderColor rgb="FFFFB628"/>
              <x14:negativeFillColor rgb="FFFF0000"/>
              <x14:negativeBorderColor rgb="FFFF0000"/>
              <x14:axisColor rgb="FF000000"/>
            </x14:dataBar>
          </x14:cfRule>
          <xm:sqref>Y238</xm:sqref>
        </x14:conditionalFormatting>
        <x14:conditionalFormatting xmlns:xm="http://schemas.microsoft.com/office/excel/2006/main">
          <x14:cfRule type="dataBar" id="{D9538C2C-94DC-48F2-86B8-7579B6885926}">
            <x14:dataBar minLength="0" maxLength="100" gradient="0">
              <x14:cfvo type="autoMin"/>
              <x14:cfvo type="autoMax"/>
              <x14:negativeFillColor rgb="FFFF0000"/>
              <x14:axisColor rgb="FF000000"/>
            </x14:dataBar>
          </x14:cfRule>
          <x14:cfRule type="dataBar" id="{4C1BB124-D7F4-4AA3-A78A-16150A991A96}">
            <x14:dataBar minLength="0" maxLength="100" gradient="0">
              <x14:cfvo type="autoMin"/>
              <x14:cfvo type="autoMax"/>
              <x14:negativeFillColor rgb="FFFF0000"/>
              <x14:axisColor rgb="FF000000"/>
            </x14:dataBar>
          </x14:cfRule>
          <x14:cfRule type="dataBar" id="{2BE4C48D-17B8-4D72-9F56-B97B49FE5F3A}">
            <x14:dataBar minLength="0" maxLength="100" border="1" negativeBarBorderColorSameAsPositive="0">
              <x14:cfvo type="autoMin"/>
              <x14:cfvo type="autoMax"/>
              <x14:borderColor rgb="FFFFB628"/>
              <x14:negativeFillColor rgb="FFFF0000"/>
              <x14:negativeBorderColor rgb="FFFF0000"/>
              <x14:axisColor rgb="FF000000"/>
            </x14:dataBar>
          </x14:cfRule>
          <xm:sqref>N238</xm:sqref>
        </x14:conditionalFormatting>
        <x14:conditionalFormatting xmlns:xm="http://schemas.microsoft.com/office/excel/2006/main">
          <x14:cfRule type="dataBar" id="{859802BB-BA53-401B-A883-6C5A866236F3}">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9197BBF9-1CB7-4F32-AABA-531505033B34}">
            <x14:dataBar minLength="0" maxLength="100" gradient="0">
              <x14:cfvo type="autoMin"/>
              <x14:cfvo type="autoMax"/>
              <x14:negativeFillColor rgb="FFFF0000"/>
              <x14:axisColor rgb="FF000000"/>
            </x14:dataBar>
          </x14:cfRule>
          <xm:sqref>T238 AA238</xm:sqref>
        </x14:conditionalFormatting>
        <x14:conditionalFormatting xmlns:xm="http://schemas.microsoft.com/office/excel/2006/main">
          <x14:cfRule type="dataBar" id="{01010DDB-C23F-4D5E-9010-AB8E12155466}">
            <x14:dataBar minLength="0" maxLength="100" border="1" negativeBarBorderColorSameAsPositive="0">
              <x14:cfvo type="autoMin"/>
              <x14:cfvo type="autoMax"/>
              <x14:borderColor rgb="FFFFB628"/>
              <x14:negativeFillColor rgb="FFFF0000"/>
              <x14:negativeBorderColor rgb="FFFF0000"/>
              <x14:axisColor rgb="FF000000"/>
            </x14:dataBar>
          </x14:cfRule>
          <xm:sqref>T238 AA238</xm:sqref>
        </x14:conditionalFormatting>
        <x14:conditionalFormatting xmlns:xm="http://schemas.microsoft.com/office/excel/2006/main">
          <x14:cfRule type="dataBar" id="{09C901D0-999C-4986-9801-81B4874CDD33}">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0F50030E-651F-4E19-93F0-8746DE4338DE}">
            <x14:dataBar minLength="0" maxLength="100" gradient="0">
              <x14:cfvo type="autoMin"/>
              <x14:cfvo type="autoMax"/>
              <x14:negativeFillColor rgb="FFFF0000"/>
              <x14:axisColor rgb="FF000000"/>
            </x14:dataBar>
          </x14:cfRule>
          <xm:sqref>X238</xm:sqref>
        </x14:conditionalFormatting>
        <x14:conditionalFormatting xmlns:xm="http://schemas.microsoft.com/office/excel/2006/main">
          <x14:cfRule type="dataBar" id="{C99677DA-93A4-4944-A7CC-608138CD046B}">
            <x14:dataBar minLength="0" maxLength="100" border="1" negativeBarBorderColorSameAsPositive="0">
              <x14:cfvo type="autoMin"/>
              <x14:cfvo type="autoMax"/>
              <x14:borderColor rgb="FFFFB628"/>
              <x14:negativeFillColor rgb="FFFF0000"/>
              <x14:negativeBorderColor rgb="FFFF0000"/>
              <x14:axisColor rgb="FF000000"/>
            </x14:dataBar>
          </x14:cfRule>
          <xm:sqref>X238</xm:sqref>
        </x14:conditionalFormatting>
        <x14:conditionalFormatting xmlns:xm="http://schemas.microsoft.com/office/excel/2006/main">
          <x14:cfRule type="dataBar" id="{CB9905FD-5FA7-4CAD-8071-601EBF153905}">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FA4DB96F-4DB4-4D09-A56D-B57AF414240B}">
            <x14:dataBar minLength="0" maxLength="100" gradient="0">
              <x14:cfvo type="autoMin"/>
              <x14:cfvo type="autoMax"/>
              <x14:negativeFillColor rgb="FFFF0000"/>
              <x14:axisColor rgb="FF000000"/>
            </x14:dataBar>
          </x14:cfRule>
          <xm:sqref>I238</xm:sqref>
        </x14:conditionalFormatting>
        <x14:conditionalFormatting xmlns:xm="http://schemas.microsoft.com/office/excel/2006/main">
          <x14:cfRule type="dataBar" id="{94FB85BB-60CB-460B-AC5A-DCD38DA4CD0C}">
            <x14:dataBar minLength="0" maxLength="100" border="1" negativeBarBorderColorSameAsPositive="0">
              <x14:cfvo type="autoMin"/>
              <x14:cfvo type="autoMax"/>
              <x14:borderColor rgb="FFFFB628"/>
              <x14:negativeFillColor rgb="FFFF0000"/>
              <x14:negativeBorderColor rgb="FFFF0000"/>
              <x14:axisColor rgb="FF000000"/>
            </x14:dataBar>
          </x14:cfRule>
          <xm:sqref>I238</xm:sqref>
        </x14:conditionalFormatting>
        <x14:conditionalFormatting xmlns:xm="http://schemas.microsoft.com/office/excel/2006/main">
          <x14:cfRule type="dataBar" id="{8D586FDE-16FA-47F8-A742-6E61D2E1430C}">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B2E6CF20-8E4B-4843-A32C-862B1ECA6839}">
            <x14:dataBar minLength="0" maxLength="100" gradient="0">
              <x14:cfvo type="autoMin"/>
              <x14:cfvo type="autoMax"/>
              <x14:negativeFillColor rgb="FFFF0000"/>
              <x14:axisColor rgb="FF000000"/>
            </x14:dataBar>
          </x14:cfRule>
          <xm:sqref>V238</xm:sqref>
        </x14:conditionalFormatting>
        <x14:conditionalFormatting xmlns:xm="http://schemas.microsoft.com/office/excel/2006/main">
          <x14:cfRule type="dataBar" id="{83565BF2-0DCF-4818-BF13-48237998E68E}">
            <x14:dataBar minLength="0" maxLength="100" border="1" negativeBarBorderColorSameAsPositive="0">
              <x14:cfvo type="autoMin"/>
              <x14:cfvo type="autoMax"/>
              <x14:borderColor rgb="FFFFB628"/>
              <x14:negativeFillColor rgb="FFFF0000"/>
              <x14:negativeBorderColor rgb="FFFF0000"/>
              <x14:axisColor rgb="FF000000"/>
            </x14:dataBar>
          </x14:cfRule>
          <xm:sqref>V238</xm:sqref>
        </x14:conditionalFormatting>
        <x14:conditionalFormatting xmlns:xm="http://schemas.microsoft.com/office/excel/2006/main">
          <x14:cfRule type="dataBar" id="{1032822C-0F33-4ADE-9282-12B96256DB8B}">
            <x14:dataBar minLength="0" maxLength="100" gradient="0">
              <x14:cfvo type="autoMin"/>
              <x14:cfvo type="autoMax"/>
              <x14:negativeFillColor rgb="FFFF0000"/>
              <x14:axisColor rgb="FF000000"/>
            </x14:dataBar>
          </x14:cfRule>
          <x14:cfRule type="dataBar" id="{0C870BA6-23CE-413C-B6F0-F05C8C0EC531}">
            <x14:dataBar minLength="0" maxLength="100" gradient="0">
              <x14:cfvo type="autoMin"/>
              <x14:cfvo type="autoMax"/>
              <x14:negativeFillColor rgb="FFFF0000"/>
              <x14:axisColor rgb="FF000000"/>
            </x14:dataBar>
          </x14:cfRule>
          <x14:cfRule type="dataBar" id="{29C390B3-42FD-487A-8314-C0CCEA3C7E47}">
            <x14:dataBar minLength="0" maxLength="100" border="1" negativeBarBorderColorSameAsPositive="0">
              <x14:cfvo type="autoMin"/>
              <x14:cfvo type="autoMax"/>
              <x14:borderColor rgb="FFFFB628"/>
              <x14:negativeFillColor rgb="FFFF0000"/>
              <x14:negativeBorderColor rgb="FFFF0000"/>
              <x14:axisColor rgb="FF000000"/>
            </x14:dataBar>
          </x14:cfRule>
          <xm:sqref>U238</xm:sqref>
        </x14:conditionalFormatting>
        <x14:conditionalFormatting xmlns:xm="http://schemas.microsoft.com/office/excel/2006/main">
          <x14:cfRule type="dataBar" id="{7956EE7E-6BF0-4381-A7FF-7C80BCE77362}">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A81EC9AE-6C52-47C6-8F82-C07B5A6BA270}">
            <x14:dataBar minLength="0" maxLength="100" gradient="0">
              <x14:cfvo type="autoMin"/>
              <x14:cfvo type="autoMax"/>
              <x14:negativeFillColor rgb="FFFF0000"/>
              <x14:axisColor rgb="FF000000"/>
            </x14:dataBar>
          </x14:cfRule>
          <xm:sqref>I240</xm:sqref>
        </x14:conditionalFormatting>
        <x14:conditionalFormatting xmlns:xm="http://schemas.microsoft.com/office/excel/2006/main">
          <x14:cfRule type="dataBar" id="{8BFBACD2-BCAE-4ABA-ADDE-F50656C2D938}">
            <x14:dataBar minLength="0" maxLength="100" border="1" negativeBarBorderColorSameAsPositive="0">
              <x14:cfvo type="autoMin"/>
              <x14:cfvo type="autoMax"/>
              <x14:borderColor rgb="FFFFB628"/>
              <x14:negativeFillColor rgb="FFFF0000"/>
              <x14:negativeBorderColor rgb="FFFF0000"/>
              <x14:axisColor rgb="FF000000"/>
            </x14:dataBar>
          </x14:cfRule>
          <xm:sqref>I240</xm:sqref>
        </x14:conditionalFormatting>
        <x14:conditionalFormatting xmlns:xm="http://schemas.microsoft.com/office/excel/2006/main">
          <x14:cfRule type="dataBar" id="{285B9FF5-B419-426B-B3E9-6C496A563AB7}">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5B645905-C012-4FB7-AC19-5FB31BAC3E0C}">
            <x14:dataBar minLength="0" maxLength="100" gradient="0">
              <x14:cfvo type="autoMin"/>
              <x14:cfvo type="autoMax"/>
              <x14:negativeFillColor rgb="FFFF0000"/>
              <x14:axisColor rgb="FF000000"/>
            </x14:dataBar>
          </x14:cfRule>
          <xm:sqref>G233</xm:sqref>
        </x14:conditionalFormatting>
        <x14:conditionalFormatting xmlns:xm="http://schemas.microsoft.com/office/excel/2006/main">
          <x14:cfRule type="dataBar" id="{8C67E03D-9B87-4193-BD2D-BC51AEB01859}">
            <x14:dataBar minLength="0" maxLength="100" gradient="0">
              <x14:cfvo type="autoMin"/>
              <x14:cfvo type="autoMax"/>
              <x14:negativeFillColor rgb="FFFF0000"/>
              <x14:axisColor rgb="FF000000"/>
            </x14:dataBar>
          </x14:cfRule>
          <xm:sqref>F233:G233</xm:sqref>
        </x14:conditionalFormatting>
        <x14:conditionalFormatting xmlns:xm="http://schemas.microsoft.com/office/excel/2006/main">
          <x14:cfRule type="dataBar" id="{BDBF39D6-8475-4D69-BCDF-E215C72F23AD}">
            <x14:dataBar minLength="0" maxLength="100" border="1" negativeBarBorderColorSameAsPositive="0">
              <x14:cfvo type="autoMin"/>
              <x14:cfvo type="autoMax"/>
              <x14:borderColor rgb="FFFFB628"/>
              <x14:negativeFillColor rgb="FFFF0000"/>
              <x14:negativeBorderColor rgb="FFFF0000"/>
              <x14:axisColor rgb="FF000000"/>
            </x14:dataBar>
          </x14:cfRule>
          <xm:sqref>F233:G233</xm:sqref>
        </x14:conditionalFormatting>
        <x14:conditionalFormatting xmlns:xm="http://schemas.microsoft.com/office/excel/2006/main">
          <x14:cfRule type="dataBar" id="{734EA84C-42F0-45A9-B8A7-A34BD71BCA37}">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8E71729A-643E-47B9-AE23-BD7BCD8C38ED}">
            <x14:dataBar minLength="0" maxLength="100" gradient="0">
              <x14:cfvo type="autoMin"/>
              <x14:cfvo type="autoMax"/>
              <x14:negativeFillColor rgb="FFFF0000"/>
              <x14:axisColor rgb="FF000000"/>
            </x14:dataBar>
          </x14:cfRule>
          <xm:sqref>G234</xm:sqref>
        </x14:conditionalFormatting>
        <x14:conditionalFormatting xmlns:xm="http://schemas.microsoft.com/office/excel/2006/main">
          <x14:cfRule type="dataBar" id="{15EACF40-F0EB-44D9-95C3-000D4977234A}">
            <x14:dataBar minLength="0" maxLength="100" gradient="0">
              <x14:cfvo type="autoMin"/>
              <x14:cfvo type="autoMax"/>
              <x14:negativeFillColor rgb="FFFF0000"/>
              <x14:axisColor rgb="FF000000"/>
            </x14:dataBar>
          </x14:cfRule>
          <xm:sqref>F234:G234</xm:sqref>
        </x14:conditionalFormatting>
        <x14:conditionalFormatting xmlns:xm="http://schemas.microsoft.com/office/excel/2006/main">
          <x14:cfRule type="dataBar" id="{D1CDF000-AB08-4CCB-B569-0430BDF84674}">
            <x14:dataBar minLength="0" maxLength="100" border="1" negativeBarBorderColorSameAsPositive="0">
              <x14:cfvo type="autoMin"/>
              <x14:cfvo type="autoMax"/>
              <x14:borderColor rgb="FFFFB628"/>
              <x14:negativeFillColor rgb="FFFF0000"/>
              <x14:negativeBorderColor rgb="FFFF0000"/>
              <x14:axisColor rgb="FF000000"/>
            </x14:dataBar>
          </x14:cfRule>
          <xm:sqref>F234:G234</xm:sqref>
        </x14:conditionalFormatting>
        <x14:conditionalFormatting xmlns:xm="http://schemas.microsoft.com/office/excel/2006/main">
          <x14:cfRule type="dataBar" id="{35A4CA73-8FE6-4422-9419-A20E94DE3442}">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0BB9D470-6D6F-4EA1-BB30-C06AD538B600}">
            <x14:dataBar minLength="0" maxLength="100" gradient="0">
              <x14:cfvo type="autoMin"/>
              <x14:cfvo type="autoMax"/>
              <x14:negativeFillColor rgb="FFFF0000"/>
              <x14:axisColor rgb="FF000000"/>
            </x14:dataBar>
          </x14:cfRule>
          <xm:sqref>G235</xm:sqref>
        </x14:conditionalFormatting>
        <x14:conditionalFormatting xmlns:xm="http://schemas.microsoft.com/office/excel/2006/main">
          <x14:cfRule type="dataBar" id="{DEBB11CD-8DCE-483D-9948-D54FA47C7403}">
            <x14:dataBar minLength="0" maxLength="100" gradient="0">
              <x14:cfvo type="autoMin"/>
              <x14:cfvo type="autoMax"/>
              <x14:negativeFillColor rgb="FFFF0000"/>
              <x14:axisColor rgb="FF000000"/>
            </x14:dataBar>
          </x14:cfRule>
          <xm:sqref>F235:G235</xm:sqref>
        </x14:conditionalFormatting>
        <x14:conditionalFormatting xmlns:xm="http://schemas.microsoft.com/office/excel/2006/main">
          <x14:cfRule type="dataBar" id="{8648E7EE-D1FB-4E9B-AD50-8748DF99B2D1}">
            <x14:dataBar minLength="0" maxLength="100" border="1" negativeBarBorderColorSameAsPositive="0">
              <x14:cfvo type="autoMin"/>
              <x14:cfvo type="autoMax"/>
              <x14:borderColor rgb="FFFFB628"/>
              <x14:negativeFillColor rgb="FFFF0000"/>
              <x14:negativeBorderColor rgb="FFFF0000"/>
              <x14:axisColor rgb="FF000000"/>
            </x14:dataBar>
          </x14:cfRule>
          <xm:sqref>F235:G235</xm:sqref>
        </x14:conditionalFormatting>
        <x14:conditionalFormatting xmlns:xm="http://schemas.microsoft.com/office/excel/2006/main">
          <x14:cfRule type="dataBar" id="{DD0D5730-113F-49F5-AD46-5A2C35791138}">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D7CC9D1D-7AF5-4FA2-A19E-A4C6208A4FA3}">
            <x14:dataBar minLength="0" maxLength="100" gradient="0">
              <x14:cfvo type="autoMin"/>
              <x14:cfvo type="autoMax"/>
              <x14:negativeFillColor rgb="FFFF0000"/>
              <x14:axisColor rgb="FF000000"/>
            </x14:dataBar>
          </x14:cfRule>
          <xm:sqref>G236</xm:sqref>
        </x14:conditionalFormatting>
        <x14:conditionalFormatting xmlns:xm="http://schemas.microsoft.com/office/excel/2006/main">
          <x14:cfRule type="dataBar" id="{3A17455F-D688-41B2-BFFC-760D5E09EAFC}">
            <x14:dataBar minLength="0" maxLength="100" gradient="0">
              <x14:cfvo type="autoMin"/>
              <x14:cfvo type="autoMax"/>
              <x14:negativeFillColor rgb="FFFF0000"/>
              <x14:axisColor rgb="FF000000"/>
            </x14:dataBar>
          </x14:cfRule>
          <xm:sqref>F236:G236</xm:sqref>
        </x14:conditionalFormatting>
        <x14:conditionalFormatting xmlns:xm="http://schemas.microsoft.com/office/excel/2006/main">
          <x14:cfRule type="dataBar" id="{5AFD1D3F-A423-4016-AB49-F11A2B82D722}">
            <x14:dataBar minLength="0" maxLength="100" border="1" negativeBarBorderColorSameAsPositive="0">
              <x14:cfvo type="autoMin"/>
              <x14:cfvo type="autoMax"/>
              <x14:borderColor rgb="FFFFB628"/>
              <x14:negativeFillColor rgb="FFFF0000"/>
              <x14:negativeBorderColor rgb="FFFF0000"/>
              <x14:axisColor rgb="FF000000"/>
            </x14:dataBar>
          </x14:cfRule>
          <xm:sqref>F236:G236</xm:sqref>
        </x14:conditionalFormatting>
        <x14:conditionalFormatting xmlns:xm="http://schemas.microsoft.com/office/excel/2006/main">
          <x14:cfRule type="dataBar" id="{8B16BCA2-2C80-4893-9CD1-211717D7A342}">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479F9874-CF7E-44C6-8D10-E1EDBBF2A064}">
            <x14:dataBar minLength="0" maxLength="100" gradient="0">
              <x14:cfvo type="autoMin"/>
              <x14:cfvo type="autoMax"/>
              <x14:negativeFillColor rgb="FFFF0000"/>
              <x14:axisColor rgb="FF000000"/>
            </x14:dataBar>
          </x14:cfRule>
          <xm:sqref>G237</xm:sqref>
        </x14:conditionalFormatting>
        <x14:conditionalFormatting xmlns:xm="http://schemas.microsoft.com/office/excel/2006/main">
          <x14:cfRule type="dataBar" id="{E59D3F42-827C-4017-B46C-76B44076B503}">
            <x14:dataBar minLength="0" maxLength="100" gradient="0">
              <x14:cfvo type="autoMin"/>
              <x14:cfvo type="autoMax"/>
              <x14:negativeFillColor rgb="FFFF0000"/>
              <x14:axisColor rgb="FF000000"/>
            </x14:dataBar>
          </x14:cfRule>
          <xm:sqref>F237:G237</xm:sqref>
        </x14:conditionalFormatting>
        <x14:conditionalFormatting xmlns:xm="http://schemas.microsoft.com/office/excel/2006/main">
          <x14:cfRule type="dataBar" id="{0FB56002-1DB6-46B6-A20A-57574E948043}">
            <x14:dataBar minLength="0" maxLength="100" border="1" negativeBarBorderColorSameAsPositive="0">
              <x14:cfvo type="autoMin"/>
              <x14:cfvo type="autoMax"/>
              <x14:borderColor rgb="FFFFB628"/>
              <x14:negativeFillColor rgb="FFFF0000"/>
              <x14:negativeBorderColor rgb="FFFF0000"/>
              <x14:axisColor rgb="FF000000"/>
            </x14:dataBar>
          </x14:cfRule>
          <xm:sqref>F237:G237</xm:sqref>
        </x14:conditionalFormatting>
        <x14:conditionalFormatting xmlns:xm="http://schemas.microsoft.com/office/excel/2006/main">
          <x14:cfRule type="dataBar" id="{EBE375EC-F4DE-48D8-9393-872D67608FA6}">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92120504-598F-457C-B4FE-F7398215EB3F}">
            <x14:dataBar minLength="0" maxLength="100" gradient="0">
              <x14:cfvo type="autoMin"/>
              <x14:cfvo type="autoMax"/>
              <x14:negativeFillColor rgb="FFFF0000"/>
              <x14:axisColor rgb="FF000000"/>
            </x14:dataBar>
          </x14:cfRule>
          <xm:sqref>G238</xm:sqref>
        </x14:conditionalFormatting>
        <x14:conditionalFormatting xmlns:xm="http://schemas.microsoft.com/office/excel/2006/main">
          <x14:cfRule type="dataBar" id="{F5B6C75F-905F-4C48-AD2F-ACDFCD014735}">
            <x14:dataBar minLength="0" maxLength="100" gradient="0">
              <x14:cfvo type="autoMin"/>
              <x14:cfvo type="autoMax"/>
              <x14:negativeFillColor rgb="FFFF0000"/>
              <x14:axisColor rgb="FF000000"/>
            </x14:dataBar>
          </x14:cfRule>
          <xm:sqref>F238:G238</xm:sqref>
        </x14:conditionalFormatting>
        <x14:conditionalFormatting xmlns:xm="http://schemas.microsoft.com/office/excel/2006/main">
          <x14:cfRule type="dataBar" id="{739AFDF3-7C9F-44D0-87F2-26C62EC4521F}">
            <x14:dataBar minLength="0" maxLength="100" border="1" negativeBarBorderColorSameAsPositive="0">
              <x14:cfvo type="autoMin"/>
              <x14:cfvo type="autoMax"/>
              <x14:borderColor rgb="FFFFB628"/>
              <x14:negativeFillColor rgb="FFFF0000"/>
              <x14:negativeBorderColor rgb="FFFF0000"/>
              <x14:axisColor rgb="FF000000"/>
            </x14:dataBar>
          </x14:cfRule>
          <xm:sqref>F238:G238</xm:sqref>
        </x14:conditionalFormatting>
        <x14:conditionalFormatting xmlns:xm="http://schemas.microsoft.com/office/excel/2006/main">
          <x14:cfRule type="dataBar" id="{AA1B27F4-E3E7-4D90-BC57-6CE35E2B3B5F}">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C6722139-D07B-48EA-B4EB-40F911B8A200}">
            <x14:dataBar minLength="0" maxLength="100" gradient="0">
              <x14:cfvo type="autoMin"/>
              <x14:cfvo type="autoMax"/>
              <x14:negativeFillColor rgb="FFFF0000"/>
              <x14:axisColor rgb="FF000000"/>
            </x14:dataBar>
          </x14:cfRule>
          <xm:sqref>G239</xm:sqref>
        </x14:conditionalFormatting>
        <x14:conditionalFormatting xmlns:xm="http://schemas.microsoft.com/office/excel/2006/main">
          <x14:cfRule type="dataBar" id="{2C1D9E37-64FA-492D-A981-1ECB681AB470}">
            <x14:dataBar minLength="0" maxLength="100" gradient="0">
              <x14:cfvo type="autoMin"/>
              <x14:cfvo type="autoMax"/>
              <x14:negativeFillColor rgb="FFFF0000"/>
              <x14:axisColor rgb="FF000000"/>
            </x14:dataBar>
          </x14:cfRule>
          <xm:sqref>F239:G239</xm:sqref>
        </x14:conditionalFormatting>
        <x14:conditionalFormatting xmlns:xm="http://schemas.microsoft.com/office/excel/2006/main">
          <x14:cfRule type="dataBar" id="{6DAC1743-6413-47B7-B0B6-CC8FAA34C0B0}">
            <x14:dataBar minLength="0" maxLength="100" border="1" negativeBarBorderColorSameAsPositive="0">
              <x14:cfvo type="autoMin"/>
              <x14:cfvo type="autoMax"/>
              <x14:borderColor rgb="FFFFB628"/>
              <x14:negativeFillColor rgb="FFFF0000"/>
              <x14:negativeBorderColor rgb="FFFF0000"/>
              <x14:axisColor rgb="FF000000"/>
            </x14:dataBar>
          </x14:cfRule>
          <xm:sqref>F239:G239</xm:sqref>
        </x14:conditionalFormatting>
        <x14:conditionalFormatting xmlns:xm="http://schemas.microsoft.com/office/excel/2006/main">
          <x14:cfRule type="dataBar" id="{B7AF1E2F-2FA8-4DA8-B682-4E9FC5D33E64}">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544432C8-2BC9-41CD-8BCC-AF169F7FD2D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AEC5C9AC-F61C-4BE7-8391-66CCFC139716}">
            <x14:dataBar minLength="0" maxLength="100" gradient="0">
              <x14:cfvo type="autoMin"/>
              <x14:cfvo type="autoMax"/>
              <x14:negativeFillColor rgb="FFFF0000"/>
              <x14:axisColor rgb="FF000000"/>
            </x14:dataBar>
          </x14:cfRule>
          <xm:sqref>G240</xm:sqref>
        </x14:conditionalFormatting>
        <x14:conditionalFormatting xmlns:xm="http://schemas.microsoft.com/office/excel/2006/main">
          <x14:cfRule type="dataBar" id="{8F453A07-ADDA-4794-8616-1A5460434EE8}">
            <x14:dataBar minLength="0" maxLength="100" border="1" negativeBarBorderColorSameAsPositive="0">
              <x14:cfvo type="autoMin"/>
              <x14:cfvo type="autoMax"/>
              <x14:borderColor rgb="FFFFB628"/>
              <x14:negativeFillColor rgb="FFFF0000"/>
              <x14:negativeBorderColor rgb="FFFF0000"/>
              <x14:axisColor rgb="FF000000"/>
            </x14:dataBar>
          </x14:cfRule>
          <xm:sqref>G240</xm:sqref>
        </x14:conditionalFormatting>
        <x14:conditionalFormatting xmlns:xm="http://schemas.microsoft.com/office/excel/2006/main">
          <x14:cfRule type="dataBar" id="{B2999273-E9A3-4726-B7F5-957084460CCF}">
            <x14:dataBar minLength="0" maxLength="100" gradient="0">
              <x14:cfvo type="autoMin"/>
              <x14:cfvo type="autoMax"/>
              <x14:negativeFillColor rgb="FFFF0000"/>
              <x14:axisColor rgb="FF000000"/>
            </x14:dataBar>
          </x14:cfRule>
          <xm:sqref>F240</xm:sqref>
        </x14:conditionalFormatting>
        <x14:conditionalFormatting xmlns:xm="http://schemas.microsoft.com/office/excel/2006/main">
          <x14:cfRule type="dataBar" id="{306DABE4-A016-4AC4-90AD-E79C73C9DC77}">
            <x14:dataBar minLength="0" maxLength="100" border="1" negativeBarBorderColorSameAsPositive="0">
              <x14:cfvo type="autoMin"/>
              <x14:cfvo type="autoMax"/>
              <x14:borderColor rgb="FFFFB628"/>
              <x14:negativeFillColor rgb="FFFF0000"/>
              <x14:negativeBorderColor rgb="FFFF0000"/>
              <x14:axisColor rgb="FF000000"/>
            </x14:dataBar>
          </x14:cfRule>
          <xm:sqref>F240</xm:sqref>
        </x14:conditionalFormatting>
        <x14:conditionalFormatting xmlns:xm="http://schemas.microsoft.com/office/excel/2006/main">
          <x14:cfRule type="dataBar" id="{EE7859F6-C5F3-4CD3-8232-0468E85B06C4}">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67703704-C435-4180-9DA3-11FDA8747040}">
            <x14:dataBar minLength="0" maxLength="100" gradient="0">
              <x14:cfvo type="autoMin"/>
              <x14:cfvo type="autoMax"/>
              <x14:negativeFillColor rgb="FFFF0000"/>
              <x14:axisColor rgb="FF000000"/>
            </x14:dataBar>
          </x14:cfRule>
          <xm:sqref>G241:H241</xm:sqref>
        </x14:conditionalFormatting>
        <x14:conditionalFormatting xmlns:xm="http://schemas.microsoft.com/office/excel/2006/main">
          <x14:cfRule type="dataBar" id="{0D29604F-072A-4DB6-ABA2-1B0675BD802B}">
            <x14:dataBar minLength="0" maxLength="100" gradient="0">
              <x14:cfvo type="autoMin"/>
              <x14:cfvo type="autoMax"/>
              <x14:negativeFillColor rgb="FFFF0000"/>
              <x14:axisColor rgb="FF000000"/>
            </x14:dataBar>
          </x14:cfRule>
          <xm:sqref>F241:H241</xm:sqref>
        </x14:conditionalFormatting>
        <x14:conditionalFormatting xmlns:xm="http://schemas.microsoft.com/office/excel/2006/main">
          <x14:cfRule type="dataBar" id="{CCA7B038-047E-418C-A7A5-FD7D9428AF11}">
            <x14:dataBar minLength="0" maxLength="100" border="1" negativeBarBorderColorSameAsPositive="0">
              <x14:cfvo type="autoMin"/>
              <x14:cfvo type="autoMax"/>
              <x14:borderColor rgb="FFFFB628"/>
              <x14:negativeFillColor rgb="FFFF0000"/>
              <x14:negativeBorderColor rgb="FFFF0000"/>
              <x14:axisColor rgb="FF000000"/>
            </x14:dataBar>
          </x14:cfRule>
          <xm:sqref>F241:H241</xm:sqref>
        </x14:conditionalFormatting>
        <x14:conditionalFormatting xmlns:xm="http://schemas.microsoft.com/office/excel/2006/main">
          <x14:cfRule type="dataBar" id="{8B901888-3E5D-4D72-9998-1397C2B2FE69}">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7C7D5C4B-0779-4991-AFCF-03B53C42A527}">
            <x14:dataBar minLength="0" maxLength="100" gradient="0">
              <x14:cfvo type="autoMin"/>
              <x14:cfvo type="autoMax"/>
              <x14:negativeFillColor rgb="FFFF0000"/>
              <x14:axisColor rgb="FF000000"/>
            </x14:dataBar>
          </x14:cfRule>
          <xm:sqref>I241</xm:sqref>
        </x14:conditionalFormatting>
        <x14:conditionalFormatting xmlns:xm="http://schemas.microsoft.com/office/excel/2006/main">
          <x14:cfRule type="dataBar" id="{B1D31296-D5BD-4B12-BAF7-C59B6A388456}">
            <x14:dataBar minLength="0" maxLength="100" border="1" negativeBarBorderColorSameAsPositive="0">
              <x14:cfvo type="autoMin"/>
              <x14:cfvo type="autoMax"/>
              <x14:borderColor rgb="FFFFB628"/>
              <x14:negativeFillColor rgb="FFFF0000"/>
              <x14:negativeBorderColor rgb="FFFF0000"/>
              <x14:axisColor rgb="FF000000"/>
            </x14:dataBar>
          </x14:cfRule>
          <xm:sqref>I241</xm:sqref>
        </x14:conditionalFormatting>
        <x14:conditionalFormatting xmlns:xm="http://schemas.microsoft.com/office/excel/2006/main">
          <x14:cfRule type="dataBar" id="{FF14B6AC-5DEC-4D7C-B796-DCE3356A70F5}">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8FBFABCA-F237-41A5-A3AA-865E56FBBEBF}">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F1099E0C-5573-4AFD-B1B7-C7C693CB50D1}">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5931D8B8-E229-4BFC-94EF-57962E4DA7D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E2F584A4-1932-4A4A-A712-0A82BE041227}">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6E7AF169-03EA-4DA7-B1D6-DC8C519332F1}">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A8D2A7A4-0306-4FDF-9E0B-D46BB5581D7B}">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C0A98FB8-1420-44E5-A3C0-188DFEE58736}">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3C6B503A-2342-4C0D-857E-C2CB91405E9E}">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B4691AC9-13D1-45F7-98FA-301FDA71C663}">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C7ECF6E8-DE33-4595-83C0-B80EBB255822}">
            <x14:dataBar minLength="0" maxLength="100" gradient="0">
              <x14:cfvo type="autoMin"/>
              <x14:cfvo type="autoMax"/>
              <x14:negativeFillColor rgb="FFFF0000"/>
              <x14:axisColor rgb="FF000000"/>
            </x14:dataBar>
          </x14:cfRule>
          <xm:sqref>M13</xm:sqref>
        </x14:conditionalFormatting>
        <x14:conditionalFormatting xmlns:xm="http://schemas.microsoft.com/office/excel/2006/main">
          <x14:cfRule type="dataBar" id="{385A4C41-1F4F-4D80-AD30-A94D924C5ED5}">
            <x14:dataBar minLength="0" maxLength="100" border="1" negativeBarBorderColorSameAsPositive="0">
              <x14:cfvo type="autoMin"/>
              <x14:cfvo type="autoMax"/>
              <x14:borderColor rgb="FFFFB628"/>
              <x14:negativeFillColor rgb="FFFF0000"/>
              <x14:negativeBorderColor rgb="FFFF0000"/>
              <x14:axisColor rgb="FF000000"/>
            </x14:dataBar>
          </x14:cfRule>
          <xm:sqref>M13</xm:sqref>
        </x14:conditionalFormatting>
        <x14:conditionalFormatting xmlns:xm="http://schemas.microsoft.com/office/excel/2006/main">
          <x14:cfRule type="dataBar" id="{35FB0ADB-E2C1-41D1-8C16-E436007BE61F}">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1E1F89D8-7585-4191-9271-0E65AB15A187}">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7572E53A-2BB8-49DC-A497-8D338075DB2D}">
            <x14:dataBar minLength="0" maxLength="100" gradient="0">
              <x14:cfvo type="autoMin"/>
              <x14:cfvo type="autoMax"/>
              <x14:negativeFillColor rgb="FFFF0000"/>
              <x14:axisColor rgb="FF000000"/>
            </x14:dataBar>
          </x14:cfRule>
          <xm:sqref>M14</xm:sqref>
        </x14:conditionalFormatting>
        <x14:conditionalFormatting xmlns:xm="http://schemas.microsoft.com/office/excel/2006/main">
          <x14:cfRule type="dataBar" id="{239650D4-77DB-40EF-BE98-43D01B43CF8B}">
            <x14:dataBar minLength="0" maxLength="100" border="1" negativeBarBorderColorSameAsPositive="0">
              <x14:cfvo type="autoMin"/>
              <x14:cfvo type="autoMax"/>
              <x14:borderColor rgb="FFFFB628"/>
              <x14:negativeFillColor rgb="FFFF0000"/>
              <x14:negativeBorderColor rgb="FFFF0000"/>
              <x14:axisColor rgb="FF000000"/>
            </x14:dataBar>
          </x14:cfRule>
          <xm:sqref>M14</xm:sqref>
        </x14:conditionalFormatting>
        <x14:conditionalFormatting xmlns:xm="http://schemas.microsoft.com/office/excel/2006/main">
          <x14:cfRule type="dataBar" id="{434F16A7-921A-4341-948E-772C697DD0C5}">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4AAD2208-710D-49FD-913B-265364D485EF}">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E87758E6-EBC3-40E6-874C-9B5DEBBE37CD}">
            <x14:dataBar minLength="0" maxLength="100" gradient="0">
              <x14:cfvo type="autoMin"/>
              <x14:cfvo type="autoMax"/>
              <x14:negativeFillColor rgb="FFFF0000"/>
              <x14:axisColor rgb="FF000000"/>
            </x14:dataBar>
          </x14:cfRule>
          <xm:sqref>M15</xm:sqref>
        </x14:conditionalFormatting>
        <x14:conditionalFormatting xmlns:xm="http://schemas.microsoft.com/office/excel/2006/main">
          <x14:cfRule type="dataBar" id="{3753E6A7-70F8-4E68-BA5C-2CBC0C4E1C31}">
            <x14:dataBar minLength="0" maxLength="100" border="1" negativeBarBorderColorSameAsPositive="0">
              <x14:cfvo type="autoMin"/>
              <x14:cfvo type="autoMax"/>
              <x14:borderColor rgb="FFFFB628"/>
              <x14:negativeFillColor rgb="FFFF0000"/>
              <x14:negativeBorderColor rgb="FFFF0000"/>
              <x14:axisColor rgb="FF000000"/>
            </x14:dataBar>
          </x14:cfRule>
          <xm:sqref>M15</xm:sqref>
        </x14:conditionalFormatting>
        <x14:conditionalFormatting xmlns:xm="http://schemas.microsoft.com/office/excel/2006/main">
          <x14:cfRule type="dataBar" id="{745FCE20-9EE0-4D0B-A017-DB1848BF31E4}">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6F94AF76-25AF-4D68-897A-62961D455B57}">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50C68DDB-F496-4DF8-97A0-DBCF3BC8C5B8}">
            <x14:dataBar minLength="0" maxLength="100" gradient="0">
              <x14:cfvo type="autoMin"/>
              <x14:cfvo type="autoMax"/>
              <x14:negativeFillColor rgb="FFFF0000"/>
              <x14:axisColor rgb="FF000000"/>
            </x14:dataBar>
          </x14:cfRule>
          <xm:sqref>M16</xm:sqref>
        </x14:conditionalFormatting>
        <x14:conditionalFormatting xmlns:xm="http://schemas.microsoft.com/office/excel/2006/main">
          <x14:cfRule type="dataBar" id="{4DDC6D9C-C7D9-460D-AF74-7BE55765FFD7}">
            <x14:dataBar minLength="0" maxLength="100" border="1" negativeBarBorderColorSameAsPositive="0">
              <x14:cfvo type="autoMin"/>
              <x14:cfvo type="autoMax"/>
              <x14:borderColor rgb="FFFFB628"/>
              <x14:negativeFillColor rgb="FFFF0000"/>
              <x14:negativeBorderColor rgb="FFFF0000"/>
              <x14:axisColor rgb="FF000000"/>
            </x14:dataBar>
          </x14:cfRule>
          <xm:sqref>M16</xm:sqref>
        </x14:conditionalFormatting>
        <x14:conditionalFormatting xmlns:xm="http://schemas.microsoft.com/office/excel/2006/main">
          <x14:cfRule type="dataBar" id="{0E42DEED-B0DE-4074-A98D-85DD225A534C}">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2B2AEBB5-6806-4743-8757-49194818E2E5}">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A57919A8-2B59-4E0F-966F-976309B69C8A}">
            <x14:dataBar minLength="0" maxLength="100" gradient="0">
              <x14:cfvo type="autoMin"/>
              <x14:cfvo type="autoMax"/>
              <x14:negativeFillColor rgb="FFFF0000"/>
              <x14:axisColor rgb="FF000000"/>
            </x14:dataBar>
          </x14:cfRule>
          <xm:sqref>M10</xm:sqref>
        </x14:conditionalFormatting>
        <x14:conditionalFormatting xmlns:xm="http://schemas.microsoft.com/office/excel/2006/main">
          <x14:cfRule type="dataBar" id="{7483981F-16BE-4DDB-BD5D-CF012AA70C15}">
            <x14:dataBar minLength="0" maxLength="100" border="1" negativeBarBorderColorSameAsPositive="0">
              <x14:cfvo type="autoMin"/>
              <x14:cfvo type="autoMax"/>
              <x14:borderColor rgb="FFFFB628"/>
              <x14:negativeFillColor rgb="FFFF0000"/>
              <x14:negativeBorderColor rgb="FFFF0000"/>
              <x14:axisColor rgb="FF000000"/>
            </x14:dataBar>
          </x14:cfRule>
          <xm:sqref>M10</xm:sqref>
        </x14:conditionalFormatting>
        <x14:conditionalFormatting xmlns:xm="http://schemas.microsoft.com/office/excel/2006/main">
          <x14:cfRule type="dataBar" id="{454241A5-3A9F-4461-A92B-8426A90C9AE3}">
            <x14:dataBar minLength="0" maxLength="100" gradient="0">
              <x14:cfvo type="autoMin"/>
              <x14:cfvo type="autoMax"/>
              <x14:negativeFillColor rgb="FFFF0000"/>
              <x14:axisColor rgb="FF000000"/>
            </x14:dataBar>
          </x14:cfRule>
          <xm:sqref>M57</xm:sqref>
        </x14:conditionalFormatting>
        <x14:conditionalFormatting xmlns:xm="http://schemas.microsoft.com/office/excel/2006/main">
          <x14:cfRule type="dataBar" id="{7C508D82-9E5D-4133-9AC9-281EA7235B53}">
            <x14:dataBar minLength="0" maxLength="100" border="1" negativeBarBorderColorSameAsPositive="0">
              <x14:cfvo type="autoMin"/>
              <x14:cfvo type="autoMax"/>
              <x14:borderColor rgb="FFFFB628"/>
              <x14:negativeFillColor rgb="FFFF0000"/>
              <x14:negativeBorderColor rgb="FFFF0000"/>
              <x14:axisColor rgb="FF000000"/>
            </x14:dataBar>
          </x14:cfRule>
          <xm:sqref>M57</xm:sqref>
        </x14:conditionalFormatting>
        <x14:conditionalFormatting xmlns:xm="http://schemas.microsoft.com/office/excel/2006/main">
          <x14:cfRule type="dataBar" id="{DB73BA49-34E0-48D7-B315-A75EB5C7D37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310D6D8-1997-46F8-A667-597FE71C771B}">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9B7E8E3A-D7C1-4C72-974A-116615BE0C18}">
            <x14:dataBar minLength="0" maxLength="100" gradient="0">
              <x14:cfvo type="autoMin"/>
              <x14:cfvo type="autoMax"/>
              <x14:negativeFillColor rgb="FFFF0000"/>
              <x14:axisColor rgb="FF000000"/>
            </x14:dataBar>
          </x14:cfRule>
          <xm:sqref>M22</xm:sqref>
        </x14:conditionalFormatting>
        <x14:conditionalFormatting xmlns:xm="http://schemas.microsoft.com/office/excel/2006/main">
          <x14:cfRule type="dataBar" id="{F315F69E-B4F9-435A-82DE-A0344A40FE7E}">
            <x14:dataBar minLength="0" maxLength="100" border="1" negativeBarBorderColorSameAsPositive="0">
              <x14:cfvo type="autoMin"/>
              <x14:cfvo type="autoMax"/>
              <x14:borderColor rgb="FFFFB628"/>
              <x14:negativeFillColor rgb="FFFF0000"/>
              <x14:negativeBorderColor rgb="FFFF0000"/>
              <x14:axisColor rgb="FF000000"/>
            </x14:dataBar>
          </x14:cfRule>
          <xm:sqref>M22</xm:sqref>
        </x14:conditionalFormatting>
        <x14:conditionalFormatting xmlns:xm="http://schemas.microsoft.com/office/excel/2006/main">
          <x14:cfRule type="dataBar" id="{3443129C-95F1-4C46-9718-C4CE8BAB612A}">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E54E358F-7336-4FBB-88D3-99E538D78B86}">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3FEDB49D-CABD-42C3-BFA1-1E4C6AB847DC}">
            <x14:dataBar minLength="0" maxLength="100" gradient="0">
              <x14:cfvo type="autoMin"/>
              <x14:cfvo type="autoMax"/>
              <x14:negativeFillColor rgb="FFFF0000"/>
              <x14:axisColor rgb="FF000000"/>
            </x14:dataBar>
          </x14:cfRule>
          <xm:sqref>M29</xm:sqref>
        </x14:conditionalFormatting>
        <x14:conditionalFormatting xmlns:xm="http://schemas.microsoft.com/office/excel/2006/main">
          <x14:cfRule type="dataBar" id="{4EBDE4A0-82E2-4C29-A282-14A4A930401B}">
            <x14:dataBar minLength="0" maxLength="100" border="1" negativeBarBorderColorSameAsPositive="0">
              <x14:cfvo type="autoMin"/>
              <x14:cfvo type="autoMax"/>
              <x14:borderColor rgb="FFFFB628"/>
              <x14:negativeFillColor rgb="FFFF0000"/>
              <x14:negativeBorderColor rgb="FFFF0000"/>
              <x14:axisColor rgb="FF000000"/>
            </x14:dataBar>
          </x14:cfRule>
          <xm:sqref>M29</xm:sqref>
        </x14:conditionalFormatting>
        <x14:conditionalFormatting xmlns:xm="http://schemas.microsoft.com/office/excel/2006/main">
          <x14:cfRule type="dataBar" id="{62D3945B-D1DB-4683-863A-AB6A9DB19B02}">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F3F42076-EB4D-491A-BCE7-E551B48A92A4}">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5E8EB239-09BC-4211-9A89-2BABD811D467}">
            <x14:dataBar minLength="0" maxLength="100" gradient="0">
              <x14:cfvo type="autoMin"/>
              <x14:cfvo type="autoMax"/>
              <x14:negativeFillColor rgb="FFFF0000"/>
              <x14:axisColor rgb="FF000000"/>
            </x14:dataBar>
          </x14:cfRule>
          <xm:sqref>M27</xm:sqref>
        </x14:conditionalFormatting>
        <x14:conditionalFormatting xmlns:xm="http://schemas.microsoft.com/office/excel/2006/main">
          <x14:cfRule type="dataBar" id="{B7D6C2B7-D99C-4F51-90D4-AE8F7FA38ADA}">
            <x14:dataBar minLength="0" maxLength="100" border="1" negativeBarBorderColorSameAsPositive="0">
              <x14:cfvo type="autoMin"/>
              <x14:cfvo type="autoMax"/>
              <x14:borderColor rgb="FFFFB628"/>
              <x14:negativeFillColor rgb="FFFF0000"/>
              <x14:negativeBorderColor rgb="FFFF0000"/>
              <x14:axisColor rgb="FF000000"/>
            </x14:dataBar>
          </x14:cfRule>
          <xm:sqref>M27</xm:sqref>
        </x14:conditionalFormatting>
        <x14:conditionalFormatting xmlns:xm="http://schemas.microsoft.com/office/excel/2006/main">
          <x14:cfRule type="dataBar" id="{1E2A3B57-FDAA-4E64-8D0C-2FD29BA8CA7C}">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1555D2CF-B7C1-4CEC-9864-72AE8A83FA50}">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3FD5B40D-ABD9-4973-960E-C56D66BA187A}">
            <x14:dataBar minLength="0" maxLength="100" gradient="0">
              <x14:cfvo type="autoMin"/>
              <x14:cfvo type="autoMax"/>
              <x14:negativeFillColor rgb="FFFF0000"/>
              <x14:axisColor rgb="FF000000"/>
            </x14:dataBar>
          </x14:cfRule>
          <xm:sqref>M25:M26</xm:sqref>
        </x14:conditionalFormatting>
        <x14:conditionalFormatting xmlns:xm="http://schemas.microsoft.com/office/excel/2006/main">
          <x14:cfRule type="dataBar" id="{239F5C78-18B0-4C75-9C09-2D6668A00FB7}">
            <x14:dataBar minLength="0" maxLength="100" border="1" negativeBarBorderColorSameAsPositive="0">
              <x14:cfvo type="autoMin"/>
              <x14:cfvo type="autoMax"/>
              <x14:borderColor rgb="FFFFB628"/>
              <x14:negativeFillColor rgb="FFFF0000"/>
              <x14:negativeBorderColor rgb="FFFF0000"/>
              <x14:axisColor rgb="FF000000"/>
            </x14:dataBar>
          </x14:cfRule>
          <xm:sqref>M25:M26</xm:sqref>
        </x14:conditionalFormatting>
        <x14:conditionalFormatting xmlns:xm="http://schemas.microsoft.com/office/excel/2006/main">
          <x14:cfRule type="dataBar" id="{9B03ECB0-45D9-424A-ACD5-110DF641C555}">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0DD1BA53-534D-4CAC-9CFC-19C9136A0569}">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D323DD5-746F-475A-9332-05D4264326DF}">
            <x14:dataBar minLength="0" maxLength="100" gradient="0">
              <x14:cfvo type="autoMin"/>
              <x14:cfvo type="autoMax"/>
              <x14:negativeFillColor rgb="FFFF0000"/>
              <x14:axisColor rgb="FF000000"/>
            </x14:dataBar>
          </x14:cfRule>
          <xm:sqref>M24</xm:sqref>
        </x14:conditionalFormatting>
        <x14:conditionalFormatting xmlns:xm="http://schemas.microsoft.com/office/excel/2006/main">
          <x14:cfRule type="dataBar" id="{91606D27-8EC5-43A0-B315-6BD2707D46A5}">
            <x14:dataBar minLength="0" maxLength="100" border="1" negativeBarBorderColorSameAsPositive="0">
              <x14:cfvo type="autoMin"/>
              <x14:cfvo type="autoMax"/>
              <x14:borderColor rgb="FFFFB628"/>
              <x14:negativeFillColor rgb="FFFF0000"/>
              <x14:negativeBorderColor rgb="FFFF0000"/>
              <x14:axisColor rgb="FF000000"/>
            </x14:dataBar>
          </x14:cfRule>
          <xm:sqref>M24</xm:sqref>
        </x14:conditionalFormatting>
        <x14:conditionalFormatting xmlns:xm="http://schemas.microsoft.com/office/excel/2006/main">
          <x14:cfRule type="dataBar" id="{FEB9A23D-7661-47DD-AA5A-BC14BE9FD09A}">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6A8C6403-45A5-4E45-AEAA-103D6FBC123E}">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A9EC1AA6-7D5E-4A31-B928-EB9679570870}">
            <x14:dataBar minLength="0" maxLength="100" gradient="0">
              <x14:cfvo type="autoMin"/>
              <x14:cfvo type="autoMax"/>
              <x14:negativeFillColor rgb="FFFF0000"/>
              <x14:axisColor rgb="FF000000"/>
            </x14:dataBar>
          </x14:cfRule>
          <xm:sqref>M23</xm:sqref>
        </x14:conditionalFormatting>
        <x14:conditionalFormatting xmlns:xm="http://schemas.microsoft.com/office/excel/2006/main">
          <x14:cfRule type="dataBar" id="{B8526145-5F3B-4E44-84E0-E3ED2CE29A66}">
            <x14:dataBar minLength="0" maxLength="100" border="1" negativeBarBorderColorSameAsPositive="0">
              <x14:cfvo type="autoMin"/>
              <x14:cfvo type="autoMax"/>
              <x14:borderColor rgb="FFFFB628"/>
              <x14:negativeFillColor rgb="FFFF0000"/>
              <x14:negativeBorderColor rgb="FFFF0000"/>
              <x14:axisColor rgb="FF000000"/>
            </x14:dataBar>
          </x14:cfRule>
          <xm:sqref>M23</xm:sqref>
        </x14:conditionalFormatting>
        <x14:conditionalFormatting xmlns:xm="http://schemas.microsoft.com/office/excel/2006/main">
          <x14:cfRule type="dataBar" id="{85DF8D7E-4372-4282-9CF7-DCEDA868BDE6}">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25B54B01-D23B-4E65-9BF2-FC2E8547C440}">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9C09021D-FAF0-46C2-A1B3-C26F4CE5FEBF}">
            <x14:dataBar minLength="0" maxLength="100" gradient="0">
              <x14:cfvo type="autoMin"/>
              <x14:cfvo type="autoMax"/>
              <x14:negativeFillColor rgb="FFFF0000"/>
              <x14:axisColor rgb="FF000000"/>
            </x14:dataBar>
          </x14:cfRule>
          <xm:sqref>M20</xm:sqref>
        </x14:conditionalFormatting>
        <x14:conditionalFormatting xmlns:xm="http://schemas.microsoft.com/office/excel/2006/main">
          <x14:cfRule type="dataBar" id="{725348B9-B71C-4431-8906-CE931DDCC01F}">
            <x14:dataBar minLength="0" maxLength="100" border="1" negativeBarBorderColorSameAsPositive="0">
              <x14:cfvo type="autoMin"/>
              <x14:cfvo type="autoMax"/>
              <x14:borderColor rgb="FFFFB628"/>
              <x14:negativeFillColor rgb="FFFF0000"/>
              <x14:negativeBorderColor rgb="FFFF0000"/>
              <x14:axisColor rgb="FF000000"/>
            </x14:dataBar>
          </x14:cfRule>
          <xm:sqref>M20</xm:sqref>
        </x14:conditionalFormatting>
        <x14:conditionalFormatting xmlns:xm="http://schemas.microsoft.com/office/excel/2006/main">
          <x14:cfRule type="dataBar" id="{5B4E2E9B-4E82-44A5-9D40-A0C2E3D77957}">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A7D10C26-C184-4409-BA7F-79DA33D22DFE}">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4301D650-E2B1-4132-972A-12AB3CD5826A}">
            <x14:dataBar minLength="0" maxLength="100" gradient="0">
              <x14:cfvo type="autoMin"/>
              <x14:cfvo type="autoMax"/>
              <x14:negativeFillColor rgb="FFFF0000"/>
              <x14:axisColor rgb="FF000000"/>
            </x14:dataBar>
          </x14:cfRule>
          <xm:sqref>M19</xm:sqref>
        </x14:conditionalFormatting>
        <x14:conditionalFormatting xmlns:xm="http://schemas.microsoft.com/office/excel/2006/main">
          <x14:cfRule type="dataBar" id="{6A25B061-F822-4419-959E-F9B15F00CBFD}">
            <x14:dataBar minLength="0" maxLength="100" border="1" negativeBarBorderColorSameAsPositive="0">
              <x14:cfvo type="autoMin"/>
              <x14:cfvo type="autoMax"/>
              <x14:borderColor rgb="FFFFB628"/>
              <x14:negativeFillColor rgb="FFFF0000"/>
              <x14:negativeBorderColor rgb="FFFF0000"/>
              <x14:axisColor rgb="FF000000"/>
            </x14:dataBar>
          </x14:cfRule>
          <xm:sqref>M19</xm:sqref>
        </x14:conditionalFormatting>
        <x14:conditionalFormatting xmlns:xm="http://schemas.microsoft.com/office/excel/2006/main">
          <x14:cfRule type="dataBar" id="{DAE6BA11-E354-4DF5-BE8B-A55318EC8A15}">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B86ECC5A-C107-4A12-AAEA-8B2200CAC2BA}">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4E2F212B-05E5-47F8-A7E1-60F0FC111468}">
            <x14:dataBar minLength="0" maxLength="100" gradient="0">
              <x14:cfvo type="autoMin"/>
              <x14:cfvo type="autoMax"/>
              <x14:negativeFillColor rgb="FFFF0000"/>
              <x14:axisColor rgb="FF000000"/>
            </x14:dataBar>
          </x14:cfRule>
          <xm:sqref>M30</xm:sqref>
        </x14:conditionalFormatting>
        <x14:conditionalFormatting xmlns:xm="http://schemas.microsoft.com/office/excel/2006/main">
          <x14:cfRule type="dataBar" id="{62091DB9-F6C8-4CA9-9000-6E5BB4596400}">
            <x14:dataBar minLength="0" maxLength="100" border="1" negativeBarBorderColorSameAsPositive="0">
              <x14:cfvo type="autoMin"/>
              <x14:cfvo type="autoMax"/>
              <x14:borderColor rgb="FFFFB628"/>
              <x14:negativeFillColor rgb="FFFF0000"/>
              <x14:negativeBorderColor rgb="FFFF0000"/>
              <x14:axisColor rgb="FF000000"/>
            </x14:dataBar>
          </x14:cfRule>
          <xm:sqref>M30</xm:sqref>
        </x14:conditionalFormatting>
        <x14:conditionalFormatting xmlns:xm="http://schemas.microsoft.com/office/excel/2006/main">
          <x14:cfRule type="dataBar" id="{A071CC96-DA64-4110-BF06-8BA50A24D05A}">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94867D42-6E92-4E1E-A74D-F83D73D884C9}">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678A1071-E4EB-4374-ABAA-C75AFA2A2154}">
            <x14:dataBar minLength="0" maxLength="100" gradient="0">
              <x14:cfvo type="autoMin"/>
              <x14:cfvo type="autoMax"/>
              <x14:negativeFillColor rgb="FFFF0000"/>
              <x14:axisColor rgb="FF000000"/>
            </x14:dataBar>
          </x14:cfRule>
          <xm:sqref>M31</xm:sqref>
        </x14:conditionalFormatting>
        <x14:conditionalFormatting xmlns:xm="http://schemas.microsoft.com/office/excel/2006/main">
          <x14:cfRule type="dataBar" id="{067C4689-66B2-4158-A51A-F46EC0E47774}">
            <x14:dataBar minLength="0" maxLength="100" border="1" negativeBarBorderColorSameAsPositive="0">
              <x14:cfvo type="autoMin"/>
              <x14:cfvo type="autoMax"/>
              <x14:borderColor rgb="FFFFB628"/>
              <x14:negativeFillColor rgb="FFFF0000"/>
              <x14:negativeBorderColor rgb="FFFF0000"/>
              <x14:axisColor rgb="FF000000"/>
            </x14:dataBar>
          </x14:cfRule>
          <xm:sqref>M31</xm:sqref>
        </x14:conditionalFormatting>
        <x14:conditionalFormatting xmlns:xm="http://schemas.microsoft.com/office/excel/2006/main">
          <x14:cfRule type="dataBar" id="{AF4D00F3-E50D-44B5-8C5A-03044415483F}">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28314CB4-8635-4720-9172-FF805CC34749}">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E3A91B25-C924-46B1-A94B-84C40B339A91}">
            <x14:dataBar minLength="0" maxLength="100" gradient="0">
              <x14:cfvo type="autoMin"/>
              <x14:cfvo type="autoMax"/>
              <x14:negativeFillColor rgb="FFFF0000"/>
              <x14:axisColor rgb="FF000000"/>
            </x14:dataBar>
          </x14:cfRule>
          <xm:sqref>M32</xm:sqref>
        </x14:conditionalFormatting>
        <x14:conditionalFormatting xmlns:xm="http://schemas.microsoft.com/office/excel/2006/main">
          <x14:cfRule type="dataBar" id="{B5518AC3-507A-41A8-BC7E-D950C5FB7C29}">
            <x14:dataBar minLength="0" maxLength="100" border="1" negativeBarBorderColorSameAsPositive="0">
              <x14:cfvo type="autoMin"/>
              <x14:cfvo type="autoMax"/>
              <x14:borderColor rgb="FFFFB628"/>
              <x14:negativeFillColor rgb="FFFF0000"/>
              <x14:negativeBorderColor rgb="FFFF0000"/>
              <x14:axisColor rgb="FF000000"/>
            </x14:dataBar>
          </x14:cfRule>
          <xm:sqref>M32</xm:sqref>
        </x14:conditionalFormatting>
        <x14:conditionalFormatting xmlns:xm="http://schemas.microsoft.com/office/excel/2006/main">
          <x14:cfRule type="dataBar" id="{A8BBFD72-44F3-48F6-AB8E-9F016836F2BF}">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C1C90E8A-EA51-4CDC-B4F0-B2917CD338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3B504987-C1BF-4DF4-A2FA-B038AD4AC05A}">
            <x14:dataBar minLength="0" maxLength="100" gradient="0">
              <x14:cfvo type="autoMin"/>
              <x14:cfvo type="autoMax"/>
              <x14:negativeFillColor rgb="FFFF0000"/>
              <x14:axisColor rgb="FF000000"/>
            </x14:dataBar>
          </x14:cfRule>
          <xm:sqref>M33</xm:sqref>
        </x14:conditionalFormatting>
        <x14:conditionalFormatting xmlns:xm="http://schemas.microsoft.com/office/excel/2006/main">
          <x14:cfRule type="dataBar" id="{BC82F162-FE1F-4E26-9C0F-0A8806EB71CD}">
            <x14:dataBar minLength="0" maxLength="100" border="1" negativeBarBorderColorSameAsPositive="0">
              <x14:cfvo type="autoMin"/>
              <x14:cfvo type="autoMax"/>
              <x14:borderColor rgb="FFFFB628"/>
              <x14:negativeFillColor rgb="FFFF0000"/>
              <x14:negativeBorderColor rgb="FFFF0000"/>
              <x14:axisColor rgb="FF000000"/>
            </x14:dataBar>
          </x14:cfRule>
          <xm:sqref>M33</xm:sqref>
        </x14:conditionalFormatting>
        <x14:conditionalFormatting xmlns:xm="http://schemas.microsoft.com/office/excel/2006/main">
          <x14:cfRule type="dataBar" id="{51B2A11E-398B-4635-9FB0-235221A16730}">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BF90F4E-2DBB-40A3-B03A-9AE3CAF642F9}">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85919162-AC0D-4FAF-B655-4429CCD2AFC1}">
            <x14:dataBar minLength="0" maxLength="100" gradient="0">
              <x14:cfvo type="autoMin"/>
              <x14:cfvo type="autoMax"/>
              <x14:negativeFillColor rgb="FFFF0000"/>
              <x14:axisColor rgb="FF000000"/>
            </x14:dataBar>
          </x14:cfRule>
          <xm:sqref>M34</xm:sqref>
        </x14:conditionalFormatting>
        <x14:conditionalFormatting xmlns:xm="http://schemas.microsoft.com/office/excel/2006/main">
          <x14:cfRule type="dataBar" id="{F70971E2-36CD-4F6A-B808-37981B286DE9}">
            <x14:dataBar minLength="0" maxLength="100" border="1" negativeBarBorderColorSameAsPositive="0">
              <x14:cfvo type="autoMin"/>
              <x14:cfvo type="autoMax"/>
              <x14:borderColor rgb="FFFFB628"/>
              <x14:negativeFillColor rgb="FFFF0000"/>
              <x14:negativeBorderColor rgb="FFFF0000"/>
              <x14:axisColor rgb="FF000000"/>
            </x14:dataBar>
          </x14:cfRule>
          <xm:sqref>M34</xm:sqref>
        </x14:conditionalFormatting>
        <x14:conditionalFormatting xmlns:xm="http://schemas.microsoft.com/office/excel/2006/main">
          <x14:cfRule type="dataBar" id="{0F05329C-5A3F-4361-BF5B-61BD87890D40}">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3D67022A-FAA2-484C-BA4D-4FA5CA9D3EE3}">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ED39FBA-B371-419E-912D-038F12A06357}">
            <x14:dataBar minLength="0" maxLength="100" gradient="0">
              <x14:cfvo type="autoMin"/>
              <x14:cfvo type="autoMax"/>
              <x14:negativeFillColor rgb="FFFF0000"/>
              <x14:axisColor rgb="FF000000"/>
            </x14:dataBar>
          </x14:cfRule>
          <xm:sqref>M35</xm:sqref>
        </x14:conditionalFormatting>
        <x14:conditionalFormatting xmlns:xm="http://schemas.microsoft.com/office/excel/2006/main">
          <x14:cfRule type="dataBar" id="{105D6FF5-4947-4666-BA1B-4A19CEBB8168}">
            <x14:dataBar minLength="0" maxLength="100" border="1" negativeBarBorderColorSameAsPositive="0">
              <x14:cfvo type="autoMin"/>
              <x14:cfvo type="autoMax"/>
              <x14:borderColor rgb="FFFFB628"/>
              <x14:negativeFillColor rgb="FFFF0000"/>
              <x14:negativeBorderColor rgb="FFFF0000"/>
              <x14:axisColor rgb="FF000000"/>
            </x14:dataBar>
          </x14:cfRule>
          <xm:sqref>M35</xm:sqref>
        </x14:conditionalFormatting>
        <x14:conditionalFormatting xmlns:xm="http://schemas.microsoft.com/office/excel/2006/main">
          <x14:cfRule type="dataBar" id="{CCE1B225-1261-44FE-9097-B91128A6C124}">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54C8F60A-2DE1-4172-89B3-1CFB367EE3BD}">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4E8C63AB-3F2A-41B3-AA56-23B28815C963}">
            <x14:dataBar minLength="0" maxLength="100" gradient="0">
              <x14:cfvo type="autoMin"/>
              <x14:cfvo type="autoMax"/>
              <x14:negativeFillColor rgb="FFFF0000"/>
              <x14:axisColor rgb="FF000000"/>
            </x14:dataBar>
          </x14:cfRule>
          <xm:sqref>M36</xm:sqref>
        </x14:conditionalFormatting>
        <x14:conditionalFormatting xmlns:xm="http://schemas.microsoft.com/office/excel/2006/main">
          <x14:cfRule type="dataBar" id="{C2AFE64A-F726-45A3-B3B0-9A42CF004A8B}">
            <x14:dataBar minLength="0" maxLength="100" border="1" negativeBarBorderColorSameAsPositive="0">
              <x14:cfvo type="autoMin"/>
              <x14:cfvo type="autoMax"/>
              <x14:borderColor rgb="FFFFB628"/>
              <x14:negativeFillColor rgb="FFFF0000"/>
              <x14:negativeBorderColor rgb="FFFF0000"/>
              <x14:axisColor rgb="FF000000"/>
            </x14:dataBar>
          </x14:cfRule>
          <xm:sqref>M36</xm:sqref>
        </x14:conditionalFormatting>
        <x14:conditionalFormatting xmlns:xm="http://schemas.microsoft.com/office/excel/2006/main">
          <x14:cfRule type="dataBar" id="{FFABB0CD-BFE4-483E-BBEF-BBD64CE572B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2E01C7E8-8F88-4393-B542-81A0D18E00C9}">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F17B401D-67C1-4D49-B1B5-1E9BDD7F2817}">
            <x14:dataBar minLength="0" maxLength="100" gradient="0">
              <x14:cfvo type="autoMin"/>
              <x14:cfvo type="autoMax"/>
              <x14:negativeFillColor rgb="FFFF0000"/>
              <x14:axisColor rgb="FF000000"/>
            </x14:dataBar>
          </x14:cfRule>
          <xm:sqref>M37</xm:sqref>
        </x14:conditionalFormatting>
        <x14:conditionalFormatting xmlns:xm="http://schemas.microsoft.com/office/excel/2006/main">
          <x14:cfRule type="dataBar" id="{618B30AD-3470-41D9-BDBF-1B374D19BE09}">
            <x14:dataBar minLength="0" maxLength="100" border="1" negativeBarBorderColorSameAsPositive="0">
              <x14:cfvo type="autoMin"/>
              <x14:cfvo type="autoMax"/>
              <x14:borderColor rgb="FFFFB628"/>
              <x14:negativeFillColor rgb="FFFF0000"/>
              <x14:negativeBorderColor rgb="FFFF0000"/>
              <x14:axisColor rgb="FF000000"/>
            </x14:dataBar>
          </x14:cfRule>
          <xm:sqref>M37</xm:sqref>
        </x14:conditionalFormatting>
        <x14:conditionalFormatting xmlns:xm="http://schemas.microsoft.com/office/excel/2006/main">
          <x14:cfRule type="dataBar" id="{C88B48E9-C178-47DF-BF5E-CF060FC93C7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01FED7E2-B552-4804-A811-66C5417C201E}">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D928F0F7-12D7-4995-8B88-34BE551591C7}">
            <x14:dataBar minLength="0" maxLength="100" gradient="0">
              <x14:cfvo type="autoMin"/>
              <x14:cfvo type="autoMax"/>
              <x14:negativeFillColor rgb="FFFF0000"/>
              <x14:axisColor rgb="FF000000"/>
            </x14:dataBar>
          </x14:cfRule>
          <xm:sqref>M38</xm:sqref>
        </x14:conditionalFormatting>
        <x14:conditionalFormatting xmlns:xm="http://schemas.microsoft.com/office/excel/2006/main">
          <x14:cfRule type="dataBar" id="{66A5063D-FDFE-445E-8651-B065A1449200}">
            <x14:dataBar minLength="0" maxLength="100" border="1" negativeBarBorderColorSameAsPositive="0">
              <x14:cfvo type="autoMin"/>
              <x14:cfvo type="autoMax"/>
              <x14:borderColor rgb="FFFFB628"/>
              <x14:negativeFillColor rgb="FFFF0000"/>
              <x14:negativeBorderColor rgb="FFFF0000"/>
              <x14:axisColor rgb="FF000000"/>
            </x14:dataBar>
          </x14:cfRule>
          <xm:sqref>M38</xm:sqref>
        </x14:conditionalFormatting>
        <x14:conditionalFormatting xmlns:xm="http://schemas.microsoft.com/office/excel/2006/main">
          <x14:cfRule type="dataBar" id="{AC293F28-82D4-4D03-B693-353951A1704B}">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8448E600-B8DE-4AAC-8446-75866D605F25}">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C9C24E33-7BB9-4D26-AF8D-C66A831BAC4C}">
            <x14:dataBar minLength="0" maxLength="100" gradient="0">
              <x14:cfvo type="autoMin"/>
              <x14:cfvo type="autoMax"/>
              <x14:negativeFillColor rgb="FFFF0000"/>
              <x14:axisColor rgb="FF000000"/>
            </x14:dataBar>
          </x14:cfRule>
          <xm:sqref>M39</xm:sqref>
        </x14:conditionalFormatting>
        <x14:conditionalFormatting xmlns:xm="http://schemas.microsoft.com/office/excel/2006/main">
          <x14:cfRule type="dataBar" id="{559DA4E8-3385-4BC3-BBF0-06980C34E8A7}">
            <x14:dataBar minLength="0" maxLength="100" border="1" negativeBarBorderColorSameAsPositive="0">
              <x14:cfvo type="autoMin"/>
              <x14:cfvo type="autoMax"/>
              <x14:borderColor rgb="FFFFB628"/>
              <x14:negativeFillColor rgb="FFFF0000"/>
              <x14:negativeBorderColor rgb="FFFF0000"/>
              <x14:axisColor rgb="FF000000"/>
            </x14:dataBar>
          </x14:cfRule>
          <xm:sqref>M39</xm:sqref>
        </x14:conditionalFormatting>
        <x14:conditionalFormatting xmlns:xm="http://schemas.microsoft.com/office/excel/2006/main">
          <x14:cfRule type="dataBar" id="{806A8EF3-4594-4B8B-B704-7F82553AFD87}">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27AF57E5-94B9-4368-B497-9C600417AEFA}">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33989711-AE53-4DFA-8C7B-E6249D92879E}">
            <x14:dataBar minLength="0" maxLength="100" gradient="0">
              <x14:cfvo type="autoMin"/>
              <x14:cfvo type="autoMax"/>
              <x14:negativeFillColor rgb="FFFF0000"/>
              <x14:axisColor rgb="FF000000"/>
            </x14:dataBar>
          </x14:cfRule>
          <xm:sqref>M40</xm:sqref>
        </x14:conditionalFormatting>
        <x14:conditionalFormatting xmlns:xm="http://schemas.microsoft.com/office/excel/2006/main">
          <x14:cfRule type="dataBar" id="{1F061A62-6D44-44A2-B342-09B2E02A6B5B}">
            <x14:dataBar minLength="0" maxLength="100" border="1" negativeBarBorderColorSameAsPositive="0">
              <x14:cfvo type="autoMin"/>
              <x14:cfvo type="autoMax"/>
              <x14:borderColor rgb="FFFFB628"/>
              <x14:negativeFillColor rgb="FFFF0000"/>
              <x14:negativeBorderColor rgb="FFFF0000"/>
              <x14:axisColor rgb="FF000000"/>
            </x14:dataBar>
          </x14:cfRule>
          <xm:sqref>M40</xm:sqref>
        </x14:conditionalFormatting>
        <x14:conditionalFormatting xmlns:xm="http://schemas.microsoft.com/office/excel/2006/main">
          <x14:cfRule type="dataBar" id="{F8278222-CDE1-4C32-A0DD-B09A619AC359}">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FF84A885-C317-48A8-A1EF-012960F952F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AA1453E1-52AB-47DC-BFC2-A4BF5E57706F}">
            <x14:dataBar minLength="0" maxLength="100" gradient="0">
              <x14:cfvo type="autoMin"/>
              <x14:cfvo type="autoMax"/>
              <x14:negativeFillColor rgb="FFFF0000"/>
              <x14:axisColor rgb="FF000000"/>
            </x14:dataBar>
          </x14:cfRule>
          <xm:sqref>M41</xm:sqref>
        </x14:conditionalFormatting>
        <x14:conditionalFormatting xmlns:xm="http://schemas.microsoft.com/office/excel/2006/main">
          <x14:cfRule type="dataBar" id="{73197E7F-86C2-4C80-AFFA-CF3D313A6A42}">
            <x14:dataBar minLength="0" maxLength="100" border="1" negativeBarBorderColorSameAsPositive="0">
              <x14:cfvo type="autoMin"/>
              <x14:cfvo type="autoMax"/>
              <x14:borderColor rgb="FFFFB628"/>
              <x14:negativeFillColor rgb="FFFF0000"/>
              <x14:negativeBorderColor rgb="FFFF0000"/>
              <x14:axisColor rgb="FF000000"/>
            </x14:dataBar>
          </x14:cfRule>
          <xm:sqref>M41</xm:sqref>
        </x14:conditionalFormatting>
        <x14:conditionalFormatting xmlns:xm="http://schemas.microsoft.com/office/excel/2006/main">
          <x14:cfRule type="dataBar" id="{CE144249-2E4E-466D-9133-BB06D620806D}">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9F02E86-B606-4824-A16F-E07A78423391}">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654ECA79-B2C2-4518-AC86-9B642A90CE75}">
            <x14:dataBar minLength="0" maxLength="100" gradient="0">
              <x14:cfvo type="autoMin"/>
              <x14:cfvo type="autoMax"/>
              <x14:negativeFillColor rgb="FFFF0000"/>
              <x14:axisColor rgb="FF000000"/>
            </x14:dataBar>
          </x14:cfRule>
          <xm:sqref>M42</xm:sqref>
        </x14:conditionalFormatting>
        <x14:conditionalFormatting xmlns:xm="http://schemas.microsoft.com/office/excel/2006/main">
          <x14:cfRule type="dataBar" id="{4D291A5C-93B7-465F-836E-BF031BA627A0}">
            <x14:dataBar minLength="0" maxLength="100" border="1" negativeBarBorderColorSameAsPositive="0">
              <x14:cfvo type="autoMin"/>
              <x14:cfvo type="autoMax"/>
              <x14:borderColor rgb="FFFFB628"/>
              <x14:negativeFillColor rgb="FFFF0000"/>
              <x14:negativeBorderColor rgb="FFFF0000"/>
              <x14:axisColor rgb="FF000000"/>
            </x14:dataBar>
          </x14:cfRule>
          <xm:sqref>M42</xm:sqref>
        </x14:conditionalFormatting>
        <x14:conditionalFormatting xmlns:xm="http://schemas.microsoft.com/office/excel/2006/main">
          <x14:cfRule type="dataBar" id="{30DA45D2-50B8-4A84-9056-FB9B0DC9AE41}">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8056D9E8-FAD1-4400-A2A4-B875EC0BB0A7}">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70185582-8BE6-4D70-B715-D5B3F7D38840}">
            <x14:dataBar minLength="0" maxLength="100" gradient="0">
              <x14:cfvo type="autoMin"/>
              <x14:cfvo type="autoMax"/>
              <x14:negativeFillColor rgb="FFFF0000"/>
              <x14:axisColor rgb="FF000000"/>
            </x14:dataBar>
          </x14:cfRule>
          <xm:sqref>M43</xm:sqref>
        </x14:conditionalFormatting>
        <x14:conditionalFormatting xmlns:xm="http://schemas.microsoft.com/office/excel/2006/main">
          <x14:cfRule type="dataBar" id="{1D55CFCA-592D-486F-B6D8-EC76734F72D1}">
            <x14:dataBar minLength="0" maxLength="100" border="1" negativeBarBorderColorSameAsPositive="0">
              <x14:cfvo type="autoMin"/>
              <x14:cfvo type="autoMax"/>
              <x14:borderColor rgb="FFFFB628"/>
              <x14:negativeFillColor rgb="FFFF0000"/>
              <x14:negativeBorderColor rgb="FFFF0000"/>
              <x14:axisColor rgb="FF000000"/>
            </x14:dataBar>
          </x14:cfRule>
          <xm:sqref>M43</xm:sqref>
        </x14:conditionalFormatting>
        <x14:conditionalFormatting xmlns:xm="http://schemas.microsoft.com/office/excel/2006/main">
          <x14:cfRule type="dataBar" id="{FCF0E99D-9837-4B8C-8005-5C3128FD839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B588E89B-7FA2-46A7-9E09-81D1A5570CE9}">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C292E175-B4BA-4C6B-BEF3-F22FF465684E}">
            <x14:dataBar minLength="0" maxLength="100" gradient="0">
              <x14:cfvo type="autoMin"/>
              <x14:cfvo type="autoMax"/>
              <x14:negativeFillColor rgb="FFFF0000"/>
              <x14:axisColor rgb="FF000000"/>
            </x14:dataBar>
          </x14:cfRule>
          <xm:sqref>M44</xm:sqref>
        </x14:conditionalFormatting>
        <x14:conditionalFormatting xmlns:xm="http://schemas.microsoft.com/office/excel/2006/main">
          <x14:cfRule type="dataBar" id="{1EBD882C-D01D-4D30-B539-E298CD9FC611}">
            <x14:dataBar minLength="0" maxLength="100" border="1" negativeBarBorderColorSameAsPositive="0">
              <x14:cfvo type="autoMin"/>
              <x14:cfvo type="autoMax"/>
              <x14:borderColor rgb="FFFFB628"/>
              <x14:negativeFillColor rgb="FFFF0000"/>
              <x14:negativeBorderColor rgb="FFFF0000"/>
              <x14:axisColor rgb="FF000000"/>
            </x14:dataBar>
          </x14:cfRule>
          <xm:sqref>M44</xm:sqref>
        </x14:conditionalFormatting>
        <x14:conditionalFormatting xmlns:xm="http://schemas.microsoft.com/office/excel/2006/main">
          <x14:cfRule type="dataBar" id="{5247D403-B784-432B-BCFA-41024F13381B}">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5DB4B4C1-FE39-49AB-8AEC-1A6384A0ED8F}">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DC458D45-3F36-4DC2-856A-85FAD1BEC8F1}">
            <x14:dataBar minLength="0" maxLength="100" gradient="0">
              <x14:cfvo type="autoMin"/>
              <x14:cfvo type="autoMax"/>
              <x14:negativeFillColor rgb="FFFF0000"/>
              <x14:axisColor rgb="FF000000"/>
            </x14:dataBar>
          </x14:cfRule>
          <xm:sqref>M45</xm:sqref>
        </x14:conditionalFormatting>
        <x14:conditionalFormatting xmlns:xm="http://schemas.microsoft.com/office/excel/2006/main">
          <x14:cfRule type="dataBar" id="{6A494692-6FA2-4ACD-9023-57AE509F91F6}">
            <x14:dataBar minLength="0" maxLength="100" border="1" negativeBarBorderColorSameAsPositive="0">
              <x14:cfvo type="autoMin"/>
              <x14:cfvo type="autoMax"/>
              <x14:borderColor rgb="FFFFB628"/>
              <x14:negativeFillColor rgb="FFFF0000"/>
              <x14:negativeBorderColor rgb="FFFF0000"/>
              <x14:axisColor rgb="FF000000"/>
            </x14:dataBar>
          </x14:cfRule>
          <xm:sqref>M45</xm:sqref>
        </x14:conditionalFormatting>
        <x14:conditionalFormatting xmlns:xm="http://schemas.microsoft.com/office/excel/2006/main">
          <x14:cfRule type="dataBar" id="{FF7A0CEA-05BC-4234-903B-05A74DCAB724}">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568788C1-6E98-4569-966F-D458EE18BAE8}">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8A4F9AD2-8EB5-4702-AD7C-6A90991EFA3F}">
            <x14:dataBar minLength="0" maxLength="100" gradient="0">
              <x14:cfvo type="autoMin"/>
              <x14:cfvo type="autoMax"/>
              <x14:negativeFillColor rgb="FFFF0000"/>
              <x14:axisColor rgb="FF000000"/>
            </x14:dataBar>
          </x14:cfRule>
          <xm:sqref>M46</xm:sqref>
        </x14:conditionalFormatting>
        <x14:conditionalFormatting xmlns:xm="http://schemas.microsoft.com/office/excel/2006/main">
          <x14:cfRule type="dataBar" id="{F1D54FC9-43ED-4777-88A6-C5F02A8BE041}">
            <x14:dataBar minLength="0" maxLength="100" border="1" negativeBarBorderColorSameAsPositive="0">
              <x14:cfvo type="autoMin"/>
              <x14:cfvo type="autoMax"/>
              <x14:borderColor rgb="FFFFB628"/>
              <x14:negativeFillColor rgb="FFFF0000"/>
              <x14:negativeBorderColor rgb="FFFF0000"/>
              <x14:axisColor rgb="FF000000"/>
            </x14:dataBar>
          </x14:cfRule>
          <xm:sqref>M46</xm:sqref>
        </x14:conditionalFormatting>
        <x14:conditionalFormatting xmlns:xm="http://schemas.microsoft.com/office/excel/2006/main">
          <x14:cfRule type="dataBar" id="{654EFB7D-B7E5-487E-9E59-4674E9E4E689}">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B6F4842B-7514-459D-ACEB-62FC60D16C96}">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B735B2D-4EAC-4B43-925D-A67411E2CDF5}">
            <x14:dataBar minLength="0" maxLength="100" gradient="0">
              <x14:cfvo type="autoMin"/>
              <x14:cfvo type="autoMax"/>
              <x14:negativeFillColor rgb="FFFF0000"/>
              <x14:axisColor rgb="FF000000"/>
            </x14:dataBar>
          </x14:cfRule>
          <xm:sqref>M47</xm:sqref>
        </x14:conditionalFormatting>
        <x14:conditionalFormatting xmlns:xm="http://schemas.microsoft.com/office/excel/2006/main">
          <x14:cfRule type="dataBar" id="{0748FF53-DB04-4C63-9E91-6330228BAE65}">
            <x14:dataBar minLength="0" maxLength="100" border="1" negativeBarBorderColorSameAsPositive="0">
              <x14:cfvo type="autoMin"/>
              <x14:cfvo type="autoMax"/>
              <x14:borderColor rgb="FFFFB628"/>
              <x14:negativeFillColor rgb="FFFF0000"/>
              <x14:negativeBorderColor rgb="FFFF0000"/>
              <x14:axisColor rgb="FF000000"/>
            </x14:dataBar>
          </x14:cfRule>
          <xm:sqref>M47</xm:sqref>
        </x14:conditionalFormatting>
        <x14:conditionalFormatting xmlns:xm="http://schemas.microsoft.com/office/excel/2006/main">
          <x14:cfRule type="dataBar" id="{45C95917-1CEB-45DB-BCB6-1C8CECF88A27}">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953D2C72-9941-482F-BE55-AED44DEEAF00}">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0F6DE3C5-3842-4696-B44E-874E7A11C8E1}">
            <x14:dataBar minLength="0" maxLength="100" gradient="0">
              <x14:cfvo type="autoMin"/>
              <x14:cfvo type="autoMax"/>
              <x14:negativeFillColor rgb="FFFF0000"/>
              <x14:axisColor rgb="FF000000"/>
            </x14:dataBar>
          </x14:cfRule>
          <xm:sqref>M48</xm:sqref>
        </x14:conditionalFormatting>
        <x14:conditionalFormatting xmlns:xm="http://schemas.microsoft.com/office/excel/2006/main">
          <x14:cfRule type="dataBar" id="{483458E5-2E93-4CF5-A23D-65565395888D}">
            <x14:dataBar minLength="0" maxLength="100" border="1" negativeBarBorderColorSameAsPositive="0">
              <x14:cfvo type="autoMin"/>
              <x14:cfvo type="autoMax"/>
              <x14:borderColor rgb="FFFFB628"/>
              <x14:negativeFillColor rgb="FFFF0000"/>
              <x14:negativeBorderColor rgb="FFFF0000"/>
              <x14:axisColor rgb="FF000000"/>
            </x14:dataBar>
          </x14:cfRule>
          <xm:sqref>M48</xm:sqref>
        </x14:conditionalFormatting>
        <x14:conditionalFormatting xmlns:xm="http://schemas.microsoft.com/office/excel/2006/main">
          <x14:cfRule type="dataBar" id="{7288C421-87E2-4BCF-9154-5A5DC2A65D1F}">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79271AE-29D5-471D-A811-7A728135F050}">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8B2D314F-C869-4668-8D25-0F580B383966}">
            <x14:dataBar minLength="0" maxLength="100" gradient="0">
              <x14:cfvo type="autoMin"/>
              <x14:cfvo type="autoMax"/>
              <x14:negativeFillColor rgb="FFFF0000"/>
              <x14:axisColor rgb="FF000000"/>
            </x14:dataBar>
          </x14:cfRule>
          <xm:sqref>M49</xm:sqref>
        </x14:conditionalFormatting>
        <x14:conditionalFormatting xmlns:xm="http://schemas.microsoft.com/office/excel/2006/main">
          <x14:cfRule type="dataBar" id="{EE017827-47BB-45EB-A152-50B37245735C}">
            <x14:dataBar minLength="0" maxLength="100" border="1" negativeBarBorderColorSameAsPositive="0">
              <x14:cfvo type="autoMin"/>
              <x14:cfvo type="autoMax"/>
              <x14:borderColor rgb="FFFFB628"/>
              <x14:negativeFillColor rgb="FFFF0000"/>
              <x14:negativeBorderColor rgb="FFFF0000"/>
              <x14:axisColor rgb="FF000000"/>
            </x14:dataBar>
          </x14:cfRule>
          <xm:sqref>M49</xm:sqref>
        </x14:conditionalFormatting>
        <x14:conditionalFormatting xmlns:xm="http://schemas.microsoft.com/office/excel/2006/main">
          <x14:cfRule type="dataBar" id="{1278AE40-1274-4471-928D-6FD662696026}">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CA433689-5F33-43B8-BA80-68892E681D48}">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76DACA04-C894-42A6-A616-E3689D8EE09B}">
            <x14:dataBar minLength="0" maxLength="100" gradient="0">
              <x14:cfvo type="autoMin"/>
              <x14:cfvo type="autoMax"/>
              <x14:negativeFillColor rgb="FFFF0000"/>
              <x14:axisColor rgb="FF000000"/>
            </x14:dataBar>
          </x14:cfRule>
          <xm:sqref>M50</xm:sqref>
        </x14:conditionalFormatting>
        <x14:conditionalFormatting xmlns:xm="http://schemas.microsoft.com/office/excel/2006/main">
          <x14:cfRule type="dataBar" id="{0505F4C0-4A16-44C8-ADDD-49EE5BAEC399}">
            <x14:dataBar minLength="0" maxLength="100" border="1" negativeBarBorderColorSameAsPositive="0">
              <x14:cfvo type="autoMin"/>
              <x14:cfvo type="autoMax"/>
              <x14:borderColor rgb="FFFFB628"/>
              <x14:negativeFillColor rgb="FFFF0000"/>
              <x14:negativeBorderColor rgb="FFFF0000"/>
              <x14:axisColor rgb="FF000000"/>
            </x14:dataBar>
          </x14:cfRule>
          <xm:sqref>M50</xm:sqref>
        </x14:conditionalFormatting>
        <x14:conditionalFormatting xmlns:xm="http://schemas.microsoft.com/office/excel/2006/main">
          <x14:cfRule type="dataBar" id="{F4F429BE-12B0-4329-AEBF-AA8F77C20C39}">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EDEDF2BF-132C-441B-B3A0-F125D40A0087}">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1B58A7F6-4828-48AF-9769-CD51EACD6F4D}">
            <x14:dataBar minLength="0" maxLength="100" gradient="0">
              <x14:cfvo type="autoMin"/>
              <x14:cfvo type="autoMax"/>
              <x14:negativeFillColor rgb="FFFF0000"/>
              <x14:axisColor rgb="FF000000"/>
            </x14:dataBar>
          </x14:cfRule>
          <xm:sqref>M51</xm:sqref>
        </x14:conditionalFormatting>
        <x14:conditionalFormatting xmlns:xm="http://schemas.microsoft.com/office/excel/2006/main">
          <x14:cfRule type="dataBar" id="{35D07227-28C2-4220-8593-5195D7743B35}">
            <x14:dataBar minLength="0" maxLength="100" border="1" negativeBarBorderColorSameAsPositive="0">
              <x14:cfvo type="autoMin"/>
              <x14:cfvo type="autoMax"/>
              <x14:borderColor rgb="FFFFB628"/>
              <x14:negativeFillColor rgb="FFFF0000"/>
              <x14:negativeBorderColor rgb="FFFF0000"/>
              <x14:axisColor rgb="FF000000"/>
            </x14:dataBar>
          </x14:cfRule>
          <xm:sqref>M51</xm:sqref>
        </x14:conditionalFormatting>
        <x14:conditionalFormatting xmlns:xm="http://schemas.microsoft.com/office/excel/2006/main">
          <x14:cfRule type="dataBar" id="{BEECA9F7-E633-4FC5-B5A0-CC7FA8E1C2F0}">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5C58463C-5B0A-4032-B0FC-256F0C18372D}">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9C4AE7EA-390E-4A82-9ACB-6A21BA92ADE3}">
            <x14:dataBar minLength="0" maxLength="100" gradient="0">
              <x14:cfvo type="autoMin"/>
              <x14:cfvo type="autoMax"/>
              <x14:negativeFillColor rgb="FFFF0000"/>
              <x14:axisColor rgb="FF000000"/>
            </x14:dataBar>
          </x14:cfRule>
          <xm:sqref>M52</xm:sqref>
        </x14:conditionalFormatting>
        <x14:conditionalFormatting xmlns:xm="http://schemas.microsoft.com/office/excel/2006/main">
          <x14:cfRule type="dataBar" id="{E5AFD94F-AF29-4EAE-B05D-49D42B38B462}">
            <x14:dataBar minLength="0" maxLength="100" border="1" negativeBarBorderColorSameAsPositive="0">
              <x14:cfvo type="autoMin"/>
              <x14:cfvo type="autoMax"/>
              <x14:borderColor rgb="FFFFB628"/>
              <x14:negativeFillColor rgb="FFFF0000"/>
              <x14:negativeBorderColor rgb="FFFF0000"/>
              <x14:axisColor rgb="FF000000"/>
            </x14:dataBar>
          </x14:cfRule>
          <xm:sqref>M52</xm:sqref>
        </x14:conditionalFormatting>
        <x14:conditionalFormatting xmlns:xm="http://schemas.microsoft.com/office/excel/2006/main">
          <x14:cfRule type="dataBar" id="{5841020E-B642-473F-BEDA-D66D03F1F0DF}">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C078DF6D-2474-477F-88E7-EAB9E66DC252}">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3206AD07-2E41-4D5E-B14A-69DED1CA2751}">
            <x14:dataBar minLength="0" maxLength="100" gradient="0">
              <x14:cfvo type="autoMin"/>
              <x14:cfvo type="autoMax"/>
              <x14:negativeFillColor rgb="FFFF0000"/>
              <x14:axisColor rgb="FF000000"/>
            </x14:dataBar>
          </x14:cfRule>
          <xm:sqref>M54</xm:sqref>
        </x14:conditionalFormatting>
        <x14:conditionalFormatting xmlns:xm="http://schemas.microsoft.com/office/excel/2006/main">
          <x14:cfRule type="dataBar" id="{A8AAF6CD-14C5-40B7-B20F-912643AA3B9A}">
            <x14:dataBar minLength="0" maxLength="100" border="1" negativeBarBorderColorSameAsPositive="0">
              <x14:cfvo type="autoMin"/>
              <x14:cfvo type="autoMax"/>
              <x14:borderColor rgb="FFFFB628"/>
              <x14:negativeFillColor rgb="FFFF0000"/>
              <x14:negativeBorderColor rgb="FFFF0000"/>
              <x14:axisColor rgb="FF000000"/>
            </x14:dataBar>
          </x14:cfRule>
          <xm:sqref>M54</xm:sqref>
        </x14:conditionalFormatting>
        <x14:conditionalFormatting xmlns:xm="http://schemas.microsoft.com/office/excel/2006/main">
          <x14:cfRule type="dataBar" id="{8998EF7A-558A-4313-9465-6B86D23BF989}">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4C1B9124-2775-45FB-9735-711FB3A1BCD2}">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6BB82BDC-19A8-48CF-9E7D-8C4A4CDFE590}">
            <x14:dataBar minLength="0" maxLength="100" gradient="0">
              <x14:cfvo type="autoMin"/>
              <x14:cfvo type="autoMax"/>
              <x14:negativeFillColor rgb="FFFF0000"/>
              <x14:axisColor rgb="FF000000"/>
            </x14:dataBar>
          </x14:cfRule>
          <xm:sqref>M56</xm:sqref>
        </x14:conditionalFormatting>
        <x14:conditionalFormatting xmlns:xm="http://schemas.microsoft.com/office/excel/2006/main">
          <x14:cfRule type="dataBar" id="{A089543C-113C-4AB2-A047-35A3485442CF}">
            <x14:dataBar minLength="0" maxLength="100" border="1" negativeBarBorderColorSameAsPositive="0">
              <x14:cfvo type="autoMin"/>
              <x14:cfvo type="autoMax"/>
              <x14:borderColor rgb="FFFFB628"/>
              <x14:negativeFillColor rgb="FFFF0000"/>
              <x14:negativeBorderColor rgb="FFFF0000"/>
              <x14:axisColor rgb="FF000000"/>
            </x14:dataBar>
          </x14:cfRule>
          <xm:sqref>M56</xm:sqref>
        </x14:conditionalFormatting>
        <x14:conditionalFormatting xmlns:xm="http://schemas.microsoft.com/office/excel/2006/main">
          <x14:cfRule type="dataBar" id="{D0580EA3-2787-4188-87DE-BCFBCD628560}">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F0A88C7C-8400-4FC7-9960-93D3AB2343F7}">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EE98A959-1141-4342-AA03-775D83D15165}">
            <x14:dataBar minLength="0" maxLength="100" gradient="0">
              <x14:cfvo type="autoMin"/>
              <x14:cfvo type="autoMax"/>
              <x14:negativeFillColor rgb="FFFF0000"/>
              <x14:axisColor rgb="FF000000"/>
            </x14:dataBar>
          </x14:cfRule>
          <xm:sqref>M58</xm:sqref>
        </x14:conditionalFormatting>
        <x14:conditionalFormatting xmlns:xm="http://schemas.microsoft.com/office/excel/2006/main">
          <x14:cfRule type="dataBar" id="{2A4597CA-446B-447C-B82D-A28EC9A0035E}">
            <x14:dataBar minLength="0" maxLength="100" border="1" negativeBarBorderColorSameAsPositive="0">
              <x14:cfvo type="autoMin"/>
              <x14:cfvo type="autoMax"/>
              <x14:borderColor rgb="FFFFB628"/>
              <x14:negativeFillColor rgb="FFFF0000"/>
              <x14:negativeBorderColor rgb="FFFF0000"/>
              <x14:axisColor rgb="FF000000"/>
            </x14:dataBar>
          </x14:cfRule>
          <xm:sqref>M58</xm:sqref>
        </x14:conditionalFormatting>
        <x14:conditionalFormatting xmlns:xm="http://schemas.microsoft.com/office/excel/2006/main">
          <x14:cfRule type="dataBar" id="{7610A14B-1439-4F38-8A6F-252056C93873}">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7DFF0F84-DAE7-4181-8975-6C47258FB0E4}">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C7485735-3975-43EA-B73D-D81CD35649FC}">
            <x14:dataBar minLength="0" maxLength="100" gradient="0">
              <x14:cfvo type="autoMin"/>
              <x14:cfvo type="autoMax"/>
              <x14:negativeFillColor rgb="FFFF0000"/>
              <x14:axisColor rgb="FF000000"/>
            </x14:dataBar>
          </x14:cfRule>
          <xm:sqref>M59</xm:sqref>
        </x14:conditionalFormatting>
        <x14:conditionalFormatting xmlns:xm="http://schemas.microsoft.com/office/excel/2006/main">
          <x14:cfRule type="dataBar" id="{AA4A92BB-7108-4A9F-9007-A48B78353278}">
            <x14:dataBar minLength="0" maxLength="100" border="1" negativeBarBorderColorSameAsPositive="0">
              <x14:cfvo type="autoMin"/>
              <x14:cfvo type="autoMax"/>
              <x14:borderColor rgb="FFFFB628"/>
              <x14:negativeFillColor rgb="FFFF0000"/>
              <x14:negativeBorderColor rgb="FFFF0000"/>
              <x14:axisColor rgb="FF000000"/>
            </x14:dataBar>
          </x14:cfRule>
          <xm:sqref>M59</xm:sqref>
        </x14:conditionalFormatting>
        <x14:conditionalFormatting xmlns:xm="http://schemas.microsoft.com/office/excel/2006/main">
          <x14:cfRule type="dataBar" id="{CF4A4A7B-C665-42B5-B25B-1AB7995343B9}">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6D90E933-FF0A-4365-8CEC-00B6A0B9377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D7736386-1FF4-419C-B57E-11AD3AE8D3A1}">
            <x14:dataBar minLength="0" maxLength="100" gradient="0">
              <x14:cfvo type="autoMin"/>
              <x14:cfvo type="autoMax"/>
              <x14:negativeFillColor rgb="FFFF0000"/>
              <x14:axisColor rgb="FF000000"/>
            </x14:dataBar>
          </x14:cfRule>
          <xm:sqref>M60</xm:sqref>
        </x14:conditionalFormatting>
        <x14:conditionalFormatting xmlns:xm="http://schemas.microsoft.com/office/excel/2006/main">
          <x14:cfRule type="dataBar" id="{0A299C3D-B5E9-424E-9FDC-3B3441D41055}">
            <x14:dataBar minLength="0" maxLength="100" border="1" negativeBarBorderColorSameAsPositive="0">
              <x14:cfvo type="autoMin"/>
              <x14:cfvo type="autoMax"/>
              <x14:borderColor rgb="FFFFB628"/>
              <x14:negativeFillColor rgb="FFFF0000"/>
              <x14:negativeBorderColor rgb="FFFF0000"/>
              <x14:axisColor rgb="FF000000"/>
            </x14:dataBar>
          </x14:cfRule>
          <xm:sqref>M60</xm:sqref>
        </x14:conditionalFormatting>
        <x14:conditionalFormatting xmlns:xm="http://schemas.microsoft.com/office/excel/2006/main">
          <x14:cfRule type="dataBar" id="{1793CA3B-72CA-4DA3-B728-18C41AD33A85}">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47FF0662-1686-42D9-A204-C0A17E59CA16}">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F5A69C18-A92D-4429-ADFE-64B7C4267DE3}">
            <x14:dataBar minLength="0" maxLength="100" gradient="0">
              <x14:cfvo type="autoMin"/>
              <x14:cfvo type="autoMax"/>
              <x14:negativeFillColor rgb="FFFF0000"/>
              <x14:axisColor rgb="FF000000"/>
            </x14:dataBar>
          </x14:cfRule>
          <xm:sqref>M144</xm:sqref>
        </x14:conditionalFormatting>
        <x14:conditionalFormatting xmlns:xm="http://schemas.microsoft.com/office/excel/2006/main">
          <x14:cfRule type="dataBar" id="{098EE755-52BD-4BB8-B750-198BB555350E}">
            <x14:dataBar minLength="0" maxLength="100" border="1" negativeBarBorderColorSameAsPositive="0">
              <x14:cfvo type="autoMin"/>
              <x14:cfvo type="autoMax"/>
              <x14:borderColor rgb="FFFFB628"/>
              <x14:negativeFillColor rgb="FFFF0000"/>
              <x14:negativeBorderColor rgb="FFFF0000"/>
              <x14:axisColor rgb="FF000000"/>
            </x14:dataBar>
          </x14:cfRule>
          <xm:sqref>M144</xm:sqref>
        </x14:conditionalFormatting>
        <x14:conditionalFormatting xmlns:xm="http://schemas.microsoft.com/office/excel/2006/main">
          <x14:cfRule type="dataBar" id="{660C00D1-C5C2-4619-82E1-E16D91E9F6D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8A099BE3-2101-4EAA-9C57-1EDC02B79E27}">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C73B0D0E-9AE4-4A2C-A700-9AE926587E04}">
            <x14:dataBar minLength="0" maxLength="100" gradient="0">
              <x14:cfvo type="autoMin"/>
              <x14:cfvo type="autoMax"/>
              <x14:negativeFillColor rgb="FFFF0000"/>
              <x14:axisColor rgb="FF000000"/>
            </x14:dataBar>
          </x14:cfRule>
          <xm:sqref>M145</xm:sqref>
        </x14:conditionalFormatting>
        <x14:conditionalFormatting xmlns:xm="http://schemas.microsoft.com/office/excel/2006/main">
          <x14:cfRule type="dataBar" id="{A331BA05-71DD-4CB2-8839-01345EFFC33A}">
            <x14:dataBar minLength="0" maxLength="100" border="1" negativeBarBorderColorSameAsPositive="0">
              <x14:cfvo type="autoMin"/>
              <x14:cfvo type="autoMax"/>
              <x14:borderColor rgb="FFFFB628"/>
              <x14:negativeFillColor rgb="FFFF0000"/>
              <x14:negativeBorderColor rgb="FFFF0000"/>
              <x14:axisColor rgb="FF000000"/>
            </x14:dataBar>
          </x14:cfRule>
          <xm:sqref>M145</xm:sqref>
        </x14:conditionalFormatting>
        <x14:conditionalFormatting xmlns:xm="http://schemas.microsoft.com/office/excel/2006/main">
          <x14:cfRule type="dataBar" id="{732487DF-E6BC-4D76-88D8-08C49D2497C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86DF0E6A-C846-49CF-8602-1C5EB5525088}">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68FD3B94-E426-45F1-A7AD-DE523DBACFDB}">
            <x14:dataBar minLength="0" maxLength="100" gradient="0">
              <x14:cfvo type="autoMin"/>
              <x14:cfvo type="autoMax"/>
              <x14:negativeFillColor rgb="FFFF0000"/>
              <x14:axisColor rgb="FF000000"/>
            </x14:dataBar>
          </x14:cfRule>
          <xm:sqref>M146</xm:sqref>
        </x14:conditionalFormatting>
        <x14:conditionalFormatting xmlns:xm="http://schemas.microsoft.com/office/excel/2006/main">
          <x14:cfRule type="dataBar" id="{10478F00-A63B-4CE6-9D3D-BE4D55D5BA52}">
            <x14:dataBar minLength="0" maxLength="100" border="1" negativeBarBorderColorSameAsPositive="0">
              <x14:cfvo type="autoMin"/>
              <x14:cfvo type="autoMax"/>
              <x14:borderColor rgb="FFFFB628"/>
              <x14:negativeFillColor rgb="FFFF0000"/>
              <x14:negativeBorderColor rgb="FFFF0000"/>
              <x14:axisColor rgb="FF000000"/>
            </x14:dataBar>
          </x14:cfRule>
          <xm:sqref>M146</xm:sqref>
        </x14:conditionalFormatting>
        <x14:conditionalFormatting xmlns:xm="http://schemas.microsoft.com/office/excel/2006/main">
          <x14:cfRule type="dataBar" id="{E564458B-D520-472D-9BAF-59FF967986E0}">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8028A0F6-698F-4219-99C0-F1739A15DAB9}">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D203D629-6EEC-4F5F-9E79-1AB570CD0E98}">
            <x14:dataBar minLength="0" maxLength="100" gradient="0">
              <x14:cfvo type="autoMin"/>
              <x14:cfvo type="autoMax"/>
              <x14:negativeFillColor rgb="FFFF0000"/>
              <x14:axisColor rgb="FF000000"/>
            </x14:dataBar>
          </x14:cfRule>
          <xm:sqref>M147</xm:sqref>
        </x14:conditionalFormatting>
        <x14:conditionalFormatting xmlns:xm="http://schemas.microsoft.com/office/excel/2006/main">
          <x14:cfRule type="dataBar" id="{4C87B7D1-65DB-4B12-B3D3-5FE274782CA2}">
            <x14:dataBar minLength="0" maxLength="100" border="1" negativeBarBorderColorSameAsPositive="0">
              <x14:cfvo type="autoMin"/>
              <x14:cfvo type="autoMax"/>
              <x14:borderColor rgb="FFFFB628"/>
              <x14:negativeFillColor rgb="FFFF0000"/>
              <x14:negativeBorderColor rgb="FFFF0000"/>
              <x14:axisColor rgb="FF000000"/>
            </x14:dataBar>
          </x14:cfRule>
          <xm:sqref>M147</xm:sqref>
        </x14:conditionalFormatting>
        <x14:conditionalFormatting xmlns:xm="http://schemas.microsoft.com/office/excel/2006/main">
          <x14:cfRule type="dataBar" id="{B84C2B6D-0236-4AC7-97AE-9419922C2B82}">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A69DE31A-09FE-419D-8CC5-413D8C026ADF}">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F993F5ED-AE0E-41E1-ADFC-E339BFB43ED0}">
            <x14:dataBar minLength="0" maxLength="100" gradient="0">
              <x14:cfvo type="autoMin"/>
              <x14:cfvo type="autoMax"/>
              <x14:negativeFillColor rgb="FFFF0000"/>
              <x14:axisColor rgb="FF000000"/>
            </x14:dataBar>
          </x14:cfRule>
          <xm:sqref>M148:M149</xm:sqref>
        </x14:conditionalFormatting>
        <x14:conditionalFormatting xmlns:xm="http://schemas.microsoft.com/office/excel/2006/main">
          <x14:cfRule type="dataBar" id="{B4AE0616-439C-43FB-865C-776BE4E73BC8}">
            <x14:dataBar minLength="0" maxLength="100" border="1" negativeBarBorderColorSameAsPositive="0">
              <x14:cfvo type="autoMin"/>
              <x14:cfvo type="autoMax"/>
              <x14:borderColor rgb="FFFFB628"/>
              <x14:negativeFillColor rgb="FFFF0000"/>
              <x14:negativeBorderColor rgb="FFFF0000"/>
              <x14:axisColor rgb="FF000000"/>
            </x14:dataBar>
          </x14:cfRule>
          <xm:sqref>M148:M149</xm:sqref>
        </x14:conditionalFormatting>
        <x14:conditionalFormatting xmlns:xm="http://schemas.microsoft.com/office/excel/2006/main">
          <x14:cfRule type="dataBar" id="{D89C0DC6-ACF5-4436-8C64-625C7F3A85D3}">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420C1EE7-AAE3-43D3-8779-334FDF55A87F}">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10B3ABFB-A8FA-4205-AD8A-36C2E2013BA0}">
            <x14:dataBar minLength="0" maxLength="100" gradient="0">
              <x14:cfvo type="autoMin"/>
              <x14:cfvo type="autoMax"/>
              <x14:negativeFillColor rgb="FFFF0000"/>
              <x14:axisColor rgb="FF000000"/>
            </x14:dataBar>
          </x14:cfRule>
          <xm:sqref>M151</xm:sqref>
        </x14:conditionalFormatting>
        <x14:conditionalFormatting xmlns:xm="http://schemas.microsoft.com/office/excel/2006/main">
          <x14:cfRule type="dataBar" id="{7200AAB3-2C2B-4E1F-BA2A-70C35883EC24}">
            <x14:dataBar minLength="0" maxLength="100" border="1" negativeBarBorderColorSameAsPositive="0">
              <x14:cfvo type="autoMin"/>
              <x14:cfvo type="autoMax"/>
              <x14:borderColor rgb="FFFFB628"/>
              <x14:negativeFillColor rgb="FFFF0000"/>
              <x14:negativeBorderColor rgb="FFFF0000"/>
              <x14:axisColor rgb="FF000000"/>
            </x14:dataBar>
          </x14:cfRule>
          <xm:sqref>M151</xm:sqref>
        </x14:conditionalFormatting>
        <x14:conditionalFormatting xmlns:xm="http://schemas.microsoft.com/office/excel/2006/main">
          <x14:cfRule type="dataBar" id="{6B55D0A6-F495-47F4-ACA7-0ED24FEC24C6}">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0920B2D3-6136-4EC7-9757-EE8EE698D20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A4E29477-B217-4F79-93B6-C7E7C1244AB8}">
            <x14:dataBar minLength="0" maxLength="100" gradient="0">
              <x14:cfvo type="autoMin"/>
              <x14:cfvo type="autoMax"/>
              <x14:negativeFillColor rgb="FFFF0000"/>
              <x14:axisColor rgb="FF000000"/>
            </x14:dataBar>
          </x14:cfRule>
          <xm:sqref>M153</xm:sqref>
        </x14:conditionalFormatting>
        <x14:conditionalFormatting xmlns:xm="http://schemas.microsoft.com/office/excel/2006/main">
          <x14:cfRule type="dataBar" id="{79FEAD1E-7091-4505-8E8C-105FC1DC4557}">
            <x14:dataBar minLength="0" maxLength="100" border="1" negativeBarBorderColorSameAsPositive="0">
              <x14:cfvo type="autoMin"/>
              <x14:cfvo type="autoMax"/>
              <x14:borderColor rgb="FFFFB628"/>
              <x14:negativeFillColor rgb="FFFF0000"/>
              <x14:negativeBorderColor rgb="FFFF0000"/>
              <x14:axisColor rgb="FF000000"/>
            </x14:dataBar>
          </x14:cfRule>
          <xm:sqref>M153</xm:sqref>
        </x14:conditionalFormatting>
        <x14:conditionalFormatting xmlns:xm="http://schemas.microsoft.com/office/excel/2006/main">
          <x14:cfRule type="dataBar" id="{79E1C0F9-2B72-467E-B953-91E3EBCC7F0E}">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ECD27AA-4489-4EA8-8D61-FC4FC86519BD}">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3F0D43DD-0FC2-4379-82B5-FC42C1675232}">
            <x14:dataBar minLength="0" maxLength="100" gradient="0">
              <x14:cfvo type="autoMin"/>
              <x14:cfvo type="autoMax"/>
              <x14:negativeFillColor rgb="FFFF0000"/>
              <x14:axisColor rgb="FF000000"/>
            </x14:dataBar>
          </x14:cfRule>
          <xm:sqref>M154</xm:sqref>
        </x14:conditionalFormatting>
        <x14:conditionalFormatting xmlns:xm="http://schemas.microsoft.com/office/excel/2006/main">
          <x14:cfRule type="dataBar" id="{775705AE-0736-4ABB-9C7E-6AD6BAC87DF8}">
            <x14:dataBar minLength="0" maxLength="100" border="1" negativeBarBorderColorSameAsPositive="0">
              <x14:cfvo type="autoMin"/>
              <x14:cfvo type="autoMax"/>
              <x14:borderColor rgb="FFFFB628"/>
              <x14:negativeFillColor rgb="FFFF0000"/>
              <x14:negativeBorderColor rgb="FFFF0000"/>
              <x14:axisColor rgb="FF000000"/>
            </x14:dataBar>
          </x14:cfRule>
          <xm:sqref>M154</xm:sqref>
        </x14:conditionalFormatting>
        <x14:conditionalFormatting xmlns:xm="http://schemas.microsoft.com/office/excel/2006/main">
          <x14:cfRule type="dataBar" id="{B7C917ED-05FD-444F-A75A-1BB8426CC3C0}">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91E20AD4-CB90-49E1-98E8-8CEACCA60CBB}">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54AB8209-2D57-4F33-AAA1-5C906E022A9F}">
            <x14:dataBar minLength="0" maxLength="100" gradient="0">
              <x14:cfvo type="autoMin"/>
              <x14:cfvo type="autoMax"/>
              <x14:negativeFillColor rgb="FFFF0000"/>
              <x14:axisColor rgb="FF000000"/>
            </x14:dataBar>
          </x14:cfRule>
          <xm:sqref>M155</xm:sqref>
        </x14:conditionalFormatting>
        <x14:conditionalFormatting xmlns:xm="http://schemas.microsoft.com/office/excel/2006/main">
          <x14:cfRule type="dataBar" id="{4BB0439D-EBEB-4ABE-B48B-D44C10A3C566}">
            <x14:dataBar minLength="0" maxLength="100" border="1" negativeBarBorderColorSameAsPositive="0">
              <x14:cfvo type="autoMin"/>
              <x14:cfvo type="autoMax"/>
              <x14:borderColor rgb="FFFFB628"/>
              <x14:negativeFillColor rgb="FFFF0000"/>
              <x14:negativeBorderColor rgb="FFFF0000"/>
              <x14:axisColor rgb="FF000000"/>
            </x14:dataBar>
          </x14:cfRule>
          <xm:sqref>M155</xm:sqref>
        </x14:conditionalFormatting>
        <x14:conditionalFormatting xmlns:xm="http://schemas.microsoft.com/office/excel/2006/main">
          <x14:cfRule type="dataBar" id="{D067225F-D303-456F-AC10-D3BF6993CD39}">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30B6BBDF-C335-4A02-9CEB-1C599342BB71}">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758B17AB-42D5-483F-8777-C5715B2C04D8}">
            <x14:dataBar minLength="0" maxLength="100" gradient="0">
              <x14:cfvo type="autoMin"/>
              <x14:cfvo type="autoMax"/>
              <x14:negativeFillColor rgb="FFFF0000"/>
              <x14:axisColor rgb="FF000000"/>
            </x14:dataBar>
          </x14:cfRule>
          <xm:sqref>M156</xm:sqref>
        </x14:conditionalFormatting>
        <x14:conditionalFormatting xmlns:xm="http://schemas.microsoft.com/office/excel/2006/main">
          <x14:cfRule type="dataBar" id="{65E81C84-9345-4912-8CE6-58739190E853}">
            <x14:dataBar minLength="0" maxLength="100" border="1" negativeBarBorderColorSameAsPositive="0">
              <x14:cfvo type="autoMin"/>
              <x14:cfvo type="autoMax"/>
              <x14:borderColor rgb="FFFFB628"/>
              <x14:negativeFillColor rgb="FFFF0000"/>
              <x14:negativeBorderColor rgb="FFFF0000"/>
              <x14:axisColor rgb="FF000000"/>
            </x14:dataBar>
          </x14:cfRule>
          <xm:sqref>M156</xm:sqref>
        </x14:conditionalFormatting>
        <x14:conditionalFormatting xmlns:xm="http://schemas.microsoft.com/office/excel/2006/main">
          <x14:cfRule type="dataBar" id="{8E749B78-A99C-4D0A-8D95-BE6E73005EC7}">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512E7A82-1D84-408E-A6AC-5492876FB246}">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613C11B7-C883-4223-AD93-414536AECAB2}">
            <x14:dataBar minLength="0" maxLength="100" gradient="0">
              <x14:cfvo type="autoMin"/>
              <x14:cfvo type="autoMax"/>
              <x14:negativeFillColor rgb="FFFF0000"/>
              <x14:axisColor rgb="FF000000"/>
            </x14:dataBar>
          </x14:cfRule>
          <xm:sqref>M157</xm:sqref>
        </x14:conditionalFormatting>
        <x14:conditionalFormatting xmlns:xm="http://schemas.microsoft.com/office/excel/2006/main">
          <x14:cfRule type="dataBar" id="{C5FBD724-0F37-4E1E-B191-EA97D6F69A22}">
            <x14:dataBar minLength="0" maxLength="100" border="1" negativeBarBorderColorSameAsPositive="0">
              <x14:cfvo type="autoMin"/>
              <x14:cfvo type="autoMax"/>
              <x14:borderColor rgb="FFFFB628"/>
              <x14:negativeFillColor rgb="FFFF0000"/>
              <x14:negativeBorderColor rgb="FFFF0000"/>
              <x14:axisColor rgb="FF000000"/>
            </x14:dataBar>
          </x14:cfRule>
          <xm:sqref>M157</xm:sqref>
        </x14:conditionalFormatting>
        <x14:conditionalFormatting xmlns:xm="http://schemas.microsoft.com/office/excel/2006/main">
          <x14:cfRule type="dataBar" id="{E8347623-E88B-4CE0-886D-3FAD788B4DCC}">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22EECF4B-FCFF-4495-B7EF-35910B560654}">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68402853-F189-4C56-A479-BE62EE073FA2}">
            <x14:dataBar minLength="0" maxLength="100" gradient="0">
              <x14:cfvo type="autoMin"/>
              <x14:cfvo type="autoMax"/>
              <x14:negativeFillColor rgb="FFFF0000"/>
              <x14:axisColor rgb="FF000000"/>
            </x14:dataBar>
          </x14:cfRule>
          <xm:sqref>M158</xm:sqref>
        </x14:conditionalFormatting>
        <x14:conditionalFormatting xmlns:xm="http://schemas.microsoft.com/office/excel/2006/main">
          <x14:cfRule type="dataBar" id="{4999C788-49BD-4745-8928-956FC62CE282}">
            <x14:dataBar minLength="0" maxLength="100" border="1" negativeBarBorderColorSameAsPositive="0">
              <x14:cfvo type="autoMin"/>
              <x14:cfvo type="autoMax"/>
              <x14:borderColor rgb="FFFFB628"/>
              <x14:negativeFillColor rgb="FFFF0000"/>
              <x14:negativeBorderColor rgb="FFFF0000"/>
              <x14:axisColor rgb="FF000000"/>
            </x14:dataBar>
          </x14:cfRule>
          <xm:sqref>M158</xm:sqref>
        </x14:conditionalFormatting>
        <x14:conditionalFormatting xmlns:xm="http://schemas.microsoft.com/office/excel/2006/main">
          <x14:cfRule type="dataBar" id="{2D91CA94-522E-4887-A946-F703BEA63AE0}">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91AC469C-5C41-4141-B75F-8F77CFDF423C}">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21FB97A7-B8F3-4061-A854-9AD020959744}">
            <x14:dataBar minLength="0" maxLength="100" gradient="0">
              <x14:cfvo type="autoMin"/>
              <x14:cfvo type="autoMax"/>
              <x14:negativeFillColor rgb="FFFF0000"/>
              <x14:axisColor rgb="FF000000"/>
            </x14:dataBar>
          </x14:cfRule>
          <xm:sqref>M159</xm:sqref>
        </x14:conditionalFormatting>
        <x14:conditionalFormatting xmlns:xm="http://schemas.microsoft.com/office/excel/2006/main">
          <x14:cfRule type="dataBar" id="{D8EC1EA1-FCBE-4E8B-A1ED-6505442D5A1E}">
            <x14:dataBar minLength="0" maxLength="100" border="1" negativeBarBorderColorSameAsPositive="0">
              <x14:cfvo type="autoMin"/>
              <x14:cfvo type="autoMax"/>
              <x14:borderColor rgb="FFFFB628"/>
              <x14:negativeFillColor rgb="FFFF0000"/>
              <x14:negativeBorderColor rgb="FFFF0000"/>
              <x14:axisColor rgb="FF000000"/>
            </x14:dataBar>
          </x14:cfRule>
          <xm:sqref>M159</xm:sqref>
        </x14:conditionalFormatting>
        <x14:conditionalFormatting xmlns:xm="http://schemas.microsoft.com/office/excel/2006/main">
          <x14:cfRule type="dataBar" id="{B78B26A4-B0E3-461B-AA6C-49826ABBB40C}">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57E8F25A-FA0E-44B9-9694-FCA15F344C0F}">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BF89A751-471B-4AF8-B782-70CF91670582}">
            <x14:dataBar minLength="0" maxLength="100" gradient="0">
              <x14:cfvo type="autoMin"/>
              <x14:cfvo type="autoMax"/>
              <x14:negativeFillColor rgb="FFFF0000"/>
              <x14:axisColor rgb="FF000000"/>
            </x14:dataBar>
          </x14:cfRule>
          <xm:sqref>M160</xm:sqref>
        </x14:conditionalFormatting>
        <x14:conditionalFormatting xmlns:xm="http://schemas.microsoft.com/office/excel/2006/main">
          <x14:cfRule type="dataBar" id="{727045E4-70C7-49BC-9FCC-6BCB236FC48C}">
            <x14:dataBar minLength="0" maxLength="100" border="1" negativeBarBorderColorSameAsPositive="0">
              <x14:cfvo type="autoMin"/>
              <x14:cfvo type="autoMax"/>
              <x14:borderColor rgb="FFFFB628"/>
              <x14:negativeFillColor rgb="FFFF0000"/>
              <x14:negativeBorderColor rgb="FFFF0000"/>
              <x14:axisColor rgb="FF000000"/>
            </x14:dataBar>
          </x14:cfRule>
          <xm:sqref>M160</xm:sqref>
        </x14:conditionalFormatting>
        <x14:conditionalFormatting xmlns:xm="http://schemas.microsoft.com/office/excel/2006/main">
          <x14:cfRule type="dataBar" id="{2C5CDB65-4A0B-4AF2-9A0E-CB3FD6CB0257}">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056BCB1B-DE50-4D5C-8EA5-0AC1D4308423}">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F6181547-EA9A-45A5-9D0D-15337EBAEA19}">
            <x14:dataBar minLength="0" maxLength="100" gradient="0">
              <x14:cfvo type="autoMin"/>
              <x14:cfvo type="autoMax"/>
              <x14:negativeFillColor rgb="FFFF0000"/>
              <x14:axisColor rgb="FF000000"/>
            </x14:dataBar>
          </x14:cfRule>
          <xm:sqref>M161</xm:sqref>
        </x14:conditionalFormatting>
        <x14:conditionalFormatting xmlns:xm="http://schemas.microsoft.com/office/excel/2006/main">
          <x14:cfRule type="dataBar" id="{168C9075-A5FB-44AB-B677-570FE414446B}">
            <x14:dataBar minLength="0" maxLength="100" border="1" negativeBarBorderColorSameAsPositive="0">
              <x14:cfvo type="autoMin"/>
              <x14:cfvo type="autoMax"/>
              <x14:borderColor rgb="FFFFB628"/>
              <x14:negativeFillColor rgb="FFFF0000"/>
              <x14:negativeBorderColor rgb="FFFF0000"/>
              <x14:axisColor rgb="FF000000"/>
            </x14:dataBar>
          </x14:cfRule>
          <xm:sqref>M161</xm:sqref>
        </x14:conditionalFormatting>
        <x14:conditionalFormatting xmlns:xm="http://schemas.microsoft.com/office/excel/2006/main">
          <x14:cfRule type="dataBar" id="{44D13C89-DB42-41B2-BC2A-6F5EED9C25BA}">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22789048-DBD0-444F-9760-ED8996F49D5F}">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608E1B4A-8BE7-4615-8CCC-CAFFF3EFB5AC}">
            <x14:dataBar minLength="0" maxLength="100" gradient="0">
              <x14:cfvo type="autoMin"/>
              <x14:cfvo type="autoMax"/>
              <x14:negativeFillColor rgb="FFFF0000"/>
              <x14:axisColor rgb="FF000000"/>
            </x14:dataBar>
          </x14:cfRule>
          <xm:sqref>M162</xm:sqref>
        </x14:conditionalFormatting>
        <x14:conditionalFormatting xmlns:xm="http://schemas.microsoft.com/office/excel/2006/main">
          <x14:cfRule type="dataBar" id="{36A2CF12-6C87-4201-9DBE-49C84D089688}">
            <x14:dataBar minLength="0" maxLength="100" border="1" negativeBarBorderColorSameAsPositive="0">
              <x14:cfvo type="autoMin"/>
              <x14:cfvo type="autoMax"/>
              <x14:borderColor rgb="FFFFB628"/>
              <x14:negativeFillColor rgb="FFFF0000"/>
              <x14:negativeBorderColor rgb="FFFF0000"/>
              <x14:axisColor rgb="FF000000"/>
            </x14:dataBar>
          </x14:cfRule>
          <xm:sqref>M162</xm:sqref>
        </x14:conditionalFormatting>
        <x14:conditionalFormatting xmlns:xm="http://schemas.microsoft.com/office/excel/2006/main">
          <x14:cfRule type="dataBar" id="{E2A2AD5B-6344-4382-A772-7FD4DB8BDA65}">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7F974974-792D-4D14-B0FA-97290B31ECCF}">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C3EF204D-74F6-4E72-A013-2CDBF733413C}">
            <x14:dataBar minLength="0" maxLength="100" gradient="0">
              <x14:cfvo type="autoMin"/>
              <x14:cfvo type="autoMax"/>
              <x14:negativeFillColor rgb="FFFF0000"/>
              <x14:axisColor rgb="FF000000"/>
            </x14:dataBar>
          </x14:cfRule>
          <xm:sqref>M163</xm:sqref>
        </x14:conditionalFormatting>
        <x14:conditionalFormatting xmlns:xm="http://schemas.microsoft.com/office/excel/2006/main">
          <x14:cfRule type="dataBar" id="{9D9BAE82-7277-49F0-9489-AA80A3FD66F1}">
            <x14:dataBar minLength="0" maxLength="100" border="1" negativeBarBorderColorSameAsPositive="0">
              <x14:cfvo type="autoMin"/>
              <x14:cfvo type="autoMax"/>
              <x14:borderColor rgb="FFFFB628"/>
              <x14:negativeFillColor rgb="FFFF0000"/>
              <x14:negativeBorderColor rgb="FFFF0000"/>
              <x14:axisColor rgb="FF000000"/>
            </x14:dataBar>
          </x14:cfRule>
          <xm:sqref>M163</xm:sqref>
        </x14:conditionalFormatting>
        <x14:conditionalFormatting xmlns:xm="http://schemas.microsoft.com/office/excel/2006/main">
          <x14:cfRule type="dataBar" id="{ECAA0459-F5B1-4E3E-8587-F6778CD584A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12DD1BF-A983-4D3A-A61C-CA206FDDB16E}">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3ECA9931-050D-46B6-9087-CDAF3C840E04}">
            <x14:dataBar minLength="0" maxLength="100" gradient="0">
              <x14:cfvo type="autoMin"/>
              <x14:cfvo type="autoMax"/>
              <x14:negativeFillColor rgb="FFFF0000"/>
              <x14:axisColor rgb="FF000000"/>
            </x14:dataBar>
          </x14:cfRule>
          <xm:sqref>M167</xm:sqref>
        </x14:conditionalFormatting>
        <x14:conditionalFormatting xmlns:xm="http://schemas.microsoft.com/office/excel/2006/main">
          <x14:cfRule type="dataBar" id="{DDB2C18C-DC37-4070-94C0-099B3BECDBCB}">
            <x14:dataBar minLength="0" maxLength="100" border="1" negativeBarBorderColorSameAsPositive="0">
              <x14:cfvo type="autoMin"/>
              <x14:cfvo type="autoMax"/>
              <x14:borderColor rgb="FFFFB628"/>
              <x14:negativeFillColor rgb="FFFF0000"/>
              <x14:negativeBorderColor rgb="FFFF0000"/>
              <x14:axisColor rgb="FF000000"/>
            </x14:dataBar>
          </x14:cfRule>
          <xm:sqref>M167</xm:sqref>
        </x14:conditionalFormatting>
        <x14:conditionalFormatting xmlns:xm="http://schemas.microsoft.com/office/excel/2006/main">
          <x14:cfRule type="dataBar" id="{2552CC58-084E-4BE0-948C-EFC8A25A13EA}">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67B38BC8-A8A9-4ECA-83FA-197CDEA78943}">
            <x14:dataBar minLength="0" maxLength="100" gradient="0">
              <x14:cfvo type="autoMin"/>
              <x14:cfvo type="autoMax"/>
              <x14:negativeFillColor rgb="FFFF0000"/>
              <x14:axisColor rgb="FF000000"/>
            </x14:dataBar>
          </x14:cfRule>
          <xm:sqref>M176:M177</xm:sqref>
        </x14:conditionalFormatting>
        <x14:conditionalFormatting xmlns:xm="http://schemas.microsoft.com/office/excel/2006/main">
          <x14:cfRule type="dataBar" id="{A80D0F49-318B-4C7E-98E6-49BE5BAE5666}">
            <x14:dataBar minLength="0" maxLength="100" border="1" negativeBarBorderColorSameAsPositive="0">
              <x14:cfvo type="autoMin"/>
              <x14:cfvo type="autoMax"/>
              <x14:borderColor rgb="FFFFB628"/>
              <x14:negativeFillColor rgb="FFFF0000"/>
              <x14:negativeBorderColor rgb="FFFF0000"/>
              <x14:axisColor rgb="FF000000"/>
            </x14:dataBar>
          </x14:cfRule>
          <xm:sqref>M176:M177</xm:sqref>
        </x14:conditionalFormatting>
        <x14:conditionalFormatting xmlns:xm="http://schemas.microsoft.com/office/excel/2006/main">
          <x14:cfRule type="dataBar" id="{3E02E740-09AC-4AD1-AC35-7F65CC633D9F}">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488FB37A-F239-401E-B938-7361F308F1C2}">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0D0E692E-B4EC-49A7-8632-88E5CBA58E76}">
            <x14:dataBar minLength="0" maxLength="100" gradient="0">
              <x14:cfvo type="autoMin"/>
              <x14:cfvo type="autoMax"/>
              <x14:negativeFillColor rgb="FFFF0000"/>
              <x14:axisColor rgb="FF000000"/>
            </x14:dataBar>
          </x14:cfRule>
          <xm:sqref>M169</xm:sqref>
        </x14:conditionalFormatting>
        <x14:conditionalFormatting xmlns:xm="http://schemas.microsoft.com/office/excel/2006/main">
          <x14:cfRule type="dataBar" id="{E67F7DD8-C08B-4B0C-87B9-A81958552C0F}">
            <x14:dataBar minLength="0" maxLength="100" border="1" negativeBarBorderColorSameAsPositive="0">
              <x14:cfvo type="autoMin"/>
              <x14:cfvo type="autoMax"/>
              <x14:borderColor rgb="FFFFB628"/>
              <x14:negativeFillColor rgb="FFFF0000"/>
              <x14:negativeBorderColor rgb="FFFF0000"/>
              <x14:axisColor rgb="FF000000"/>
            </x14:dataBar>
          </x14:cfRule>
          <xm:sqref>M169</xm:sqref>
        </x14:conditionalFormatting>
        <x14:conditionalFormatting xmlns:xm="http://schemas.microsoft.com/office/excel/2006/main">
          <x14:cfRule type="dataBar" id="{7A75BB9C-84FD-4A85-8538-61F4F19A4BE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FCB25A8F-1F1C-4471-82B5-AF19C8513062}">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E25ED282-C1B9-42B2-AA52-EBF5D1373614}">
            <x14:dataBar minLength="0" maxLength="100" gradient="0">
              <x14:cfvo type="autoMin"/>
              <x14:cfvo type="autoMax"/>
              <x14:negativeFillColor rgb="FFFF0000"/>
              <x14:axisColor rgb="FF000000"/>
            </x14:dataBar>
          </x14:cfRule>
          <xm:sqref>M170</xm:sqref>
        </x14:conditionalFormatting>
        <x14:conditionalFormatting xmlns:xm="http://schemas.microsoft.com/office/excel/2006/main">
          <x14:cfRule type="dataBar" id="{9E3C115C-5C15-45EC-AE51-8F4526A29CFE}">
            <x14:dataBar minLength="0" maxLength="100" border="1" negativeBarBorderColorSameAsPositive="0">
              <x14:cfvo type="autoMin"/>
              <x14:cfvo type="autoMax"/>
              <x14:borderColor rgb="FFFFB628"/>
              <x14:negativeFillColor rgb="FFFF0000"/>
              <x14:negativeBorderColor rgb="FFFF0000"/>
              <x14:axisColor rgb="FF000000"/>
            </x14:dataBar>
          </x14:cfRule>
          <xm:sqref>M170</xm:sqref>
        </x14:conditionalFormatting>
        <x14:conditionalFormatting xmlns:xm="http://schemas.microsoft.com/office/excel/2006/main">
          <x14:cfRule type="dataBar" id="{1C7532D8-C746-4D7D-A4E3-4E811477A445}">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75DA1577-2E40-4693-97F2-46C991E63000}">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8A773DDC-7CF4-4941-BD29-2A1DEF3D12FB}">
            <x14:dataBar minLength="0" maxLength="100" gradient="0">
              <x14:cfvo type="autoMin"/>
              <x14:cfvo type="autoMax"/>
              <x14:negativeFillColor rgb="FFFF0000"/>
              <x14:axisColor rgb="FF000000"/>
            </x14:dataBar>
          </x14:cfRule>
          <xm:sqref>M171</xm:sqref>
        </x14:conditionalFormatting>
        <x14:conditionalFormatting xmlns:xm="http://schemas.microsoft.com/office/excel/2006/main">
          <x14:cfRule type="dataBar" id="{F4FC7FF4-957F-49E5-8FC6-177593667839}">
            <x14:dataBar minLength="0" maxLength="100" border="1" negativeBarBorderColorSameAsPositive="0">
              <x14:cfvo type="autoMin"/>
              <x14:cfvo type="autoMax"/>
              <x14:borderColor rgb="FFFFB628"/>
              <x14:negativeFillColor rgb="FFFF0000"/>
              <x14:negativeBorderColor rgb="FFFF0000"/>
              <x14:axisColor rgb="FF000000"/>
            </x14:dataBar>
          </x14:cfRule>
          <xm:sqref>M171</xm:sqref>
        </x14:conditionalFormatting>
        <x14:conditionalFormatting xmlns:xm="http://schemas.microsoft.com/office/excel/2006/main">
          <x14:cfRule type="dataBar" id="{C50BFBAC-249D-46BE-829C-835F3113A48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D5D49E08-FE06-4C3D-B0EF-ED38C3FB5577}">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E3F27545-61E3-4508-BDF7-69D0908444FF}">
            <x14:dataBar minLength="0" maxLength="100" gradient="0">
              <x14:cfvo type="autoMin"/>
              <x14:cfvo type="autoMax"/>
              <x14:negativeFillColor rgb="FFFF0000"/>
              <x14:axisColor rgb="FF000000"/>
            </x14:dataBar>
          </x14:cfRule>
          <xm:sqref>M173</xm:sqref>
        </x14:conditionalFormatting>
        <x14:conditionalFormatting xmlns:xm="http://schemas.microsoft.com/office/excel/2006/main">
          <x14:cfRule type="dataBar" id="{307C9D10-E63A-4988-877F-901D7CC87486}">
            <x14:dataBar minLength="0" maxLength="100" border="1" negativeBarBorderColorSameAsPositive="0">
              <x14:cfvo type="autoMin"/>
              <x14:cfvo type="autoMax"/>
              <x14:borderColor rgb="FFFFB628"/>
              <x14:negativeFillColor rgb="FFFF0000"/>
              <x14:negativeBorderColor rgb="FFFF0000"/>
              <x14:axisColor rgb="FF000000"/>
            </x14:dataBar>
          </x14:cfRule>
          <xm:sqref>M173</xm:sqref>
        </x14:conditionalFormatting>
        <x14:conditionalFormatting xmlns:xm="http://schemas.microsoft.com/office/excel/2006/main">
          <x14:cfRule type="dataBar" id="{11864C94-E023-4BB2-A212-F0A6513E89CC}">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BA056E05-83F2-4ADA-A8B5-CE0D6DCC6D04}">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4FD53A5D-17C6-4679-A8C5-13D4473560E0}">
            <x14:dataBar minLength="0" maxLength="100" gradient="0">
              <x14:cfvo type="autoMin"/>
              <x14:cfvo type="autoMax"/>
              <x14:negativeFillColor rgb="FFFF0000"/>
              <x14:axisColor rgb="FF000000"/>
            </x14:dataBar>
          </x14:cfRule>
          <xm:sqref>M174</xm:sqref>
        </x14:conditionalFormatting>
        <x14:conditionalFormatting xmlns:xm="http://schemas.microsoft.com/office/excel/2006/main">
          <x14:cfRule type="dataBar" id="{87660488-9D38-4798-A495-016EA735F5B8}">
            <x14:dataBar minLength="0" maxLength="100" border="1" negativeBarBorderColorSameAsPositive="0">
              <x14:cfvo type="autoMin"/>
              <x14:cfvo type="autoMax"/>
              <x14:borderColor rgb="FFFFB628"/>
              <x14:negativeFillColor rgb="FFFF0000"/>
              <x14:negativeBorderColor rgb="FFFF0000"/>
              <x14:axisColor rgb="FF000000"/>
            </x14:dataBar>
          </x14:cfRule>
          <xm:sqref>M174</xm:sqref>
        </x14:conditionalFormatting>
        <x14:conditionalFormatting xmlns:xm="http://schemas.microsoft.com/office/excel/2006/main">
          <x14:cfRule type="dataBar" id="{22AB8633-A052-4F31-9F27-F52BCE4ED0DE}">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C0D71B20-301A-4C85-8A70-FD1B6AC54992}">
            <x14:dataBar minLength="0" maxLength="100" gradient="0">
              <x14:cfvo type="autoMin"/>
              <x14:cfvo type="autoMax"/>
              <x14:negativeFillColor rgb="FFFF0000"/>
              <x14:axisColor rgb="FF000000"/>
            </x14:dataBar>
          </x14:cfRule>
          <xm:sqref>M191</xm:sqref>
        </x14:conditionalFormatting>
        <x14:conditionalFormatting xmlns:xm="http://schemas.microsoft.com/office/excel/2006/main">
          <x14:cfRule type="dataBar" id="{E58F20D3-F1AF-45AA-A488-FB27C0BA3BB5}">
            <x14:dataBar minLength="0" maxLength="100" border="1" negativeBarBorderColorSameAsPositive="0">
              <x14:cfvo type="autoMin"/>
              <x14:cfvo type="autoMax"/>
              <x14:borderColor rgb="FFFFB628"/>
              <x14:negativeFillColor rgb="FFFF0000"/>
              <x14:negativeBorderColor rgb="FFFF0000"/>
              <x14:axisColor rgb="FF000000"/>
            </x14:dataBar>
          </x14:cfRule>
          <xm:sqref>M191</xm:sqref>
        </x14:conditionalFormatting>
        <x14:conditionalFormatting xmlns:xm="http://schemas.microsoft.com/office/excel/2006/main">
          <x14:cfRule type="dataBar" id="{F09014D0-7E77-4AD1-9928-8BF7D228955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4CA3A8AF-795F-462C-BBB4-320CBF47886E}">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C19E3182-F214-4374-8210-4D37646994DC}">
            <x14:dataBar minLength="0" maxLength="100" gradient="0">
              <x14:cfvo type="autoMin"/>
              <x14:cfvo type="autoMax"/>
              <x14:negativeFillColor rgb="FFFF0000"/>
              <x14:axisColor rgb="FF000000"/>
            </x14:dataBar>
          </x14:cfRule>
          <xm:sqref>M28</xm:sqref>
        </x14:conditionalFormatting>
        <x14:conditionalFormatting xmlns:xm="http://schemas.microsoft.com/office/excel/2006/main">
          <x14:cfRule type="dataBar" id="{0ECCF3F0-D911-4DA3-8484-16234D914F5C}">
            <x14:dataBar minLength="0" maxLength="100" border="1" negativeBarBorderColorSameAsPositive="0">
              <x14:cfvo type="autoMin"/>
              <x14:cfvo type="autoMax"/>
              <x14:borderColor rgb="FFFFB628"/>
              <x14:negativeFillColor rgb="FFFF0000"/>
              <x14:negativeBorderColor rgb="FFFF0000"/>
              <x14:axisColor rgb="FF000000"/>
            </x14:dataBar>
          </x14:cfRule>
          <xm:sqref>M28</xm:sqref>
        </x14:conditionalFormatting>
        <x14:conditionalFormatting xmlns:xm="http://schemas.microsoft.com/office/excel/2006/main">
          <x14:cfRule type="dataBar" id="{8AD3F192-C3FA-4EED-9E9B-21D7DFB2DCDE}">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490E6DDC-1AEC-445A-BD8B-29C2B8920DE7}">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773CDF19-C059-43D1-B117-4E1ECDAC1275}">
            <x14:dataBar minLength="0" maxLength="100" gradient="0">
              <x14:cfvo type="autoMin"/>
              <x14:cfvo type="autoMax"/>
              <x14:negativeFillColor rgb="FFFF0000"/>
              <x14:axisColor rgb="FF000000"/>
            </x14:dataBar>
          </x14:cfRule>
          <xm:sqref>M178</xm:sqref>
        </x14:conditionalFormatting>
        <x14:conditionalFormatting xmlns:xm="http://schemas.microsoft.com/office/excel/2006/main">
          <x14:cfRule type="dataBar" id="{EF8693DD-D4B0-4F68-A31E-E77E7A4FA746}">
            <x14:dataBar minLength="0" maxLength="100" border="1" negativeBarBorderColorSameAsPositive="0">
              <x14:cfvo type="autoMin"/>
              <x14:cfvo type="autoMax"/>
              <x14:borderColor rgb="FFFFB628"/>
              <x14:negativeFillColor rgb="FFFF0000"/>
              <x14:negativeBorderColor rgb="FFFF0000"/>
              <x14:axisColor rgb="FF000000"/>
            </x14:dataBar>
          </x14:cfRule>
          <xm:sqref>M178</xm:sqref>
        </x14:conditionalFormatting>
        <x14:conditionalFormatting xmlns:xm="http://schemas.microsoft.com/office/excel/2006/main">
          <x14:cfRule type="dataBar" id="{DBEDDFF9-4735-494A-BA7C-C0D2AAC9286B}">
            <x14:dataBar minLength="0" maxLength="100" gradient="0">
              <x14:cfvo type="autoMin"/>
              <x14:cfvo type="autoMax"/>
              <x14:negativeFillColor rgb="FFFF0000"/>
              <x14:axisColor rgb="FF000000"/>
            </x14:dataBar>
          </x14:cfRule>
          <xm:sqref>M17</xm:sqref>
        </x14:conditionalFormatting>
        <x14:conditionalFormatting xmlns:xm="http://schemas.microsoft.com/office/excel/2006/main">
          <x14:cfRule type="dataBar" id="{CFEAC5F3-E845-4072-A7C4-D0665FCD8F87}">
            <x14:dataBar minLength="0" maxLength="100" border="1" negativeBarBorderColorSameAsPositive="0">
              <x14:cfvo type="autoMin"/>
              <x14:cfvo type="autoMax"/>
              <x14:borderColor rgb="FFFFB628"/>
              <x14:negativeFillColor rgb="FFFF0000"/>
              <x14:negativeBorderColor rgb="FFFF0000"/>
              <x14:axisColor rgb="FF000000"/>
            </x14:dataBar>
          </x14:cfRule>
          <xm:sqref>M17</xm:sqref>
        </x14:conditionalFormatting>
        <x14:conditionalFormatting xmlns:xm="http://schemas.microsoft.com/office/excel/2006/main">
          <x14:cfRule type="dataBar" id="{4B09A6E8-FA06-477D-8497-CB2987C377DF}">
            <x14:dataBar minLength="0" maxLength="100" gradient="0">
              <x14:cfvo type="autoMin"/>
              <x14:cfvo type="autoMax"/>
              <x14:negativeFillColor rgb="FFFF0000"/>
              <x14:axisColor rgb="FF000000"/>
            </x14:dataBar>
          </x14:cfRule>
          <xm:sqref>M61</xm:sqref>
        </x14:conditionalFormatting>
        <x14:conditionalFormatting xmlns:xm="http://schemas.microsoft.com/office/excel/2006/main">
          <x14:cfRule type="dataBar" id="{4FB97D46-6ADC-4CDE-A79D-C0B337891F1E}">
            <x14:dataBar minLength="0" maxLength="100" border="1" negativeBarBorderColorSameAsPositive="0">
              <x14:cfvo type="autoMin"/>
              <x14:cfvo type="autoMax"/>
              <x14:borderColor rgb="FFFFB628"/>
              <x14:negativeFillColor rgb="FFFF0000"/>
              <x14:negativeBorderColor rgb="FFFF0000"/>
              <x14:axisColor rgb="FF000000"/>
            </x14:dataBar>
          </x14:cfRule>
          <xm:sqref>M61</xm:sqref>
        </x14:conditionalFormatting>
        <x14:conditionalFormatting xmlns:xm="http://schemas.microsoft.com/office/excel/2006/main">
          <x14:cfRule type="dataBar" id="{2A4CA737-2D91-4BAF-9946-A9B2B5B4A124}">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77282D64-291E-4ADA-B97C-F0D62D571C2A}">
            <x14:dataBar minLength="0" maxLength="100" gradient="0">
              <x14:cfvo type="autoMin"/>
              <x14:cfvo type="autoMax"/>
              <x14:negativeFillColor rgb="FFFF0000"/>
              <x14:axisColor rgb="FF000000"/>
            </x14:dataBar>
          </x14:cfRule>
          <xm:sqref>M175</xm:sqref>
        </x14:conditionalFormatting>
        <x14:conditionalFormatting xmlns:xm="http://schemas.microsoft.com/office/excel/2006/main">
          <x14:cfRule type="dataBar" id="{277F621B-22A3-4D61-9D1A-818CA59DD751}">
            <x14:dataBar minLength="0" maxLength="100" border="1" negativeBarBorderColorSameAsPositive="0">
              <x14:cfvo type="autoMin"/>
              <x14:cfvo type="autoMax"/>
              <x14:borderColor rgb="FFFFB628"/>
              <x14:negativeFillColor rgb="FFFF0000"/>
              <x14:negativeBorderColor rgb="FFFF0000"/>
              <x14:axisColor rgb="FF000000"/>
            </x14:dataBar>
          </x14:cfRule>
          <xm:sqref>M175</xm:sqref>
        </x14:conditionalFormatting>
        <x14:conditionalFormatting xmlns:xm="http://schemas.microsoft.com/office/excel/2006/main">
          <x14:cfRule type="dataBar" id="{752F4749-218C-4430-8B65-CA885CAD7260}">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A948ADC8-2DE6-4398-A239-FC2A337EB326}">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DFC18C1-A09B-4853-B6C4-B7716ECDDD84}">
            <x14:dataBar minLength="0" maxLength="100" gradient="0">
              <x14:cfvo type="autoMin"/>
              <x14:cfvo type="autoMax"/>
              <x14:negativeFillColor rgb="FFFF0000"/>
              <x14:axisColor rgb="FF000000"/>
            </x14:dataBar>
          </x14:cfRule>
          <xm:sqref>M142</xm:sqref>
        </x14:conditionalFormatting>
        <x14:conditionalFormatting xmlns:xm="http://schemas.microsoft.com/office/excel/2006/main">
          <x14:cfRule type="dataBar" id="{2485135E-89EC-4CD7-9095-317E4E1B7A05}">
            <x14:dataBar minLength="0" maxLength="100" border="1" negativeBarBorderColorSameAsPositive="0">
              <x14:cfvo type="autoMin"/>
              <x14:cfvo type="autoMax"/>
              <x14:borderColor rgb="FFFFB628"/>
              <x14:negativeFillColor rgb="FFFF0000"/>
              <x14:negativeBorderColor rgb="FFFF0000"/>
              <x14:axisColor rgb="FF000000"/>
            </x14:dataBar>
          </x14:cfRule>
          <xm:sqref>M142</xm:sqref>
        </x14:conditionalFormatting>
        <x14:conditionalFormatting xmlns:xm="http://schemas.microsoft.com/office/excel/2006/main">
          <x14:cfRule type="dataBar" id="{D15DD9C2-E2AD-47D6-99F2-B1311D878E74}">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93D3F1EC-6094-43AC-993D-5B87F1D8B7B5}">
            <x14:dataBar minLength="0" maxLength="100" gradient="0">
              <x14:cfvo type="autoMin"/>
              <x14:cfvo type="autoMax"/>
              <x14:negativeFillColor rgb="FFFF0000"/>
              <x14:axisColor rgb="FF000000"/>
            </x14:dataBar>
          </x14:cfRule>
          <xm:sqref>M188 M190</xm:sqref>
        </x14:conditionalFormatting>
        <x14:conditionalFormatting xmlns:xm="http://schemas.microsoft.com/office/excel/2006/main">
          <x14:cfRule type="dataBar" id="{CBF1A1A4-2C9F-464A-B013-D591E30ED4B3}">
            <x14:dataBar minLength="0" maxLength="100" border="1" negativeBarBorderColorSameAsPositive="0">
              <x14:cfvo type="autoMin"/>
              <x14:cfvo type="autoMax"/>
              <x14:borderColor rgb="FFFFB628"/>
              <x14:negativeFillColor rgb="FFFF0000"/>
              <x14:negativeBorderColor rgb="FFFF0000"/>
              <x14:axisColor rgb="FF000000"/>
            </x14:dataBar>
          </x14:cfRule>
          <xm:sqref>M188 M190</xm:sqref>
        </x14:conditionalFormatting>
        <x14:conditionalFormatting xmlns:xm="http://schemas.microsoft.com/office/excel/2006/main">
          <x14:cfRule type="dataBar" id="{E37DEFF8-6629-4242-A106-A3CD0F1F06BE}">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23A6FD51-E319-48CE-AFFF-1AD0C24286EF}">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E562980F-530D-4464-AA03-D0FCF75E9B60}">
            <x14:dataBar minLength="0" maxLength="100" gradient="0">
              <x14:cfvo type="autoMin"/>
              <x14:cfvo type="autoMax"/>
              <x14:negativeFillColor rgb="FFFF0000"/>
              <x14:axisColor rgb="FF000000"/>
            </x14:dataBar>
          </x14:cfRule>
          <xm:sqref>M152</xm:sqref>
        </x14:conditionalFormatting>
        <x14:conditionalFormatting xmlns:xm="http://schemas.microsoft.com/office/excel/2006/main">
          <x14:cfRule type="dataBar" id="{130E0543-267A-4623-8D2D-395BFA6F01AC}">
            <x14:dataBar minLength="0" maxLength="100" border="1" negativeBarBorderColorSameAsPositive="0">
              <x14:cfvo type="autoMin"/>
              <x14:cfvo type="autoMax"/>
              <x14:borderColor rgb="FFFFB628"/>
              <x14:negativeFillColor rgb="FFFF0000"/>
              <x14:negativeBorderColor rgb="FFFF0000"/>
              <x14:axisColor rgb="FF000000"/>
            </x14:dataBar>
          </x14:cfRule>
          <xm:sqref>M152</xm:sqref>
        </x14:conditionalFormatting>
        <x14:conditionalFormatting xmlns:xm="http://schemas.microsoft.com/office/excel/2006/main">
          <x14:cfRule type="dataBar" id="{21A2CA37-52DC-445F-A350-E23FC6F323CD}">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D86BF7B3-EC3F-4622-B04A-5830B12B31F4}">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7A3E14CF-1A41-4B55-BD96-8C8E29C1DD48}">
            <x14:dataBar minLength="0" maxLength="100" gradient="0">
              <x14:cfvo type="autoMin"/>
              <x14:cfvo type="autoMax"/>
              <x14:negativeFillColor rgb="FFFF0000"/>
              <x14:axisColor rgb="FF000000"/>
            </x14:dataBar>
          </x14:cfRule>
          <xm:sqref>M165</xm:sqref>
        </x14:conditionalFormatting>
        <x14:conditionalFormatting xmlns:xm="http://schemas.microsoft.com/office/excel/2006/main">
          <x14:cfRule type="dataBar" id="{44430606-EAA1-4331-8EA8-D396315E5293}">
            <x14:dataBar minLength="0" maxLength="100" border="1" negativeBarBorderColorSameAsPositive="0">
              <x14:cfvo type="autoMin"/>
              <x14:cfvo type="autoMax"/>
              <x14:borderColor rgb="FFFFB628"/>
              <x14:negativeFillColor rgb="FFFF0000"/>
              <x14:negativeBorderColor rgb="FFFF0000"/>
              <x14:axisColor rgb="FF000000"/>
            </x14:dataBar>
          </x14:cfRule>
          <xm:sqref>M165</xm:sqref>
        </x14:conditionalFormatting>
        <x14:conditionalFormatting xmlns:xm="http://schemas.microsoft.com/office/excel/2006/main">
          <x14:cfRule type="dataBar" id="{D415A460-58D6-4A94-B05F-17DA64EE643E}">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7D026E9D-EB3D-4AE6-9B76-2FC979E558CD}">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A9828C81-AE53-4C6D-894D-748B4BF403C6}">
            <x14:dataBar minLength="0" maxLength="100" gradient="0">
              <x14:cfvo type="autoMin"/>
              <x14:cfvo type="autoMax"/>
              <x14:negativeFillColor rgb="FFFF0000"/>
              <x14:axisColor rgb="FF000000"/>
            </x14:dataBar>
          </x14:cfRule>
          <xm:sqref>M166</xm:sqref>
        </x14:conditionalFormatting>
        <x14:conditionalFormatting xmlns:xm="http://schemas.microsoft.com/office/excel/2006/main">
          <x14:cfRule type="dataBar" id="{17654AE3-2C33-4491-8DD9-A17343D81A30}">
            <x14:dataBar minLength="0" maxLength="100" border="1" negativeBarBorderColorSameAsPositive="0">
              <x14:cfvo type="autoMin"/>
              <x14:cfvo type="autoMax"/>
              <x14:borderColor rgb="FFFFB628"/>
              <x14:negativeFillColor rgb="FFFF0000"/>
              <x14:negativeBorderColor rgb="FFFF0000"/>
              <x14:axisColor rgb="FF000000"/>
            </x14:dataBar>
          </x14:cfRule>
          <xm:sqref>M166</xm:sqref>
        </x14:conditionalFormatting>
        <x14:conditionalFormatting xmlns:xm="http://schemas.microsoft.com/office/excel/2006/main">
          <x14:cfRule type="dataBar" id="{AE348351-FF1E-4E5B-99CF-E43447D501D9}">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88397B7C-A748-4E70-88A1-E16326C4A20D}">
            <x14:dataBar minLength="0" maxLength="100" gradient="0">
              <x14:cfvo type="autoMin"/>
              <x14:cfvo type="autoMax"/>
              <x14:negativeFillColor rgb="FFFF0000"/>
              <x14:axisColor rgb="FF000000"/>
            </x14:dataBar>
          </x14:cfRule>
          <xm:sqref>M194</xm:sqref>
        </x14:conditionalFormatting>
        <x14:conditionalFormatting xmlns:xm="http://schemas.microsoft.com/office/excel/2006/main">
          <x14:cfRule type="dataBar" id="{4F36584D-9F6D-4204-92D9-36E2BB4566E8}">
            <x14:dataBar minLength="0" maxLength="100" border="1" negativeBarBorderColorSameAsPositive="0">
              <x14:cfvo type="autoMin"/>
              <x14:cfvo type="autoMax"/>
              <x14:borderColor rgb="FFFFB628"/>
              <x14:negativeFillColor rgb="FFFF0000"/>
              <x14:negativeBorderColor rgb="FFFF0000"/>
              <x14:axisColor rgb="FF000000"/>
            </x14:dataBar>
          </x14:cfRule>
          <xm:sqref>M194</xm:sqref>
        </x14:conditionalFormatting>
        <x14:conditionalFormatting xmlns:xm="http://schemas.microsoft.com/office/excel/2006/main">
          <x14:cfRule type="dataBar" id="{19BFED3D-3722-4973-8D2A-63987722B623}">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94FFDB1A-296F-44B4-B60E-D5EA4BDD4B15}">
            <x14:dataBar minLength="0" maxLength="100" gradient="0">
              <x14:cfvo type="autoMin"/>
              <x14:cfvo type="autoMax"/>
              <x14:negativeFillColor rgb="FFFF0000"/>
              <x14:axisColor rgb="FF000000"/>
            </x14:dataBar>
          </x14:cfRule>
          <xm:sqref>M196</xm:sqref>
        </x14:conditionalFormatting>
        <x14:conditionalFormatting xmlns:xm="http://schemas.microsoft.com/office/excel/2006/main">
          <x14:cfRule type="dataBar" id="{CFB425BB-6802-4E89-A293-A86D14C80C2D}">
            <x14:dataBar minLength="0" maxLength="100" border="1" negativeBarBorderColorSameAsPositive="0">
              <x14:cfvo type="autoMin"/>
              <x14:cfvo type="autoMax"/>
              <x14:borderColor rgb="FFFFB628"/>
              <x14:negativeFillColor rgb="FFFF0000"/>
              <x14:negativeBorderColor rgb="FFFF0000"/>
              <x14:axisColor rgb="FF000000"/>
            </x14:dataBar>
          </x14:cfRule>
          <xm:sqref>M196</xm:sqref>
        </x14:conditionalFormatting>
        <x14:conditionalFormatting xmlns:xm="http://schemas.microsoft.com/office/excel/2006/main">
          <x14:cfRule type="dataBar" id="{53940BE5-F9EA-44DF-ACB9-CC48EE9078F6}">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ED033F7A-7C1D-49C8-8662-FF3302E6B5D0}">
            <x14:dataBar minLength="0" maxLength="100" gradient="0">
              <x14:cfvo type="autoMin"/>
              <x14:cfvo type="autoMax"/>
              <x14:negativeFillColor rgb="FFFF0000"/>
              <x14:axisColor rgb="FF000000"/>
            </x14:dataBar>
          </x14:cfRule>
          <xm:sqref>M197</xm:sqref>
        </x14:conditionalFormatting>
        <x14:conditionalFormatting xmlns:xm="http://schemas.microsoft.com/office/excel/2006/main">
          <x14:cfRule type="dataBar" id="{44EA2C94-7FA3-4E0F-8912-829AE1E5065D}">
            <x14:dataBar minLength="0" maxLength="100" border="1" negativeBarBorderColorSameAsPositive="0">
              <x14:cfvo type="autoMin"/>
              <x14:cfvo type="autoMax"/>
              <x14:borderColor rgb="FFFFB628"/>
              <x14:negativeFillColor rgb="FFFF0000"/>
              <x14:negativeBorderColor rgb="FFFF0000"/>
              <x14:axisColor rgb="FF000000"/>
            </x14:dataBar>
          </x14:cfRule>
          <xm:sqref>M197</xm:sqref>
        </x14:conditionalFormatting>
        <x14:conditionalFormatting xmlns:xm="http://schemas.microsoft.com/office/excel/2006/main">
          <x14:cfRule type="dataBar" id="{6F3EFB64-59D2-4579-B659-CF6383363296}">
            <x14:dataBar minLength="0" maxLength="100" gradient="0">
              <x14:cfvo type="autoMin"/>
              <x14:cfvo type="autoMax"/>
              <x14:negativeFillColor rgb="FFFF0000"/>
              <x14:axisColor rgb="FF000000"/>
            </x14:dataBar>
          </x14:cfRule>
          <xm:sqref>M4:M9</xm:sqref>
        </x14:conditionalFormatting>
        <x14:conditionalFormatting xmlns:xm="http://schemas.microsoft.com/office/excel/2006/main">
          <x14:cfRule type="dataBar" id="{6E564393-AA0A-44C5-A22A-D1493BC68DB1}">
            <x14:dataBar minLength="0" maxLength="100" border="1" negativeBarBorderColorSameAsPositive="0">
              <x14:cfvo type="autoMin"/>
              <x14:cfvo type="autoMax"/>
              <x14:borderColor rgb="FFFFB628"/>
              <x14:negativeFillColor rgb="FFFF0000"/>
              <x14:negativeBorderColor rgb="FFFF0000"/>
              <x14:axisColor rgb="FF000000"/>
            </x14:dataBar>
          </x14:cfRule>
          <xm:sqref>M4:M9</xm:sqref>
        </x14:conditionalFormatting>
        <x14:conditionalFormatting xmlns:xm="http://schemas.microsoft.com/office/excel/2006/main">
          <x14:cfRule type="dataBar" id="{ADE62690-865E-4531-8D0F-817128CD311A}">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E402FC9E-1BF8-49FB-B205-ADEA06668D10}">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B22B00D2-A42C-4943-A9B8-C64C7C74CAD7}">
            <x14:dataBar minLength="0" maxLength="100" gradient="0">
              <x14:cfvo type="autoMin"/>
              <x14:cfvo type="autoMax"/>
              <x14:negativeFillColor rgb="FFFF0000"/>
              <x14:axisColor rgb="FF000000"/>
            </x14:dataBar>
          </x14:cfRule>
          <xm:sqref>M55</xm:sqref>
        </x14:conditionalFormatting>
        <x14:conditionalFormatting xmlns:xm="http://schemas.microsoft.com/office/excel/2006/main">
          <x14:cfRule type="dataBar" id="{123765C4-4A18-454A-97A3-949ADD4CA725}">
            <x14:dataBar minLength="0" maxLength="100" border="1" negativeBarBorderColorSameAsPositive="0">
              <x14:cfvo type="autoMin"/>
              <x14:cfvo type="autoMax"/>
              <x14:borderColor rgb="FFFFB628"/>
              <x14:negativeFillColor rgb="FFFF0000"/>
              <x14:negativeBorderColor rgb="FFFF0000"/>
              <x14:axisColor rgb="FF000000"/>
            </x14:dataBar>
          </x14:cfRule>
          <xm:sqref>M55</xm:sqref>
        </x14:conditionalFormatting>
        <x14:conditionalFormatting xmlns:xm="http://schemas.microsoft.com/office/excel/2006/main">
          <x14:cfRule type="dataBar" id="{F8CACDFC-7203-46F3-BD4B-14E0FF6872C1}">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F85C9091-E480-47F3-BE1B-79A57DA7C02F}">
            <x14:dataBar minLength="0" maxLength="100" gradient="0">
              <x14:cfvo type="autoMin"/>
              <x14:cfvo type="autoMax"/>
              <x14:negativeFillColor rgb="FFFF0000"/>
              <x14:axisColor rgb="FF000000"/>
            </x14:dataBar>
          </x14:cfRule>
          <xm:sqref>M198</xm:sqref>
        </x14:conditionalFormatting>
        <x14:conditionalFormatting xmlns:xm="http://schemas.microsoft.com/office/excel/2006/main">
          <x14:cfRule type="dataBar" id="{BFD52D77-B80E-4BEE-B782-FC178CFEFA2E}">
            <x14:dataBar minLength="0" maxLength="100" border="1" negativeBarBorderColorSameAsPositive="0">
              <x14:cfvo type="autoMin"/>
              <x14:cfvo type="autoMax"/>
              <x14:borderColor rgb="FFFFB628"/>
              <x14:negativeFillColor rgb="FFFF0000"/>
              <x14:negativeBorderColor rgb="FFFF0000"/>
              <x14:axisColor rgb="FF000000"/>
            </x14:dataBar>
          </x14:cfRule>
          <xm:sqref>M198</xm:sqref>
        </x14:conditionalFormatting>
        <x14:conditionalFormatting xmlns:xm="http://schemas.microsoft.com/office/excel/2006/main">
          <x14:cfRule type="dataBar" id="{35D5033B-F421-43B1-A066-A4331107C36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307DF72F-3BEC-4891-8B13-C238D853AA7C}">
            <x14:dataBar minLength="0" maxLength="100" gradient="0">
              <x14:cfvo type="autoMin"/>
              <x14:cfvo type="autoMax"/>
              <x14:negativeFillColor rgb="FFFF0000"/>
              <x14:axisColor rgb="FF000000"/>
            </x14:dataBar>
          </x14:cfRule>
          <xm:sqref>M195</xm:sqref>
        </x14:conditionalFormatting>
        <x14:conditionalFormatting xmlns:xm="http://schemas.microsoft.com/office/excel/2006/main">
          <x14:cfRule type="dataBar" id="{95FB1CFF-F80D-42EA-9F3E-294C0234BB77}">
            <x14:dataBar minLength="0" maxLength="100" border="1" negativeBarBorderColorSameAsPositive="0">
              <x14:cfvo type="autoMin"/>
              <x14:cfvo type="autoMax"/>
              <x14:borderColor rgb="FFFFB628"/>
              <x14:negativeFillColor rgb="FFFF0000"/>
              <x14:negativeBorderColor rgb="FFFF0000"/>
              <x14:axisColor rgb="FF000000"/>
            </x14:dataBar>
          </x14:cfRule>
          <xm:sqref>M195</xm:sqref>
        </x14:conditionalFormatting>
        <x14:conditionalFormatting xmlns:xm="http://schemas.microsoft.com/office/excel/2006/main">
          <x14:cfRule type="dataBar" id="{E83E9DF5-37D5-49CF-A0C3-22E3ED7127AB}">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85526171-D111-4303-AF7E-C67D7C4E80EC}">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BA54A962-0C03-4DFF-8756-8B493C1FA2F1}">
            <x14:dataBar minLength="0" maxLength="100" gradient="0">
              <x14:cfvo type="autoMin"/>
              <x14:cfvo type="autoMax"/>
              <x14:negativeFillColor rgb="FFFF0000"/>
              <x14:axisColor rgb="FF000000"/>
            </x14:dataBar>
          </x14:cfRule>
          <xm:sqref>M143</xm:sqref>
        </x14:conditionalFormatting>
        <x14:conditionalFormatting xmlns:xm="http://schemas.microsoft.com/office/excel/2006/main">
          <x14:cfRule type="dataBar" id="{A1081EC9-3381-45DB-B2FD-FDEA6BDF2C59}">
            <x14:dataBar minLength="0" maxLength="100" border="1" negativeBarBorderColorSameAsPositive="0">
              <x14:cfvo type="autoMin"/>
              <x14:cfvo type="autoMax"/>
              <x14:borderColor rgb="FFFFB628"/>
              <x14:negativeFillColor rgb="FFFF0000"/>
              <x14:negativeBorderColor rgb="FFFF0000"/>
              <x14:axisColor rgb="FF000000"/>
            </x14:dataBar>
          </x14:cfRule>
          <xm:sqref>M143</xm:sqref>
        </x14:conditionalFormatting>
        <x14:conditionalFormatting xmlns:xm="http://schemas.microsoft.com/office/excel/2006/main">
          <x14:cfRule type="dataBar" id="{89828164-A765-4C0D-94A3-7ED86C6C82B7}">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C635E4A9-13C0-4F43-9226-055299ED3C77}">
            <x14:dataBar minLength="0" maxLength="100" border="1" negativeBarBorderColorSameAsPositive="0">
              <x14:cfvo type="autoMin"/>
              <x14:cfvo type="autoMax"/>
              <x14:borderColor rgb="FFFFB628"/>
              <x14:negativeFillColor rgb="FFFF0000"/>
              <x14:negativeBorderColor rgb="FFFF0000"/>
              <x14:axisColor rgb="FF000000"/>
            </x14:dataBar>
          </x14:cfRule>
          <xm:sqref>M11:M12</xm:sqref>
        </x14:conditionalFormatting>
        <x14:conditionalFormatting xmlns:xm="http://schemas.microsoft.com/office/excel/2006/main">
          <x14:cfRule type="dataBar" id="{1695C908-D455-48F8-914F-9CF771FA1E10}">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FB7E5647-909A-4811-A309-E68669FEF64F}">
            <x14:dataBar minLength="0" maxLength="100" gradient="0">
              <x14:cfvo type="autoMin"/>
              <x14:cfvo type="autoMax"/>
              <x14:negativeFillColor rgb="FFFF0000"/>
              <x14:axisColor rgb="FF000000"/>
            </x14:dataBar>
          </x14:cfRule>
          <xm:sqref>M199</xm:sqref>
        </x14:conditionalFormatting>
        <x14:conditionalFormatting xmlns:xm="http://schemas.microsoft.com/office/excel/2006/main">
          <x14:cfRule type="dataBar" id="{13A6CE03-D0FA-49B0-8CC4-0B46CF2025C4}">
            <x14:dataBar minLength="0" maxLength="100" border="1" negativeBarBorderColorSameAsPositive="0">
              <x14:cfvo type="autoMin"/>
              <x14:cfvo type="autoMax"/>
              <x14:borderColor rgb="FFFFB628"/>
              <x14:negativeFillColor rgb="FFFF0000"/>
              <x14:negativeBorderColor rgb="FFFF0000"/>
              <x14:axisColor rgb="FF000000"/>
            </x14:dataBar>
          </x14:cfRule>
          <xm:sqref>M199</xm:sqref>
        </x14:conditionalFormatting>
        <x14:conditionalFormatting xmlns:xm="http://schemas.microsoft.com/office/excel/2006/main">
          <x14:cfRule type="dataBar" id="{E6001F7D-AE2D-47A7-B877-8C32A666E974}">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1AD6624D-8BF2-44E0-8298-6F45CF722F21}">
            <x14:dataBar minLength="0" maxLength="100" gradient="0">
              <x14:cfvo type="autoMin"/>
              <x14:cfvo type="autoMax"/>
              <x14:negativeFillColor rgb="FFFF0000"/>
              <x14:axisColor rgb="FF000000"/>
            </x14:dataBar>
          </x14:cfRule>
          <xm:sqref>M200</xm:sqref>
        </x14:conditionalFormatting>
        <x14:conditionalFormatting xmlns:xm="http://schemas.microsoft.com/office/excel/2006/main">
          <x14:cfRule type="dataBar" id="{50CE806B-69C3-4150-8EBB-5940596CA74F}">
            <x14:dataBar minLength="0" maxLength="100" border="1" negativeBarBorderColorSameAsPositive="0">
              <x14:cfvo type="autoMin"/>
              <x14:cfvo type="autoMax"/>
              <x14:borderColor rgb="FFFFB628"/>
              <x14:negativeFillColor rgb="FFFF0000"/>
              <x14:negativeBorderColor rgb="FFFF0000"/>
              <x14:axisColor rgb="FF000000"/>
            </x14:dataBar>
          </x14:cfRule>
          <xm:sqref>M200</xm:sqref>
        </x14:conditionalFormatting>
        <x14:conditionalFormatting xmlns:xm="http://schemas.microsoft.com/office/excel/2006/main">
          <x14:cfRule type="dataBar" id="{FC5CEB4B-0004-462F-8DFA-E0B42F3BE8CE}">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1784C7D1-35FD-45A0-B779-F685A7BE4E4D}">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C78AC06-5107-4498-8593-A2AE7B9DA417}">
            <x14:dataBar minLength="0" maxLength="100" gradient="0">
              <x14:cfvo type="autoMin"/>
              <x14:cfvo type="autoMax"/>
              <x14:negativeFillColor rgb="FFFF0000"/>
              <x14:axisColor rgb="FF000000"/>
            </x14:dataBar>
          </x14:cfRule>
          <xm:sqref>M21</xm:sqref>
        </x14:conditionalFormatting>
        <x14:conditionalFormatting xmlns:xm="http://schemas.microsoft.com/office/excel/2006/main">
          <x14:cfRule type="dataBar" id="{446CFD25-63DF-44C9-A5CC-E37FDF99D56C}">
            <x14:dataBar minLength="0" maxLength="100" border="1" negativeBarBorderColorSameAsPositive="0">
              <x14:cfvo type="autoMin"/>
              <x14:cfvo type="autoMax"/>
              <x14:borderColor rgb="FFFFB628"/>
              <x14:negativeFillColor rgb="FFFF0000"/>
              <x14:negativeBorderColor rgb="FFFF0000"/>
              <x14:axisColor rgb="FF000000"/>
            </x14:dataBar>
          </x14:cfRule>
          <xm:sqref>M21</xm:sqref>
        </x14:conditionalFormatting>
        <x14:conditionalFormatting xmlns:xm="http://schemas.microsoft.com/office/excel/2006/main">
          <x14:cfRule type="dataBar" id="{4A647C4D-4AE0-458F-AD94-09083B1373C3}">
            <x14:dataBar minLength="0" maxLength="100" gradient="0">
              <x14:cfvo type="autoMin"/>
              <x14:cfvo type="autoMax"/>
              <x14:negativeFillColor rgb="FFFF0000"/>
              <x14:axisColor rgb="FF000000"/>
            </x14:dataBar>
          </x14:cfRule>
          <xm:sqref>M101:M109 M63:M64 M66:M84 M92:M95 M129:M141 M86:M89 M113:M127</xm:sqref>
        </x14:conditionalFormatting>
        <x14:conditionalFormatting xmlns:xm="http://schemas.microsoft.com/office/excel/2006/main">
          <x14:cfRule type="dataBar" id="{48E97304-170E-419C-B1E4-65F95B73FCE8}">
            <x14:dataBar minLength="0" maxLength="100" border="1" negativeBarBorderColorSameAsPositive="0">
              <x14:cfvo type="autoMin"/>
              <x14:cfvo type="autoMax"/>
              <x14:borderColor rgb="FFFFB628"/>
              <x14:negativeFillColor rgb="FFFF0000"/>
              <x14:negativeBorderColor rgb="FFFF0000"/>
              <x14:axisColor rgb="FF000000"/>
            </x14:dataBar>
          </x14:cfRule>
          <xm:sqref>M101:M109 M63:M64 M66:M84 M92:M95 M129:M141 M86:M89 M113:M127</xm:sqref>
        </x14:conditionalFormatting>
        <x14:conditionalFormatting xmlns:xm="http://schemas.microsoft.com/office/excel/2006/main">
          <x14:cfRule type="dataBar" id="{5EF144C2-B1C5-4223-892B-43AF95D82A09}">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F2CADF7B-F1AA-4F3E-AF3C-9ECACA64B69D}">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5A57B5E2-A298-4906-B857-75E1C67B97AF}">
            <x14:dataBar minLength="0" maxLength="100" gradient="0">
              <x14:cfvo type="autoMin"/>
              <x14:cfvo type="autoMax"/>
              <x14:negativeFillColor rgb="FFFF0000"/>
              <x14:axisColor rgb="FF000000"/>
            </x14:dataBar>
          </x14:cfRule>
          <xm:sqref>M65</xm:sqref>
        </x14:conditionalFormatting>
        <x14:conditionalFormatting xmlns:xm="http://schemas.microsoft.com/office/excel/2006/main">
          <x14:cfRule type="dataBar" id="{8A813D07-D0C3-46C2-AF9B-DB15C9F8A867}">
            <x14:dataBar minLength="0" maxLength="100" border="1" negativeBarBorderColorSameAsPositive="0">
              <x14:cfvo type="autoMin"/>
              <x14:cfvo type="autoMax"/>
              <x14:borderColor rgb="FFFFB628"/>
              <x14:negativeFillColor rgb="FFFF0000"/>
              <x14:negativeBorderColor rgb="FFFF0000"/>
              <x14:axisColor rgb="FF000000"/>
            </x14:dataBar>
          </x14:cfRule>
          <xm:sqref>M65</xm:sqref>
        </x14:conditionalFormatting>
        <x14:conditionalFormatting xmlns:xm="http://schemas.microsoft.com/office/excel/2006/main">
          <x14:cfRule type="dataBar" id="{7BBCE716-16C4-4C19-89EF-639EFBD2E97D}">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0CB24867-5D6E-4542-A551-D8C75D1B1854}">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5E255E31-E53A-4C48-A73F-A6C840D174BF}">
            <x14:dataBar minLength="0" maxLength="100" gradient="0">
              <x14:cfvo type="autoMin"/>
              <x14:cfvo type="autoMax"/>
              <x14:negativeFillColor rgb="FFFF0000"/>
              <x14:axisColor rgb="FF000000"/>
            </x14:dataBar>
          </x14:cfRule>
          <xm:sqref>M110</xm:sqref>
        </x14:conditionalFormatting>
        <x14:conditionalFormatting xmlns:xm="http://schemas.microsoft.com/office/excel/2006/main">
          <x14:cfRule type="dataBar" id="{3C8AACC2-F2EB-464A-BB00-0301DF2FD3C6}">
            <x14:dataBar minLength="0" maxLength="100" border="1" negativeBarBorderColorSameAsPositive="0">
              <x14:cfvo type="autoMin"/>
              <x14:cfvo type="autoMax"/>
              <x14:borderColor rgb="FFFFB628"/>
              <x14:negativeFillColor rgb="FFFF0000"/>
              <x14:negativeBorderColor rgb="FFFF0000"/>
              <x14:axisColor rgb="FF000000"/>
            </x14:dataBar>
          </x14:cfRule>
          <xm:sqref>M110</xm:sqref>
        </x14:conditionalFormatting>
        <x14:conditionalFormatting xmlns:xm="http://schemas.microsoft.com/office/excel/2006/main">
          <x14:cfRule type="dataBar" id="{EEEDEEE7-4EB0-45D2-953B-D6FEA4D31C99}">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857FC820-5839-4B5F-A587-F36B74E31866}">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539D76AA-6247-423D-8A65-7C4EF13BCE17}">
            <x14:dataBar minLength="0" maxLength="100" gradient="0">
              <x14:cfvo type="autoMin"/>
              <x14:cfvo type="autoMax"/>
              <x14:negativeFillColor rgb="FFFF0000"/>
              <x14:axisColor rgb="FF000000"/>
            </x14:dataBar>
          </x14:cfRule>
          <xm:sqref>M111</xm:sqref>
        </x14:conditionalFormatting>
        <x14:conditionalFormatting xmlns:xm="http://schemas.microsoft.com/office/excel/2006/main">
          <x14:cfRule type="dataBar" id="{411D09AF-4594-41BC-9CA6-0D2ACC2F7BF0}">
            <x14:dataBar minLength="0" maxLength="100" border="1" negativeBarBorderColorSameAsPositive="0">
              <x14:cfvo type="autoMin"/>
              <x14:cfvo type="autoMax"/>
              <x14:borderColor rgb="FFFFB628"/>
              <x14:negativeFillColor rgb="FFFF0000"/>
              <x14:negativeBorderColor rgb="FFFF0000"/>
              <x14:axisColor rgb="FF000000"/>
            </x14:dataBar>
          </x14:cfRule>
          <xm:sqref>M111</xm:sqref>
        </x14:conditionalFormatting>
        <x14:conditionalFormatting xmlns:xm="http://schemas.microsoft.com/office/excel/2006/main">
          <x14:cfRule type="dataBar" id="{956A2243-2FE6-45B3-AE56-0EC47E8A2D5D}">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4DF352D-EB2E-4D4E-B19C-6EDD462A514B}">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ADD6DE42-C091-4158-BE4F-0D8C3E0E3420}">
            <x14:dataBar minLength="0" maxLength="100" gradient="0">
              <x14:cfvo type="autoMin"/>
              <x14:cfvo type="autoMax"/>
              <x14:negativeFillColor rgb="FFFF0000"/>
              <x14:axisColor rgb="FF000000"/>
            </x14:dataBar>
          </x14:cfRule>
          <xm:sqref>M112</xm:sqref>
        </x14:conditionalFormatting>
        <x14:conditionalFormatting xmlns:xm="http://schemas.microsoft.com/office/excel/2006/main">
          <x14:cfRule type="dataBar" id="{CC13A56B-32D7-4986-AE18-0B8B42223333}">
            <x14:dataBar minLength="0" maxLength="100" border="1" negativeBarBorderColorSameAsPositive="0">
              <x14:cfvo type="autoMin"/>
              <x14:cfvo type="autoMax"/>
              <x14:borderColor rgb="FFFFB628"/>
              <x14:negativeFillColor rgb="FFFF0000"/>
              <x14:negativeBorderColor rgb="FFFF0000"/>
              <x14:axisColor rgb="FF000000"/>
            </x14:dataBar>
          </x14:cfRule>
          <xm:sqref>M112</xm:sqref>
        </x14:conditionalFormatting>
        <x14:conditionalFormatting xmlns:xm="http://schemas.microsoft.com/office/excel/2006/main">
          <x14:cfRule type="dataBar" id="{FAD258D4-4C7F-4BE9-8555-686E9A3B6E1A}">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165F16D0-F535-4F7F-B390-FF33C271EF49}">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69E4E94A-B55F-4F0F-8A82-0D5C9E1F322D}">
            <x14:dataBar minLength="0" maxLength="100" gradient="0">
              <x14:cfvo type="autoMin"/>
              <x14:cfvo type="autoMax"/>
              <x14:negativeFillColor rgb="FFFF0000"/>
              <x14:axisColor rgb="FF000000"/>
            </x14:dataBar>
          </x14:cfRule>
          <xm:sqref>M91</xm:sqref>
        </x14:conditionalFormatting>
        <x14:conditionalFormatting xmlns:xm="http://schemas.microsoft.com/office/excel/2006/main">
          <x14:cfRule type="dataBar" id="{ECBC1331-9698-4082-A05C-0A1F1335D480}">
            <x14:dataBar minLength="0" maxLength="100" border="1" negativeBarBorderColorSameAsPositive="0">
              <x14:cfvo type="autoMin"/>
              <x14:cfvo type="autoMax"/>
              <x14:borderColor rgb="FFFFB628"/>
              <x14:negativeFillColor rgb="FFFF0000"/>
              <x14:negativeBorderColor rgb="FFFF0000"/>
              <x14:axisColor rgb="FF000000"/>
            </x14:dataBar>
          </x14:cfRule>
          <xm:sqref>M91</xm:sqref>
        </x14:conditionalFormatting>
        <x14:conditionalFormatting xmlns:xm="http://schemas.microsoft.com/office/excel/2006/main">
          <x14:cfRule type="dataBar" id="{924E99CF-5857-4580-99F1-E56BCAD248DE}">
            <x14:dataBar minLength="0" maxLength="100" gradient="0">
              <x14:cfvo type="autoMin"/>
              <x14:cfvo type="autoMax"/>
              <x14:negativeFillColor rgb="FFFF0000"/>
              <x14:axisColor rgb="FF000000"/>
            </x14:dataBar>
          </x14:cfRule>
          <xm:sqref>M223</xm:sqref>
        </x14:conditionalFormatting>
        <x14:conditionalFormatting xmlns:xm="http://schemas.microsoft.com/office/excel/2006/main">
          <x14:cfRule type="dataBar" id="{6119356B-1700-44C3-BF36-42964DED80E7}">
            <x14:dataBar minLength="0" maxLength="100" border="1" negativeBarBorderColorSameAsPositive="0">
              <x14:cfvo type="autoMin"/>
              <x14:cfvo type="autoMax"/>
              <x14:borderColor rgb="FFFFB628"/>
              <x14:negativeFillColor rgb="FFFF0000"/>
              <x14:negativeBorderColor rgb="FFFF0000"/>
              <x14:axisColor rgb="FF000000"/>
            </x14:dataBar>
          </x14:cfRule>
          <xm:sqref>M223</xm:sqref>
        </x14:conditionalFormatting>
        <x14:conditionalFormatting xmlns:xm="http://schemas.microsoft.com/office/excel/2006/main">
          <x14:cfRule type="dataBar" id="{7985838E-B427-4A1C-AA0C-3763D9D941F1}">
            <x14:dataBar minLength="0" maxLength="100" gradient="0">
              <x14:cfvo type="autoMin"/>
              <x14:cfvo type="autoMax"/>
              <x14:negativeFillColor rgb="FFFF0000"/>
              <x14:axisColor rgb="FF000000"/>
            </x14:dataBar>
          </x14:cfRule>
          <xm:sqref>M224</xm:sqref>
        </x14:conditionalFormatting>
        <x14:conditionalFormatting xmlns:xm="http://schemas.microsoft.com/office/excel/2006/main">
          <x14:cfRule type="dataBar" id="{F1E79F17-E24F-411B-BC32-3C82A99DF47F}">
            <x14:dataBar minLength="0" maxLength="100" border="1" negativeBarBorderColorSameAsPositive="0">
              <x14:cfvo type="autoMin"/>
              <x14:cfvo type="autoMax"/>
              <x14:borderColor rgb="FFFFB628"/>
              <x14:negativeFillColor rgb="FFFF0000"/>
              <x14:negativeBorderColor rgb="FFFF0000"/>
              <x14:axisColor rgb="FF000000"/>
            </x14:dataBar>
          </x14:cfRule>
          <xm:sqref>M224</xm:sqref>
        </x14:conditionalFormatting>
        <x14:conditionalFormatting xmlns:xm="http://schemas.microsoft.com/office/excel/2006/main">
          <x14:cfRule type="dataBar" id="{ECBB62EB-979D-47B8-9806-993C08E67C2D}">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589B444A-ECFB-44D8-AEA5-5DA1A4AB97C0}">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364B61F0-77B7-4B37-9BBE-D2986C3AB6F9}">
            <x14:dataBar minLength="0" maxLength="100" gradient="0">
              <x14:cfvo type="autoMin"/>
              <x14:cfvo type="autoMax"/>
              <x14:negativeFillColor rgb="FFFF0000"/>
              <x14:axisColor rgb="FF000000"/>
            </x14:dataBar>
          </x14:cfRule>
          <xm:sqref>M220</xm:sqref>
        </x14:conditionalFormatting>
        <x14:conditionalFormatting xmlns:xm="http://schemas.microsoft.com/office/excel/2006/main">
          <x14:cfRule type="dataBar" id="{C9E509DA-7FBB-41B0-9AAB-5BA1E025A57A}">
            <x14:dataBar minLength="0" maxLength="100" border="1" negativeBarBorderColorSameAsPositive="0">
              <x14:cfvo type="autoMin"/>
              <x14:cfvo type="autoMax"/>
              <x14:borderColor rgb="FFFFB628"/>
              <x14:negativeFillColor rgb="FFFF0000"/>
              <x14:negativeBorderColor rgb="FFFF0000"/>
              <x14:axisColor rgb="FF000000"/>
            </x14:dataBar>
          </x14:cfRule>
          <xm:sqref>M220</xm:sqref>
        </x14:conditionalFormatting>
        <x14:conditionalFormatting xmlns:xm="http://schemas.microsoft.com/office/excel/2006/main">
          <x14:cfRule type="dataBar" id="{37A24E2D-D9DD-4AB2-AEDD-A38774020F50}">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546E1C35-F628-4DE7-81D2-AFED49C3ECC6}">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782D0ACE-2555-41B1-84F4-D7E60C855B32}">
            <x14:dataBar minLength="0" maxLength="100" gradient="0">
              <x14:cfvo type="autoMin"/>
              <x14:cfvo type="autoMax"/>
              <x14:negativeFillColor rgb="FFFF0000"/>
              <x14:axisColor rgb="FF000000"/>
            </x14:dataBar>
          </x14:cfRule>
          <xm:sqref>M217</xm:sqref>
        </x14:conditionalFormatting>
        <x14:conditionalFormatting xmlns:xm="http://schemas.microsoft.com/office/excel/2006/main">
          <x14:cfRule type="dataBar" id="{012552FA-9ADF-4CDE-8DBB-027B0C03B9E4}">
            <x14:dataBar minLength="0" maxLength="100" border="1" negativeBarBorderColorSameAsPositive="0">
              <x14:cfvo type="autoMin"/>
              <x14:cfvo type="autoMax"/>
              <x14:borderColor rgb="FFFFB628"/>
              <x14:negativeFillColor rgb="FFFF0000"/>
              <x14:negativeBorderColor rgb="FFFF0000"/>
              <x14:axisColor rgb="FF000000"/>
            </x14:dataBar>
          </x14:cfRule>
          <xm:sqref>M217</xm:sqref>
        </x14:conditionalFormatting>
        <x14:conditionalFormatting xmlns:xm="http://schemas.microsoft.com/office/excel/2006/main">
          <x14:cfRule type="dataBar" id="{1A28CA92-BD0E-4E2F-9C36-7CD19C964E90}">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2A1CFFCB-22E1-4F9B-AEF1-823A20D93F0B}">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3E8FE602-CF8B-43BB-A942-8C7F6F568191}">
            <x14:dataBar minLength="0" maxLength="100" gradient="0">
              <x14:cfvo type="autoMin"/>
              <x14:cfvo type="autoMax"/>
              <x14:negativeFillColor rgb="FFFF0000"/>
              <x14:axisColor rgb="FF000000"/>
            </x14:dataBar>
          </x14:cfRule>
          <xm:sqref>M90</xm:sqref>
        </x14:conditionalFormatting>
        <x14:conditionalFormatting xmlns:xm="http://schemas.microsoft.com/office/excel/2006/main">
          <x14:cfRule type="dataBar" id="{EC15191D-A91A-4D9B-B1CE-25CB9F53AD17}">
            <x14:dataBar minLength="0" maxLength="100" border="1" negativeBarBorderColorSameAsPositive="0">
              <x14:cfvo type="autoMin"/>
              <x14:cfvo type="autoMax"/>
              <x14:borderColor rgb="FFFFB628"/>
              <x14:negativeFillColor rgb="FFFF0000"/>
              <x14:negativeBorderColor rgb="FFFF0000"/>
              <x14:axisColor rgb="FF000000"/>
            </x14:dataBar>
          </x14:cfRule>
          <xm:sqref>M90</xm:sqref>
        </x14:conditionalFormatting>
        <x14:conditionalFormatting xmlns:xm="http://schemas.microsoft.com/office/excel/2006/main">
          <x14:cfRule type="dataBar" id="{0F14C6D0-BD3D-4CDA-A6C0-8E89E1938C0D}">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C635D45F-705C-4761-9AB1-8E8C77E9BA82}">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94EF0D1C-42CC-4A7D-A49A-ECB9FF8D2A67}">
            <x14:dataBar minLength="0" maxLength="100" gradient="0">
              <x14:cfvo type="autoMin"/>
              <x14:cfvo type="autoMax"/>
              <x14:negativeFillColor rgb="FFFF0000"/>
              <x14:axisColor rgb="FF000000"/>
            </x14:dataBar>
          </x14:cfRule>
          <xm:sqref>M227</xm:sqref>
        </x14:conditionalFormatting>
        <x14:conditionalFormatting xmlns:xm="http://schemas.microsoft.com/office/excel/2006/main">
          <x14:cfRule type="dataBar" id="{8E7FE505-BB37-47AD-A28C-0069C4368B87}">
            <x14:dataBar minLength="0" maxLength="100" border="1" negativeBarBorderColorSameAsPositive="0">
              <x14:cfvo type="autoMin"/>
              <x14:cfvo type="autoMax"/>
              <x14:borderColor rgb="FFFFB628"/>
              <x14:negativeFillColor rgb="FFFF0000"/>
              <x14:negativeBorderColor rgb="FFFF0000"/>
              <x14:axisColor rgb="FF000000"/>
            </x14:dataBar>
          </x14:cfRule>
          <xm:sqref>M227</xm:sqref>
        </x14:conditionalFormatting>
        <x14:conditionalFormatting xmlns:xm="http://schemas.microsoft.com/office/excel/2006/main">
          <x14:cfRule type="dataBar" id="{9F87999F-1EB3-4757-BB5E-455496B26919}">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4537F68-F082-40E1-A12A-D226C431F7C8}">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16591D68-820C-420E-8437-0FB1AAE9E8FC}">
            <x14:dataBar minLength="0" maxLength="100" gradient="0">
              <x14:cfvo type="autoMin"/>
              <x14:cfvo type="autoMax"/>
              <x14:negativeFillColor rgb="FFFF0000"/>
              <x14:axisColor rgb="FF000000"/>
            </x14:dataBar>
          </x14:cfRule>
          <xm:sqref>M228</xm:sqref>
        </x14:conditionalFormatting>
        <x14:conditionalFormatting xmlns:xm="http://schemas.microsoft.com/office/excel/2006/main">
          <x14:cfRule type="dataBar" id="{619BB191-1B03-4F7A-B138-F2C16B86B09A}">
            <x14:dataBar minLength="0" maxLength="100" border="1" negativeBarBorderColorSameAsPositive="0">
              <x14:cfvo type="autoMin"/>
              <x14:cfvo type="autoMax"/>
              <x14:borderColor rgb="FFFFB628"/>
              <x14:negativeFillColor rgb="FFFF0000"/>
              <x14:negativeBorderColor rgb="FFFF0000"/>
              <x14:axisColor rgb="FF000000"/>
            </x14:dataBar>
          </x14:cfRule>
          <xm:sqref>M228</xm:sqref>
        </x14:conditionalFormatting>
        <x14:conditionalFormatting xmlns:xm="http://schemas.microsoft.com/office/excel/2006/main">
          <x14:cfRule type="dataBar" id="{99F06900-3893-4ABB-A629-F625BEDA1A57}">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F9C01A01-3007-47E8-9C40-A9782E0267EB}">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88A4D442-E20A-40CB-8F66-A9909C5988D2}">
            <x14:dataBar minLength="0" maxLength="100" gradient="0">
              <x14:cfvo type="autoMin"/>
              <x14:cfvo type="autoMax"/>
              <x14:negativeFillColor rgb="FFFF0000"/>
              <x14:axisColor rgb="FF000000"/>
            </x14:dataBar>
          </x14:cfRule>
          <xm:sqref>M229</xm:sqref>
        </x14:conditionalFormatting>
        <x14:conditionalFormatting xmlns:xm="http://schemas.microsoft.com/office/excel/2006/main">
          <x14:cfRule type="dataBar" id="{C3ECDFE1-C44C-46DD-ADE8-A61D74B1E111}">
            <x14:dataBar minLength="0" maxLength="100" border="1" negativeBarBorderColorSameAsPositive="0">
              <x14:cfvo type="autoMin"/>
              <x14:cfvo type="autoMax"/>
              <x14:borderColor rgb="FFFFB628"/>
              <x14:negativeFillColor rgb="FFFF0000"/>
              <x14:negativeBorderColor rgb="FFFF0000"/>
              <x14:axisColor rgb="FF000000"/>
            </x14:dataBar>
          </x14:cfRule>
          <xm:sqref>M229</xm:sqref>
        </x14:conditionalFormatting>
        <x14:conditionalFormatting xmlns:xm="http://schemas.microsoft.com/office/excel/2006/main">
          <x14:cfRule type="dataBar" id="{0ED68F25-3B68-4F20-97A7-0168015316DF}">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45C5DA56-43A8-4D7D-89BC-3E3DD89E0996}">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32CFBDD9-6502-408A-B760-A8F999144988}">
            <x14:dataBar minLength="0" maxLength="100" gradient="0">
              <x14:cfvo type="autoMin"/>
              <x14:cfvo type="autoMax"/>
              <x14:negativeFillColor rgb="FFFF0000"/>
              <x14:axisColor rgb="FF000000"/>
            </x14:dataBar>
          </x14:cfRule>
          <xm:sqref>M230:M232</xm:sqref>
        </x14:conditionalFormatting>
        <x14:conditionalFormatting xmlns:xm="http://schemas.microsoft.com/office/excel/2006/main">
          <x14:cfRule type="dataBar" id="{CF7B221B-91D7-4B9E-BB6D-B68AC4C49022}">
            <x14:dataBar minLength="0" maxLength="100" border="1" negativeBarBorderColorSameAsPositive="0">
              <x14:cfvo type="autoMin"/>
              <x14:cfvo type="autoMax"/>
              <x14:borderColor rgb="FFFFB628"/>
              <x14:negativeFillColor rgb="FFFF0000"/>
              <x14:negativeBorderColor rgb="FFFF0000"/>
              <x14:axisColor rgb="FF000000"/>
            </x14:dataBar>
          </x14:cfRule>
          <xm:sqref>M230:M232</xm:sqref>
        </x14:conditionalFormatting>
        <x14:conditionalFormatting xmlns:xm="http://schemas.microsoft.com/office/excel/2006/main">
          <x14:cfRule type="dataBar" id="{7982E285-C915-4C66-BC16-21DA2F16A16C}">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7DD96395-CA0E-431B-9163-ECDC933781FF}">
            <x14:dataBar minLength="0" maxLength="100" gradient="0">
              <x14:cfvo type="autoMin"/>
              <x14:cfvo type="autoMax"/>
              <x14:negativeFillColor rgb="FFFF0000"/>
              <x14:axisColor rgb="FF000000"/>
            </x14:dataBar>
          </x14:cfRule>
          <xm:sqref>M225</xm:sqref>
        </x14:conditionalFormatting>
        <x14:conditionalFormatting xmlns:xm="http://schemas.microsoft.com/office/excel/2006/main">
          <x14:cfRule type="dataBar" id="{069F5697-4C46-4A73-AA31-2F9E48684F13}">
            <x14:dataBar minLength="0" maxLength="100" border="1" negativeBarBorderColorSameAsPositive="0">
              <x14:cfvo type="autoMin"/>
              <x14:cfvo type="autoMax"/>
              <x14:borderColor rgb="FFFFB628"/>
              <x14:negativeFillColor rgb="FFFF0000"/>
              <x14:negativeBorderColor rgb="FFFF0000"/>
              <x14:axisColor rgb="FF000000"/>
            </x14:dataBar>
          </x14:cfRule>
          <xm:sqref>M225</xm:sqref>
        </x14:conditionalFormatting>
        <x14:conditionalFormatting xmlns:xm="http://schemas.microsoft.com/office/excel/2006/main">
          <x14:cfRule type="dataBar" id="{25B9114D-D469-4E90-B294-21B2DE621AA0}">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FF181134-5280-46AF-AF74-280D9CFBAD71}">
            <x14:dataBar minLength="0" maxLength="100" gradient="0">
              <x14:cfvo type="autoMin"/>
              <x14:cfvo type="autoMax"/>
              <x14:negativeFillColor rgb="FFFF0000"/>
              <x14:axisColor rgb="FF000000"/>
            </x14:dataBar>
          </x14:cfRule>
          <xm:sqref>M226</xm:sqref>
        </x14:conditionalFormatting>
        <x14:conditionalFormatting xmlns:xm="http://schemas.microsoft.com/office/excel/2006/main">
          <x14:cfRule type="dataBar" id="{1C508BA4-7FD0-455C-859E-53BFB8BFFBAB}">
            <x14:dataBar minLength="0" maxLength="100" border="1" negativeBarBorderColorSameAsPositive="0">
              <x14:cfvo type="autoMin"/>
              <x14:cfvo type="autoMax"/>
              <x14:borderColor rgb="FFFFB628"/>
              <x14:negativeFillColor rgb="FFFF0000"/>
              <x14:negativeBorderColor rgb="FFFF0000"/>
              <x14:axisColor rgb="FF000000"/>
            </x14:dataBar>
          </x14:cfRule>
          <xm:sqref>M226</xm:sqref>
        </x14:conditionalFormatting>
        <x14:conditionalFormatting xmlns:xm="http://schemas.microsoft.com/office/excel/2006/main">
          <x14:cfRule type="dataBar" id="{973A16EE-9B15-4B60-B844-55C3B852EB6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F463C96C-EFC6-4B08-AF7E-AABCCDFBD504}">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51F4810E-1C9F-4174-9015-DB916CE41B08}">
            <x14:dataBar minLength="0" maxLength="100" gradient="0">
              <x14:cfvo type="autoMin"/>
              <x14:cfvo type="autoMax"/>
              <x14:negativeFillColor rgb="FFFF0000"/>
              <x14:axisColor rgb="FF000000"/>
            </x14:dataBar>
          </x14:cfRule>
          <xm:sqref>M62</xm:sqref>
        </x14:conditionalFormatting>
        <x14:conditionalFormatting xmlns:xm="http://schemas.microsoft.com/office/excel/2006/main">
          <x14:cfRule type="dataBar" id="{BC72B779-E850-4AB1-A6D5-532E86707FC8}">
            <x14:dataBar minLength="0" maxLength="100" border="1" negativeBarBorderColorSameAsPositive="0">
              <x14:cfvo type="autoMin"/>
              <x14:cfvo type="autoMax"/>
              <x14:borderColor rgb="FFFFB628"/>
              <x14:negativeFillColor rgb="FFFF0000"/>
              <x14:negativeBorderColor rgb="FFFF0000"/>
              <x14:axisColor rgb="FF000000"/>
            </x14:dataBar>
          </x14:cfRule>
          <xm:sqref>M62</xm:sqref>
        </x14:conditionalFormatting>
        <x14:conditionalFormatting xmlns:xm="http://schemas.microsoft.com/office/excel/2006/main">
          <x14:cfRule type="dataBar" id="{99F3A436-14FA-40E3-AD6E-8DC7C79310D9}">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1A55A604-1477-401A-98AE-18AA728A0D6C}">
            <x14:dataBar minLength="0" maxLength="100" gradient="0">
              <x14:cfvo type="autoMin"/>
              <x14:cfvo type="autoMax"/>
              <x14:negativeFillColor rgb="FFFF0000"/>
              <x14:axisColor rgb="FF000000"/>
            </x14:dataBar>
          </x14:cfRule>
          <xm:sqref>M172</xm:sqref>
        </x14:conditionalFormatting>
        <x14:conditionalFormatting xmlns:xm="http://schemas.microsoft.com/office/excel/2006/main">
          <x14:cfRule type="dataBar" id="{FF7CE155-2FB5-4783-8CD7-BADC006950E5}">
            <x14:dataBar minLength="0" maxLength="100" border="1" negativeBarBorderColorSameAsPositive="0">
              <x14:cfvo type="autoMin"/>
              <x14:cfvo type="autoMax"/>
              <x14:borderColor rgb="FFFFB628"/>
              <x14:negativeFillColor rgb="FFFF0000"/>
              <x14:negativeBorderColor rgb="FFFF0000"/>
              <x14:axisColor rgb="FF000000"/>
            </x14:dataBar>
          </x14:cfRule>
          <xm:sqref>M172</xm:sqref>
        </x14:conditionalFormatting>
        <x14:conditionalFormatting xmlns:xm="http://schemas.microsoft.com/office/excel/2006/main">
          <x14:cfRule type="dataBar" id="{F2DCE43F-1BF6-4B51-9E60-81127B7DF322}">
            <x14:dataBar minLength="0" maxLength="100" gradient="0">
              <x14:cfvo type="autoMin"/>
              <x14:cfvo type="autoMax"/>
              <x14:negativeFillColor rgb="FFFF0000"/>
              <x14:axisColor rgb="FF000000"/>
            </x14:dataBar>
          </x14:cfRule>
          <xm:sqref>M128</xm:sqref>
        </x14:conditionalFormatting>
        <x14:conditionalFormatting xmlns:xm="http://schemas.microsoft.com/office/excel/2006/main">
          <x14:cfRule type="dataBar" id="{1925FD06-F10D-478B-AB31-A7C9613FFB77}">
            <x14:dataBar minLength="0" maxLength="100" border="1" negativeBarBorderColorSameAsPositive="0">
              <x14:cfvo type="autoMin"/>
              <x14:cfvo type="autoMax"/>
              <x14:borderColor rgb="FFFFB628"/>
              <x14:negativeFillColor rgb="FFFF0000"/>
              <x14:negativeBorderColor rgb="FFFF0000"/>
              <x14:axisColor rgb="FF000000"/>
            </x14:dataBar>
          </x14:cfRule>
          <xm:sqref>M128</xm:sqref>
        </x14:conditionalFormatting>
        <x14:conditionalFormatting xmlns:xm="http://schemas.microsoft.com/office/excel/2006/main">
          <x14:cfRule type="dataBar" id="{8B4BE4FD-FA42-44D2-9733-610EFC25F753}">
            <x14:dataBar minLength="0" maxLength="100" gradient="0">
              <x14:cfvo type="autoMin"/>
              <x14:cfvo type="autoMax"/>
              <x14:negativeFillColor rgb="FFFF0000"/>
              <x14:axisColor rgb="FF000000"/>
            </x14:dataBar>
          </x14:cfRule>
          <xm:sqref>M210</xm:sqref>
        </x14:conditionalFormatting>
        <x14:conditionalFormatting xmlns:xm="http://schemas.microsoft.com/office/excel/2006/main">
          <x14:cfRule type="dataBar" id="{441836EF-9C35-4A88-A370-0E2032DC0AF9}">
            <x14:dataBar minLength="0" maxLength="100" border="1" negativeBarBorderColorSameAsPositive="0">
              <x14:cfvo type="autoMin"/>
              <x14:cfvo type="autoMax"/>
              <x14:borderColor rgb="FFFFB628"/>
              <x14:negativeFillColor rgb="FFFF0000"/>
              <x14:negativeBorderColor rgb="FFFF0000"/>
              <x14:axisColor rgb="FF000000"/>
            </x14:dataBar>
          </x14:cfRule>
          <xm:sqref>M210</xm:sqref>
        </x14:conditionalFormatting>
        <x14:conditionalFormatting xmlns:xm="http://schemas.microsoft.com/office/excel/2006/main">
          <x14:cfRule type="dataBar" id="{6EA6DE1E-8321-45EC-BFFA-194B88CF1DA6}">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DA11B78A-2C32-4E65-820A-2ED5736D5E67}">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FDD1EBA8-6961-4BF6-8A4B-666759DCD76D}">
            <x14:dataBar minLength="0" maxLength="100" gradient="0">
              <x14:cfvo type="autoMin"/>
              <x14:cfvo type="autoMax"/>
              <x14:negativeFillColor rgb="FFFF0000"/>
              <x14:axisColor rgb="FF000000"/>
            </x14:dataBar>
          </x14:cfRule>
          <xm:sqref>M85</xm:sqref>
        </x14:conditionalFormatting>
        <x14:conditionalFormatting xmlns:xm="http://schemas.microsoft.com/office/excel/2006/main">
          <x14:cfRule type="dataBar" id="{91D75DE3-EFCC-4EF4-8869-D6EBE500C34A}">
            <x14:dataBar minLength="0" maxLength="100" border="1" negativeBarBorderColorSameAsPositive="0">
              <x14:cfvo type="autoMin"/>
              <x14:cfvo type="autoMax"/>
              <x14:borderColor rgb="FFFFB628"/>
              <x14:negativeFillColor rgb="FFFF0000"/>
              <x14:negativeBorderColor rgb="FFFF0000"/>
              <x14:axisColor rgb="FF000000"/>
            </x14:dataBar>
          </x14:cfRule>
          <xm:sqref>M85</xm:sqref>
        </x14:conditionalFormatting>
        <x14:conditionalFormatting xmlns:xm="http://schemas.microsoft.com/office/excel/2006/main">
          <x14:cfRule type="dataBar" id="{7A333340-00AB-4D1A-A607-7EE0464E41BF}">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2F33887B-D2B4-4A34-88FB-777CDFDEDF2B}">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B102BC9C-D17C-48F7-AB27-6749E53DB4B6}">
            <x14:dataBar minLength="0" maxLength="100" gradient="0">
              <x14:cfvo type="autoMin"/>
              <x14:cfvo type="autoMax"/>
              <x14:negativeFillColor rgb="FFFF0000"/>
              <x14:axisColor rgb="FF000000"/>
            </x14:dataBar>
          </x14:cfRule>
          <xm:sqref>M96</xm:sqref>
        </x14:conditionalFormatting>
        <x14:conditionalFormatting xmlns:xm="http://schemas.microsoft.com/office/excel/2006/main">
          <x14:cfRule type="dataBar" id="{568CB0E9-AD9D-4DA2-8A61-A929B103E226}">
            <x14:dataBar minLength="0" maxLength="100" border="1" negativeBarBorderColorSameAsPositive="0">
              <x14:cfvo type="autoMin"/>
              <x14:cfvo type="autoMax"/>
              <x14:borderColor rgb="FFFFB628"/>
              <x14:negativeFillColor rgb="FFFF0000"/>
              <x14:negativeBorderColor rgb="FFFF0000"/>
              <x14:axisColor rgb="FF000000"/>
            </x14:dataBar>
          </x14:cfRule>
          <xm:sqref>M96</xm:sqref>
        </x14:conditionalFormatting>
        <x14:conditionalFormatting xmlns:xm="http://schemas.microsoft.com/office/excel/2006/main">
          <x14:cfRule type="dataBar" id="{8ABEC343-A13A-4232-9E24-4C95DEA3F33C}">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DEFD1687-D3EC-42DF-84F1-636D54334743}">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9A52CF92-4BB8-4901-8C8F-A0CDE4375E71}">
            <x14:dataBar minLength="0" maxLength="100" gradient="0">
              <x14:cfvo type="autoMin"/>
              <x14:cfvo type="autoMax"/>
              <x14:negativeFillColor rgb="FFFF0000"/>
              <x14:axisColor rgb="FF000000"/>
            </x14:dataBar>
          </x14:cfRule>
          <xm:sqref>M97:M99</xm:sqref>
        </x14:conditionalFormatting>
        <x14:conditionalFormatting xmlns:xm="http://schemas.microsoft.com/office/excel/2006/main">
          <x14:cfRule type="dataBar" id="{1403CFCC-4CCE-4632-83DF-4584E6E7A891}">
            <x14:dataBar minLength="0" maxLength="100" border="1" negativeBarBorderColorSameAsPositive="0">
              <x14:cfvo type="autoMin"/>
              <x14:cfvo type="autoMax"/>
              <x14:borderColor rgb="FFFFB628"/>
              <x14:negativeFillColor rgb="FFFF0000"/>
              <x14:negativeBorderColor rgb="FFFF0000"/>
              <x14:axisColor rgb="FF000000"/>
            </x14:dataBar>
          </x14:cfRule>
          <xm:sqref>M97:M99</xm:sqref>
        </x14:conditionalFormatting>
        <x14:conditionalFormatting xmlns:xm="http://schemas.microsoft.com/office/excel/2006/main">
          <x14:cfRule type="dataBar" id="{1593D2C8-493E-4A34-AA1E-FC8260520EA9}">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A71F57EC-B122-4769-884E-4222D479552D}">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BFFC261A-D3AF-43D4-8CD5-66A9A3D0AAD3}">
            <x14:dataBar minLength="0" maxLength="100" gradient="0">
              <x14:cfvo type="autoMin"/>
              <x14:cfvo type="autoMax"/>
              <x14:negativeFillColor rgb="FFFF0000"/>
              <x14:axisColor rgb="FF000000"/>
            </x14:dataBar>
          </x14:cfRule>
          <xm:sqref>M100</xm:sqref>
        </x14:conditionalFormatting>
        <x14:conditionalFormatting xmlns:xm="http://schemas.microsoft.com/office/excel/2006/main">
          <x14:cfRule type="dataBar" id="{5169024B-A34D-4D4E-816A-E517E1E9AF63}">
            <x14:dataBar minLength="0" maxLength="100" border="1" negativeBarBorderColorSameAsPositive="0">
              <x14:cfvo type="autoMin"/>
              <x14:cfvo type="autoMax"/>
              <x14:borderColor rgb="FFFFB628"/>
              <x14:negativeFillColor rgb="FFFF0000"/>
              <x14:negativeBorderColor rgb="FFFF0000"/>
              <x14:axisColor rgb="FF000000"/>
            </x14:dataBar>
          </x14:cfRule>
          <xm:sqref>M100</xm:sqref>
        </x14:conditionalFormatting>
        <x14:conditionalFormatting xmlns:xm="http://schemas.microsoft.com/office/excel/2006/main">
          <x14:cfRule type="dataBar" id="{66DB8127-F534-4EA8-9AC7-70F2B6A25D69}">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DA982843-1528-4463-B856-A1623582A51A}">
            <x14:dataBar minLength="0" maxLength="100" gradient="0">
              <x14:cfvo type="autoMin"/>
              <x14:cfvo type="autoMax"/>
              <x14:negativeFillColor rgb="FFFF0000"/>
              <x14:axisColor rgb="FF000000"/>
            </x14:dataBar>
          </x14:cfRule>
          <xm:sqref>M180:M187</xm:sqref>
        </x14:conditionalFormatting>
        <x14:conditionalFormatting xmlns:xm="http://schemas.microsoft.com/office/excel/2006/main">
          <x14:cfRule type="dataBar" id="{52718C3D-A918-45A2-BA12-E091C78BCA7F}">
            <x14:dataBar minLength="0" maxLength="100" border="1" negativeBarBorderColorSameAsPositive="0">
              <x14:cfvo type="autoMin"/>
              <x14:cfvo type="autoMax"/>
              <x14:borderColor rgb="FFFFB628"/>
              <x14:negativeFillColor rgb="FFFF0000"/>
              <x14:negativeBorderColor rgb="FFFF0000"/>
              <x14:axisColor rgb="FF000000"/>
            </x14:dataBar>
          </x14:cfRule>
          <xm:sqref>M180:M187</xm:sqref>
        </x14:conditionalFormatting>
        <x14:conditionalFormatting xmlns:xm="http://schemas.microsoft.com/office/excel/2006/main">
          <x14:cfRule type="dataBar" id="{8E602BA1-0AAA-478A-B4A3-89CD61383394}">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A4E6B8EE-03CB-4197-ABAB-DFC7F605D5EF}">
            <x14:dataBar minLength="0" maxLength="100" gradient="0">
              <x14:cfvo type="autoMin"/>
              <x14:cfvo type="autoMax"/>
              <x14:negativeFillColor rgb="FFFF0000"/>
              <x14:axisColor rgb="FF000000"/>
            </x14:dataBar>
          </x14:cfRule>
          <xm:sqref>M189</xm:sqref>
        </x14:conditionalFormatting>
        <x14:conditionalFormatting xmlns:xm="http://schemas.microsoft.com/office/excel/2006/main">
          <x14:cfRule type="dataBar" id="{704D7099-74A5-48EF-88B2-6E486B05A446}">
            <x14:dataBar minLength="0" maxLength="100" border="1" negativeBarBorderColorSameAsPositive="0">
              <x14:cfvo type="autoMin"/>
              <x14:cfvo type="autoMax"/>
              <x14:borderColor rgb="FFFFB628"/>
              <x14:negativeFillColor rgb="FFFF0000"/>
              <x14:negativeBorderColor rgb="FFFF0000"/>
              <x14:axisColor rgb="FF000000"/>
            </x14:dataBar>
          </x14:cfRule>
          <xm:sqref>M189</xm:sqref>
        </x14:conditionalFormatting>
        <x14:conditionalFormatting xmlns:xm="http://schemas.microsoft.com/office/excel/2006/main">
          <x14:cfRule type="dataBar" id="{DC0B9C7F-659C-4C0E-9258-0FE9BE1F542F}">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62598EFC-64BB-4B20-A7E5-71A39B4A0F32}">
            <x14:dataBar minLength="0" maxLength="100" gradient="0">
              <x14:cfvo type="autoMin"/>
              <x14:cfvo type="autoMax"/>
              <x14:negativeFillColor rgb="FFFF0000"/>
              <x14:axisColor rgb="FF000000"/>
            </x14:dataBar>
          </x14:cfRule>
          <xm:sqref>Y226</xm:sqref>
        </x14:conditionalFormatting>
        <x14:conditionalFormatting xmlns:xm="http://schemas.microsoft.com/office/excel/2006/main">
          <x14:cfRule type="dataBar" id="{5E11A710-8A11-4448-A6D4-388B930DDB51}">
            <x14:dataBar minLength="0" maxLength="100" border="1" negativeBarBorderColorSameAsPositive="0">
              <x14:cfvo type="autoMin"/>
              <x14:cfvo type="autoMax"/>
              <x14:borderColor rgb="FFFFB628"/>
              <x14:negativeFillColor rgb="FFFF0000"/>
              <x14:negativeBorderColor rgb="FFFF0000"/>
              <x14:axisColor rgb="FF000000"/>
            </x14:dataBar>
          </x14:cfRule>
          <xm:sqref>Y226</xm:sqref>
        </x14:conditionalFormatting>
        <x14:conditionalFormatting xmlns:xm="http://schemas.microsoft.com/office/excel/2006/main">
          <x14:cfRule type="dataBar" id="{18C9E868-0C6B-440C-BB3F-155D4F233779}">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C044A99D-0E15-43A3-8672-0BECAC81C925}">
            <x14:dataBar minLength="0" maxLength="100" gradient="0">
              <x14:cfvo type="autoMin"/>
              <x14:cfvo type="autoMax"/>
              <x14:negativeFillColor rgb="FFFF0000"/>
              <x14:axisColor rgb="FF000000"/>
            </x14:dataBar>
          </x14:cfRule>
          <xm:sqref>I72</xm:sqref>
        </x14:conditionalFormatting>
        <x14:conditionalFormatting xmlns:xm="http://schemas.microsoft.com/office/excel/2006/main">
          <x14:cfRule type="dataBar" id="{32A507B7-AE16-407D-A819-D7C2D6FF2072}">
            <x14:dataBar minLength="0" maxLength="100" border="1" negativeBarBorderColorSameAsPositive="0">
              <x14:cfvo type="autoMin"/>
              <x14:cfvo type="autoMax"/>
              <x14:borderColor rgb="FFFFB628"/>
              <x14:negativeFillColor rgb="FFFF0000"/>
              <x14:negativeBorderColor rgb="FFFF0000"/>
              <x14:axisColor rgb="FF000000"/>
            </x14:dataBar>
          </x14:cfRule>
          <xm:sqref>I72</xm:sqref>
        </x14:conditionalFormatting>
        <x14:conditionalFormatting xmlns:xm="http://schemas.microsoft.com/office/excel/2006/main">
          <x14:cfRule type="dataBar" id="{C8A62F74-5EDE-4E24-A9AB-B42938D8866F}">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9FB7D910-B869-4A79-9A89-89E880AE0FE1}">
            <x14:dataBar minLength="0" maxLength="100" gradient="0">
              <x14:cfvo type="autoMin"/>
              <x14:cfvo type="autoMax"/>
              <x14:negativeFillColor rgb="FFFF0000"/>
              <x14:axisColor rgb="FF000000"/>
            </x14:dataBar>
          </x14:cfRule>
          <xm:sqref>I105</xm:sqref>
        </x14:conditionalFormatting>
        <x14:conditionalFormatting xmlns:xm="http://schemas.microsoft.com/office/excel/2006/main">
          <x14:cfRule type="dataBar" id="{5B21A9D4-5817-45F3-913D-516E53EB52A4}">
            <x14:dataBar minLength="0" maxLength="100" border="1" negativeBarBorderColorSameAsPositive="0">
              <x14:cfvo type="autoMin"/>
              <x14:cfvo type="autoMax"/>
              <x14:borderColor rgb="FFFFB628"/>
              <x14:negativeFillColor rgb="FFFF0000"/>
              <x14:negativeBorderColor rgb="FFFF0000"/>
              <x14:axisColor rgb="FF000000"/>
            </x14:dataBar>
          </x14:cfRule>
          <xm:sqref>I105</xm:sqref>
        </x14:conditionalFormatting>
        <x14:conditionalFormatting xmlns:xm="http://schemas.microsoft.com/office/excel/2006/main">
          <x14:cfRule type="dataBar" id="{D2C1D498-909F-47A0-8547-96906AABF3EB}">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4D6CC9AE-6939-4D71-854D-75F1B2DF85AE}">
            <x14:dataBar minLength="0" maxLength="100" gradient="0">
              <x14:cfvo type="autoMin"/>
              <x14:cfvo type="autoMax"/>
              <x14:negativeFillColor rgb="FFFF0000"/>
              <x14:axisColor rgb="FF000000"/>
            </x14:dataBar>
          </x14:cfRule>
          <xm:sqref>I173</xm:sqref>
        </x14:conditionalFormatting>
        <x14:conditionalFormatting xmlns:xm="http://schemas.microsoft.com/office/excel/2006/main">
          <x14:cfRule type="dataBar" id="{D6B39AD4-382E-47CD-871E-92312D84DB72}">
            <x14:dataBar minLength="0" maxLength="100" border="1" negativeBarBorderColorSameAsPositive="0">
              <x14:cfvo type="autoMin"/>
              <x14:cfvo type="autoMax"/>
              <x14:borderColor rgb="FFFFB628"/>
              <x14:negativeFillColor rgb="FFFF0000"/>
              <x14:negativeBorderColor rgb="FFFF0000"/>
              <x14:axisColor rgb="FF000000"/>
            </x14:dataBar>
          </x14:cfRule>
          <xm:sqref>I173</xm:sqref>
        </x14:conditionalFormatting>
        <x14:conditionalFormatting xmlns:xm="http://schemas.microsoft.com/office/excel/2006/main">
          <x14:cfRule type="dataBar" id="{39BCDFE6-08CC-4239-BC9F-B2A69DB32BCB}">
            <x14:dataBar minLength="0" maxLength="100" gradient="0">
              <x14:cfvo type="autoMin"/>
              <x14:cfvo type="autoMax"/>
              <x14:negativeFillColor rgb="FFFF0000"/>
              <x14:axisColor rgb="FF000000"/>
            </x14:dataBar>
          </x14:cfRule>
          <xm:sqref>F173:G173</xm:sqref>
        </x14:conditionalFormatting>
        <x14:conditionalFormatting xmlns:xm="http://schemas.microsoft.com/office/excel/2006/main">
          <x14:cfRule type="dataBar" id="{E7B509F4-CB85-4FDD-8D4E-514ECA81B9ED}">
            <x14:dataBar minLength="0" maxLength="100" border="1" negativeBarBorderColorSameAsPositive="0">
              <x14:cfvo type="autoMin"/>
              <x14:cfvo type="autoMax"/>
              <x14:borderColor rgb="FFFFB628"/>
              <x14:negativeFillColor rgb="FFFF0000"/>
              <x14:negativeBorderColor rgb="FFFF0000"/>
              <x14:axisColor rgb="FF000000"/>
            </x14:dataBar>
          </x14:cfRule>
          <xm:sqref>F173:G173</xm:sqref>
        </x14:conditionalFormatting>
        <x14:conditionalFormatting xmlns:xm="http://schemas.microsoft.com/office/excel/2006/main">
          <x14:cfRule type="dataBar" id="{13598F8E-4E67-40A6-8473-2C098F081BB4}">
            <x14:dataBar minLength="0" maxLength="100" gradient="0">
              <x14:cfvo type="autoMin"/>
              <x14:cfvo type="autoMax"/>
              <x14:negativeFillColor rgb="FFFF0000"/>
              <x14:axisColor rgb="FF000000"/>
            </x14:dataBar>
          </x14:cfRule>
          <xm:sqref>F207:G207</xm:sqref>
        </x14:conditionalFormatting>
        <x14:conditionalFormatting xmlns:xm="http://schemas.microsoft.com/office/excel/2006/main">
          <x14:cfRule type="dataBar" id="{6AA68C4A-B290-412A-B770-3449A127A1AA}">
            <x14:dataBar minLength="0" maxLength="100" border="1" negativeBarBorderColorSameAsPositive="0">
              <x14:cfvo type="autoMin"/>
              <x14:cfvo type="autoMax"/>
              <x14:borderColor rgb="FFFFB628"/>
              <x14:negativeFillColor rgb="FFFF0000"/>
              <x14:negativeBorderColor rgb="FFFF0000"/>
              <x14:axisColor rgb="FF000000"/>
            </x14:dataBar>
          </x14:cfRule>
          <xm:sqref>F207:G207</xm:sqref>
        </x14:conditionalFormatting>
        <x14:conditionalFormatting xmlns:xm="http://schemas.microsoft.com/office/excel/2006/main">
          <x14:cfRule type="dataBar" id="{75F72B3D-661F-45AB-B353-715BBAAF8F32}">
            <x14:dataBar minLength="0" maxLength="100" gradient="0">
              <x14:cfvo type="autoMin"/>
              <x14:cfvo type="autoMax"/>
              <x14:negativeFillColor rgb="FFFF0000"/>
              <x14:axisColor rgb="FF000000"/>
            </x14:dataBar>
          </x14:cfRule>
          <xm:sqref>F208:G208</xm:sqref>
        </x14:conditionalFormatting>
        <x14:conditionalFormatting xmlns:xm="http://schemas.microsoft.com/office/excel/2006/main">
          <x14:cfRule type="dataBar" id="{904976D8-A605-4812-981F-8FAF65A080DF}">
            <x14:dataBar minLength="0" maxLength="100" border="1" negativeBarBorderColorSameAsPositive="0">
              <x14:cfvo type="autoMin"/>
              <x14:cfvo type="autoMax"/>
              <x14:borderColor rgb="FFFFB628"/>
              <x14:negativeFillColor rgb="FFFF0000"/>
              <x14:negativeBorderColor rgb="FFFF0000"/>
              <x14:axisColor rgb="FF000000"/>
            </x14:dataBar>
          </x14:cfRule>
          <xm:sqref>F208:G208</xm:sqref>
        </x14:conditionalFormatting>
        <x14:conditionalFormatting xmlns:xm="http://schemas.microsoft.com/office/excel/2006/main">
          <x14:cfRule type="dataBar" id="{9A31046F-31AA-44FA-B865-292DDE13A13F}">
            <x14:dataBar minLength="0" maxLength="100" gradient="0">
              <x14:cfvo type="autoMin"/>
              <x14:cfvo type="autoMax"/>
              <x14:negativeFillColor rgb="FFFF0000"/>
              <x14:axisColor rgb="FF000000"/>
            </x14:dataBar>
          </x14:cfRule>
          <xm:sqref>F209:G209</xm:sqref>
        </x14:conditionalFormatting>
        <x14:conditionalFormatting xmlns:xm="http://schemas.microsoft.com/office/excel/2006/main">
          <x14:cfRule type="dataBar" id="{8F070427-1FAF-4806-B10B-CC78421518A8}">
            <x14:dataBar minLength="0" maxLength="100" border="1" negativeBarBorderColorSameAsPositive="0">
              <x14:cfvo type="autoMin"/>
              <x14:cfvo type="autoMax"/>
              <x14:borderColor rgb="FFFFB628"/>
              <x14:negativeFillColor rgb="FFFF0000"/>
              <x14:negativeBorderColor rgb="FFFF0000"/>
              <x14:axisColor rgb="FF000000"/>
            </x14:dataBar>
          </x14:cfRule>
          <xm:sqref>F209:G209</xm:sqref>
        </x14:conditionalFormatting>
        <x14:conditionalFormatting xmlns:xm="http://schemas.microsoft.com/office/excel/2006/main">
          <x14:cfRule type="dataBar" id="{85A72943-F5C0-4427-88EA-7C4AAFB88DC1}">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083E661-A4D6-4459-A7D3-C8ACEC35968C}">
            <x14:dataBar minLength="0" maxLength="100" gradient="0">
              <x14:cfvo type="autoMin"/>
              <x14:cfvo type="autoMax"/>
              <x14:negativeFillColor rgb="FFFF0000"/>
              <x14:axisColor rgb="FF000000"/>
            </x14:dataBar>
          </x14:cfRule>
          <xm:sqref>W205</xm:sqref>
        </x14:conditionalFormatting>
        <x14:conditionalFormatting xmlns:xm="http://schemas.microsoft.com/office/excel/2006/main">
          <x14:cfRule type="dataBar" id="{EE1196BC-E036-4D8B-B330-2690BBA8342D}">
            <x14:dataBar minLength="0" maxLength="100" border="1" negativeBarBorderColorSameAsPositive="0">
              <x14:cfvo type="autoMin"/>
              <x14:cfvo type="autoMax"/>
              <x14:borderColor rgb="FFFFB628"/>
              <x14:negativeFillColor rgb="FFFF0000"/>
              <x14:negativeBorderColor rgb="FFFF0000"/>
              <x14:axisColor rgb="FF000000"/>
            </x14:dataBar>
          </x14:cfRule>
          <xm:sqref>W205</xm:sqref>
        </x14:conditionalFormatting>
        <x14:conditionalFormatting xmlns:xm="http://schemas.microsoft.com/office/excel/2006/main">
          <x14:cfRule type="dataBar" id="{9E31A196-AE03-4FAB-A5A1-E5E69A32891C}">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761E468A-52BB-4517-AD32-143C0A5A23FA}">
            <x14:dataBar minLength="0" maxLength="100" gradient="0">
              <x14:cfvo type="autoMin"/>
              <x14:cfvo type="autoMax"/>
              <x14:negativeFillColor rgb="FFFF0000"/>
              <x14:axisColor rgb="FF000000"/>
            </x14:dataBar>
          </x14:cfRule>
          <xm:sqref>W206</xm:sqref>
        </x14:conditionalFormatting>
        <x14:conditionalFormatting xmlns:xm="http://schemas.microsoft.com/office/excel/2006/main">
          <x14:cfRule type="dataBar" id="{612125DB-6134-4A45-B5BF-B300FC9E304A}">
            <x14:dataBar minLength="0" maxLength="100" border="1" negativeBarBorderColorSameAsPositive="0">
              <x14:cfvo type="autoMin"/>
              <x14:cfvo type="autoMax"/>
              <x14:borderColor rgb="FFFFB628"/>
              <x14:negativeFillColor rgb="FFFF0000"/>
              <x14:negativeBorderColor rgb="FFFF0000"/>
              <x14:axisColor rgb="FF000000"/>
            </x14:dataBar>
          </x14:cfRule>
          <xm:sqref>W206</xm:sqref>
        </x14:conditionalFormatting>
        <x14:conditionalFormatting xmlns:xm="http://schemas.microsoft.com/office/excel/2006/main">
          <x14:cfRule type="dataBar" id="{26855CC7-E42F-4B7C-ABEE-79A402239658}">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75FFF95F-19E5-4446-AB69-36B7EBFACB27}">
            <x14:dataBar minLength="0" maxLength="100" gradient="0">
              <x14:cfvo type="autoMin"/>
              <x14:cfvo type="autoMax"/>
              <x14:negativeFillColor rgb="FFFF0000"/>
              <x14:axisColor rgb="FF000000"/>
            </x14:dataBar>
          </x14:cfRule>
          <xm:sqref>W240</xm:sqref>
        </x14:conditionalFormatting>
        <x14:conditionalFormatting xmlns:xm="http://schemas.microsoft.com/office/excel/2006/main">
          <x14:cfRule type="dataBar" id="{E902EEDD-F6C8-4613-A768-A3DB07C3919F}">
            <x14:dataBar minLength="0" maxLength="100" border="1" negativeBarBorderColorSameAsPositive="0">
              <x14:cfvo type="autoMin"/>
              <x14:cfvo type="autoMax"/>
              <x14:borderColor rgb="FFFFB628"/>
              <x14:negativeFillColor rgb="FFFF0000"/>
              <x14:negativeBorderColor rgb="FFFF0000"/>
              <x14:axisColor rgb="FF000000"/>
            </x14:dataBar>
          </x14:cfRule>
          <xm:sqref>W240</xm:sqref>
        </x14:conditionalFormatting>
        <x14:conditionalFormatting xmlns:xm="http://schemas.microsoft.com/office/excel/2006/main">
          <x14:cfRule type="dataBar" id="{68CD1E82-F04D-4423-87AE-1973992778E9}">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C727B84D-ACB2-4220-97B8-9CA58443A016}">
            <x14:dataBar minLength="0" maxLength="100" gradient="0">
              <x14:cfvo type="autoMin"/>
              <x14:cfvo type="autoMax"/>
              <x14:negativeFillColor rgb="FFFF0000"/>
              <x14:axisColor rgb="FF000000"/>
            </x14:dataBar>
          </x14:cfRule>
          <xm:sqref>W207</xm:sqref>
        </x14:conditionalFormatting>
        <x14:conditionalFormatting xmlns:xm="http://schemas.microsoft.com/office/excel/2006/main">
          <x14:cfRule type="dataBar" id="{6B05863D-A1B6-49BC-9783-30FE75207449}">
            <x14:dataBar minLength="0" maxLength="100" border="1" negativeBarBorderColorSameAsPositive="0">
              <x14:cfvo type="autoMin"/>
              <x14:cfvo type="autoMax"/>
              <x14:borderColor rgb="FFFFB628"/>
              <x14:negativeFillColor rgb="FFFF0000"/>
              <x14:negativeBorderColor rgb="FFFF0000"/>
              <x14:axisColor rgb="FF000000"/>
            </x14:dataBar>
          </x14:cfRule>
          <xm:sqref>W207</xm:sqref>
        </x14:conditionalFormatting>
        <x14:conditionalFormatting xmlns:xm="http://schemas.microsoft.com/office/excel/2006/main">
          <x14:cfRule type="dataBar" id="{F0FD5707-C88B-4973-9FFA-466BCE947B7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9EDC6694-48E7-4F00-AFA1-76A8396456A5}">
            <x14:dataBar minLength="0" maxLength="100" gradient="0">
              <x14:cfvo type="autoMin"/>
              <x14:cfvo type="autoMax"/>
              <x14:negativeFillColor rgb="FFFF0000"/>
              <x14:axisColor rgb="FF000000"/>
            </x14:dataBar>
          </x14:cfRule>
          <xm:sqref>X228</xm:sqref>
        </x14:conditionalFormatting>
        <x14:conditionalFormatting xmlns:xm="http://schemas.microsoft.com/office/excel/2006/main">
          <x14:cfRule type="dataBar" id="{266D305E-129F-48F2-9BBE-D57771EF13BB}">
            <x14:dataBar minLength="0" maxLength="100" border="1" negativeBarBorderColorSameAsPositive="0">
              <x14:cfvo type="autoMin"/>
              <x14:cfvo type="autoMax"/>
              <x14:borderColor rgb="FFFFB628"/>
              <x14:negativeFillColor rgb="FFFF0000"/>
              <x14:negativeBorderColor rgb="FFFF0000"/>
              <x14:axisColor rgb="FF000000"/>
            </x14:dataBar>
          </x14:cfRule>
          <xm:sqref>X228</xm:sqref>
        </x14:conditionalFormatting>
        <x14:conditionalFormatting xmlns:xm="http://schemas.microsoft.com/office/excel/2006/main">
          <x14:cfRule type="dataBar" id="{557EF14D-7CFF-4787-9F65-2B4F0F458EA3}">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688F2B4F-ADF2-4FC8-A774-10037F907168}">
            <x14:dataBar minLength="0" maxLength="100" gradient="0">
              <x14:cfvo type="autoMin"/>
              <x14:cfvo type="autoMax"/>
              <x14:negativeFillColor rgb="FFFF0000"/>
              <x14:axisColor rgb="FF000000"/>
            </x14:dataBar>
          </x14:cfRule>
          <xm:sqref>X229</xm:sqref>
        </x14:conditionalFormatting>
        <x14:conditionalFormatting xmlns:xm="http://schemas.microsoft.com/office/excel/2006/main">
          <x14:cfRule type="dataBar" id="{37AB6B41-85DF-42C3-B3F4-1156B5DB6B9C}">
            <x14:dataBar minLength="0" maxLength="100" border="1" negativeBarBorderColorSameAsPositive="0">
              <x14:cfvo type="autoMin"/>
              <x14:cfvo type="autoMax"/>
              <x14:borderColor rgb="FFFFB628"/>
              <x14:negativeFillColor rgb="FFFF0000"/>
              <x14:negativeBorderColor rgb="FFFF0000"/>
              <x14:axisColor rgb="FF000000"/>
            </x14:dataBar>
          </x14:cfRule>
          <xm:sqref>X229</xm:sqref>
        </x14:conditionalFormatting>
        <x14:conditionalFormatting xmlns:xm="http://schemas.microsoft.com/office/excel/2006/main">
          <x14:cfRule type="dataBar" id="{E54F2CC6-6E04-4C61-A876-A0774ED4E47A}">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5AED5138-7471-4444-BDF9-FC4F76D8139D}">
            <x14:dataBar minLength="0" maxLength="100" gradient="0">
              <x14:cfvo type="autoMin"/>
              <x14:cfvo type="autoMax"/>
              <x14:negativeFillColor rgb="FFFF0000"/>
              <x14:axisColor rgb="FF000000"/>
            </x14:dataBar>
          </x14:cfRule>
          <xm:sqref>X230</xm:sqref>
        </x14:conditionalFormatting>
        <x14:conditionalFormatting xmlns:xm="http://schemas.microsoft.com/office/excel/2006/main">
          <x14:cfRule type="dataBar" id="{BC710F17-D15F-491B-9949-194B85818405}">
            <x14:dataBar minLength="0" maxLength="100" border="1" negativeBarBorderColorSameAsPositive="0">
              <x14:cfvo type="autoMin"/>
              <x14:cfvo type="autoMax"/>
              <x14:borderColor rgb="FFFFB628"/>
              <x14:negativeFillColor rgb="FFFF0000"/>
              <x14:negativeBorderColor rgb="FFFF0000"/>
              <x14:axisColor rgb="FF000000"/>
            </x14:dataBar>
          </x14:cfRule>
          <xm:sqref>X230</xm:sqref>
        </x14:conditionalFormatting>
        <x14:conditionalFormatting xmlns:xm="http://schemas.microsoft.com/office/excel/2006/main">
          <x14:cfRule type="dataBar" id="{6071FD50-7D93-41B3-8937-4956CFF50ECD}">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4E5D8AD-C054-4A73-8E6A-B7DC350DB9C7}">
            <x14:dataBar minLength="0" maxLength="100" gradient="0">
              <x14:cfvo type="autoMin"/>
              <x14:cfvo type="autoMax"/>
              <x14:negativeFillColor rgb="FFFF0000"/>
              <x14:axisColor rgb="FF000000"/>
            </x14:dataBar>
          </x14:cfRule>
          <xm:sqref>W217</xm:sqref>
        </x14:conditionalFormatting>
        <x14:conditionalFormatting xmlns:xm="http://schemas.microsoft.com/office/excel/2006/main">
          <x14:cfRule type="dataBar" id="{CC931EF4-05F4-42F2-8439-C33F6B0B1780}">
            <x14:dataBar minLength="0" maxLength="100" border="1" negativeBarBorderColorSameAsPositive="0">
              <x14:cfvo type="autoMin"/>
              <x14:cfvo type="autoMax"/>
              <x14:borderColor rgb="FFFFB628"/>
              <x14:negativeFillColor rgb="FFFF0000"/>
              <x14:negativeBorderColor rgb="FFFF0000"/>
              <x14:axisColor rgb="FF000000"/>
            </x14:dataBar>
          </x14:cfRule>
          <xm:sqref>W217</xm:sqref>
        </x14:conditionalFormatting>
        <x14:conditionalFormatting xmlns:xm="http://schemas.microsoft.com/office/excel/2006/main">
          <x14:cfRule type="dataBar" id="{B0A1831B-29C8-4CD1-BB38-2E00950DA362}">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8BBC9C17-C124-434D-B18B-2D0B1156E963}">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F0AE0F5-6A39-478C-AF2B-4BBFA8393DB7}">
            <x14:dataBar minLength="0" maxLength="100" gradient="0">
              <x14:cfvo type="autoMin"/>
              <x14:cfvo type="autoMax"/>
              <x14:negativeFillColor rgb="FFFF0000"/>
              <x14:axisColor rgb="FF000000"/>
            </x14:dataBar>
          </x14:cfRule>
          <xm:sqref>M53</xm:sqref>
        </x14:conditionalFormatting>
        <x14:conditionalFormatting xmlns:xm="http://schemas.microsoft.com/office/excel/2006/main">
          <x14:cfRule type="dataBar" id="{C81F8C51-89CD-4B9E-A7B2-2FF5894B5398}">
            <x14:dataBar minLength="0" maxLength="100" border="1" negativeBarBorderColorSameAsPositive="0">
              <x14:cfvo type="autoMin"/>
              <x14:cfvo type="autoMax"/>
              <x14:borderColor rgb="FFFFB628"/>
              <x14:negativeFillColor rgb="FFFF0000"/>
              <x14:negativeBorderColor rgb="FFFF0000"/>
              <x14:axisColor rgb="FF000000"/>
            </x14:dataBar>
          </x14:cfRule>
          <xm:sqref>M53</xm:sqref>
        </x14:conditionalFormatting>
        <x14:conditionalFormatting xmlns:xm="http://schemas.microsoft.com/office/excel/2006/main">
          <x14:cfRule type="dataBar" id="{C965641E-47E8-4BDE-AEC3-4890F4AF954A}">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3ADFD513-4FD1-4DD4-8FD3-49F5C1DED157}">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70736651-0B3A-4954-857C-216EEB340882}">
            <x14:dataBar minLength="0" maxLength="100" gradient="0">
              <x14:cfvo type="autoMin"/>
              <x14:cfvo type="autoMax"/>
              <x14:negativeFillColor rgb="FFFF0000"/>
              <x14:axisColor rgb="FF000000"/>
            </x14:dataBar>
          </x14:cfRule>
          <xm:sqref>M150</xm:sqref>
        </x14:conditionalFormatting>
        <x14:conditionalFormatting xmlns:xm="http://schemas.microsoft.com/office/excel/2006/main">
          <x14:cfRule type="dataBar" id="{A22A730F-233E-4731-919A-04B82574C19E}">
            <x14:dataBar minLength="0" maxLength="100" border="1" negativeBarBorderColorSameAsPositive="0">
              <x14:cfvo type="autoMin"/>
              <x14:cfvo type="autoMax"/>
              <x14:borderColor rgb="FFFFB628"/>
              <x14:negativeFillColor rgb="FFFF0000"/>
              <x14:negativeBorderColor rgb="FFFF0000"/>
              <x14:axisColor rgb="FF000000"/>
            </x14:dataBar>
          </x14:cfRule>
          <xm:sqref>M150</xm:sqref>
        </x14:conditionalFormatting>
        <x14:conditionalFormatting xmlns:xm="http://schemas.microsoft.com/office/excel/2006/main">
          <x14:cfRule type="dataBar" id="{4E8C9BD0-62DD-4135-84BC-6FDDDAC84CDE}">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60BB46A0-B000-41F8-B867-BD54A113641F}">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F751B6F2-3BD8-42FE-91BB-E74EF1CC3EEB}">
            <x14:dataBar minLength="0" maxLength="100" gradient="0">
              <x14:cfvo type="autoMin"/>
              <x14:cfvo type="autoMax"/>
              <x14:negativeFillColor rgb="FFFF0000"/>
              <x14:axisColor rgb="FF000000"/>
            </x14:dataBar>
          </x14:cfRule>
          <xm:sqref>M164</xm:sqref>
        </x14:conditionalFormatting>
        <x14:conditionalFormatting xmlns:xm="http://schemas.microsoft.com/office/excel/2006/main">
          <x14:cfRule type="dataBar" id="{83FEB055-E839-4389-9E9F-9EA14D1ADCBA}">
            <x14:dataBar minLength="0" maxLength="100" border="1" negativeBarBorderColorSameAsPositive="0">
              <x14:cfvo type="autoMin"/>
              <x14:cfvo type="autoMax"/>
              <x14:borderColor rgb="FFFFB628"/>
              <x14:negativeFillColor rgb="FFFF0000"/>
              <x14:negativeBorderColor rgb="FFFF0000"/>
              <x14:axisColor rgb="FF000000"/>
            </x14:dataBar>
          </x14:cfRule>
          <xm:sqref>M164</xm:sqref>
        </x14:conditionalFormatting>
        <x14:conditionalFormatting xmlns:xm="http://schemas.microsoft.com/office/excel/2006/main">
          <x14:cfRule type="dataBar" id="{8F6937EE-3F39-4E0C-A102-30CFF8249394}">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0F511E69-A1CD-4DD0-A3F0-F38BD55181F6}">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34878CB2-0884-4CDA-8DD0-7E3FD2D5FFDE}">
            <x14:dataBar minLength="0" maxLength="100" gradient="0">
              <x14:cfvo type="autoMin"/>
              <x14:cfvo type="autoMax"/>
              <x14:negativeFillColor rgb="FFFF0000"/>
              <x14:axisColor rgb="FF000000"/>
            </x14:dataBar>
          </x14:cfRule>
          <xm:sqref>M168</xm:sqref>
        </x14:conditionalFormatting>
        <x14:conditionalFormatting xmlns:xm="http://schemas.microsoft.com/office/excel/2006/main">
          <x14:cfRule type="dataBar" id="{9E29F164-D07E-4D12-80F5-19B75C6DC35B}">
            <x14:dataBar minLength="0" maxLength="100" border="1" negativeBarBorderColorSameAsPositive="0">
              <x14:cfvo type="autoMin"/>
              <x14:cfvo type="autoMax"/>
              <x14:borderColor rgb="FFFFB628"/>
              <x14:negativeFillColor rgb="FFFF0000"/>
              <x14:negativeBorderColor rgb="FFFF0000"/>
              <x14:axisColor rgb="FF000000"/>
            </x14:dataBar>
          </x14:cfRule>
          <xm:sqref>M168</xm:sqref>
        </x14:conditionalFormatting>
        <x14:conditionalFormatting xmlns:xm="http://schemas.microsoft.com/office/excel/2006/main">
          <x14:cfRule type="dataBar" id="{4BC99343-1BA8-4115-831A-6B0C2FAAEDE4}">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18C44145-7286-4853-85CA-7011460AFA63}">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8521BBB8-6EEB-48F8-BF59-9D8E52BDEA00}">
            <x14:dataBar minLength="0" maxLength="100" gradient="0">
              <x14:cfvo type="autoMin"/>
              <x14:cfvo type="autoMax"/>
              <x14:negativeFillColor rgb="FFFF0000"/>
              <x14:axisColor rgb="FF000000"/>
            </x14:dataBar>
          </x14:cfRule>
          <xm:sqref>M192</xm:sqref>
        </x14:conditionalFormatting>
        <x14:conditionalFormatting xmlns:xm="http://schemas.microsoft.com/office/excel/2006/main">
          <x14:cfRule type="dataBar" id="{C01B37EB-A0B2-4A27-8A3A-8CF4022351A3}">
            <x14:dataBar minLength="0" maxLength="100" border="1" negativeBarBorderColorSameAsPositive="0">
              <x14:cfvo type="autoMin"/>
              <x14:cfvo type="autoMax"/>
              <x14:borderColor rgb="FFFFB628"/>
              <x14:negativeFillColor rgb="FFFF0000"/>
              <x14:negativeBorderColor rgb="FFFF0000"/>
              <x14:axisColor rgb="FF000000"/>
            </x14:dataBar>
          </x14:cfRule>
          <xm:sqref>M192</xm:sqref>
        </x14:conditionalFormatting>
        <x14:conditionalFormatting xmlns:xm="http://schemas.microsoft.com/office/excel/2006/main">
          <x14:cfRule type="dataBar" id="{56050FD0-2720-4A36-B238-DB29F094F7D4}">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BE16B132-C598-423F-80DA-0D9C43717A5A}">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9310D544-127B-4162-8A8F-4069743DE510}">
            <x14:dataBar minLength="0" maxLength="100" gradient="0">
              <x14:cfvo type="autoMin"/>
              <x14:cfvo type="autoMax"/>
              <x14:negativeFillColor rgb="FFFF0000"/>
              <x14:axisColor rgb="FF000000"/>
            </x14:dataBar>
          </x14:cfRule>
          <xm:sqref>M193</xm:sqref>
        </x14:conditionalFormatting>
        <x14:conditionalFormatting xmlns:xm="http://schemas.microsoft.com/office/excel/2006/main">
          <x14:cfRule type="dataBar" id="{31616BEA-5922-47DF-9937-478644E53F03}">
            <x14:dataBar minLength="0" maxLength="100" border="1" negativeBarBorderColorSameAsPositive="0">
              <x14:cfvo type="autoMin"/>
              <x14:cfvo type="autoMax"/>
              <x14:borderColor rgb="FFFFB628"/>
              <x14:negativeFillColor rgb="FFFF0000"/>
              <x14:negativeBorderColor rgb="FFFF0000"/>
              <x14:axisColor rgb="FF000000"/>
            </x14:dataBar>
          </x14:cfRule>
          <xm:sqref>M193</xm:sqref>
        </x14:conditionalFormatting>
        <x14:conditionalFormatting xmlns:xm="http://schemas.microsoft.com/office/excel/2006/main">
          <x14:cfRule type="dataBar" id="{8D59F79E-E3CD-4D6B-8C65-F50B854EB3F3}">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358425B0-D6EF-4B80-A89E-8D254368CFD5}">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D3A036EB-EA60-468A-A2C1-947A03BF651D}">
            <x14:dataBar minLength="0" maxLength="100" gradient="0">
              <x14:cfvo type="autoMin"/>
              <x14:cfvo type="autoMax"/>
              <x14:negativeFillColor rgb="FFFF0000"/>
              <x14:axisColor rgb="FF000000"/>
            </x14:dataBar>
          </x14:cfRule>
          <xm:sqref>M222</xm:sqref>
        </x14:conditionalFormatting>
        <x14:conditionalFormatting xmlns:xm="http://schemas.microsoft.com/office/excel/2006/main">
          <x14:cfRule type="dataBar" id="{47FA4FDE-9691-4135-9501-9A86FAC9FD60}">
            <x14:dataBar minLength="0" maxLength="100" border="1" negativeBarBorderColorSameAsPositive="0">
              <x14:cfvo type="autoMin"/>
              <x14:cfvo type="autoMax"/>
              <x14:borderColor rgb="FFFFB628"/>
              <x14:negativeFillColor rgb="FFFF0000"/>
              <x14:negativeBorderColor rgb="FFFF0000"/>
              <x14:axisColor rgb="FF000000"/>
            </x14:dataBar>
          </x14:cfRule>
          <xm:sqref>M222</xm:sqref>
        </x14:conditionalFormatting>
        <x14:conditionalFormatting xmlns:xm="http://schemas.microsoft.com/office/excel/2006/main">
          <x14:cfRule type="dataBar" id="{4D073C77-DEF5-48E4-92CB-A38924684F32}">
            <x14:dataBar minLength="0" maxLength="100" gradient="0">
              <x14:cfvo type="autoMin"/>
              <x14:cfvo type="autoMax"/>
              <x14:negativeFillColor rgb="FFFF0000"/>
              <x14:axisColor rgb="FF000000"/>
            </x14:dataBar>
          </x14:cfRule>
          <xm:sqref>Y21:Y60 Y62:Y221</xm:sqref>
        </x14:conditionalFormatting>
        <x14:conditionalFormatting xmlns:xm="http://schemas.microsoft.com/office/excel/2006/main">
          <x14:cfRule type="dataBar" id="{C80E7A68-3277-4FAD-97B5-9A41A8D6BDDB}">
            <x14:dataBar minLength="0" maxLength="100" gradient="0">
              <x14:cfvo type="autoMin"/>
              <x14:cfvo type="autoMax"/>
              <x14:negativeFillColor rgb="FFFF0000"/>
              <x14:axisColor rgb="FF000000"/>
            </x14:dataBar>
          </x14:cfRule>
          <xm:sqref>Y21:Y60 Y62:Y221</xm:sqref>
        </x14:conditionalFormatting>
        <x14:conditionalFormatting xmlns:xm="http://schemas.microsoft.com/office/excel/2006/main">
          <x14:cfRule type="dataBar" id="{051BA9E9-8D36-471E-913E-8E7C07214146}">
            <x14:dataBar minLength="0" maxLength="100" border="1" negativeBarBorderColorSameAsPositive="0">
              <x14:cfvo type="autoMin"/>
              <x14:cfvo type="autoMax"/>
              <x14:borderColor rgb="FFFFB628"/>
              <x14:negativeFillColor rgb="FFFF0000"/>
              <x14:negativeBorderColor rgb="FFFF0000"/>
              <x14:axisColor rgb="FF000000"/>
            </x14:dataBar>
          </x14:cfRule>
          <xm:sqref>Y21:Y60 Y62:Y221</xm:sqref>
        </x14:conditionalFormatting>
        <x14:conditionalFormatting xmlns:xm="http://schemas.microsoft.com/office/excel/2006/main">
          <x14:cfRule type="dataBar" id="{4470F4DD-0BDE-4CA1-99DF-D461A7497851}">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B15EB0B-33A9-4A0E-B99D-66E79B8BA534}">
            <x14:dataBar minLength="0" maxLength="100" gradient="0">
              <x14:cfvo type="autoMin"/>
              <x14:cfvo type="autoMax"/>
              <x14:negativeFillColor rgb="FFFF0000"/>
              <x14:axisColor rgb="FF000000"/>
            </x14:dataBar>
          </x14:cfRule>
          <xm:sqref>I18</xm:sqref>
        </x14:conditionalFormatting>
        <x14:conditionalFormatting xmlns:xm="http://schemas.microsoft.com/office/excel/2006/main">
          <x14:cfRule type="dataBar" id="{2E3A3242-5E7D-4220-97E4-9640EB099F26}">
            <x14:dataBar minLength="0" maxLength="100" border="1" negativeBarBorderColorSameAsPositive="0">
              <x14:cfvo type="autoMin"/>
              <x14:cfvo type="autoMax"/>
              <x14:borderColor rgb="FFFFB628"/>
              <x14:negativeFillColor rgb="FFFF0000"/>
              <x14:negativeBorderColor rgb="FFFF0000"/>
              <x14:axisColor rgb="FF000000"/>
            </x14:dataBar>
          </x14:cfRule>
          <xm:sqref>I18</xm:sqref>
        </x14:conditionalFormatting>
        <x14:conditionalFormatting xmlns:xm="http://schemas.microsoft.com/office/excel/2006/main">
          <x14:cfRule type="dataBar" id="{274EEEED-2FB5-4B2A-AA00-85E964B688D7}">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174F806A-1915-4A6F-9AF7-9275D567EB75}">
            <x14:dataBar minLength="0" maxLength="100" gradient="0">
              <x14:cfvo type="autoMin"/>
              <x14:cfvo type="autoMax"/>
              <x14:negativeFillColor rgb="FFFF0000"/>
              <x14:axisColor rgb="FF000000"/>
            </x14:dataBar>
          </x14:cfRule>
          <xm:sqref>AA18 H18 J18</xm:sqref>
        </x14:conditionalFormatting>
        <x14:conditionalFormatting xmlns:xm="http://schemas.microsoft.com/office/excel/2006/main">
          <x14:cfRule type="dataBar" id="{C501AFD4-AC76-4E83-9487-983755739AC1}">
            <x14:dataBar minLength="0" maxLength="100" border="1" negativeBarBorderColorSameAsPositive="0">
              <x14:cfvo type="autoMin"/>
              <x14:cfvo type="autoMax"/>
              <x14:borderColor rgb="FFFFB628"/>
              <x14:negativeFillColor rgb="FFFF0000"/>
              <x14:negativeBorderColor rgb="FFFF0000"/>
              <x14:axisColor rgb="FF000000"/>
            </x14:dataBar>
          </x14:cfRule>
          <xm:sqref>AA18 H18 J18</xm:sqref>
        </x14:conditionalFormatting>
        <x14:conditionalFormatting xmlns:xm="http://schemas.microsoft.com/office/excel/2006/main">
          <x14:cfRule type="dataBar" id="{1CCDDE2C-31A7-4E8D-8018-F3BC4E78E7E5}">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8CEBBAB4-BE57-44C1-9BDE-381C64895CA1}">
            <x14:dataBar minLength="0" maxLength="100" gradient="0">
              <x14:cfvo type="autoMin"/>
              <x14:cfvo type="autoMax"/>
              <x14:negativeFillColor rgb="FFFF0000"/>
              <x14:axisColor rgb="FF000000"/>
            </x14:dataBar>
          </x14:cfRule>
          <xm:sqref>L18</xm:sqref>
        </x14:conditionalFormatting>
        <x14:conditionalFormatting xmlns:xm="http://schemas.microsoft.com/office/excel/2006/main">
          <x14:cfRule type="dataBar" id="{EFAC9AD6-C123-4C5B-A000-CA9940943085}">
            <x14:dataBar minLength="0" maxLength="100" border="1" negativeBarBorderColorSameAsPositive="0">
              <x14:cfvo type="autoMin"/>
              <x14:cfvo type="autoMax"/>
              <x14:borderColor rgb="FFFFB628"/>
              <x14:negativeFillColor rgb="FFFF0000"/>
              <x14:negativeBorderColor rgb="FFFF0000"/>
              <x14:axisColor rgb="FF000000"/>
            </x14:dataBar>
          </x14:cfRule>
          <xm:sqref>L18</xm:sqref>
        </x14:conditionalFormatting>
        <x14:conditionalFormatting xmlns:xm="http://schemas.microsoft.com/office/excel/2006/main">
          <x14:cfRule type="dataBar" id="{4387970A-3D43-48DB-A146-C030404890C8}">
            <x14:dataBar minLength="0" maxLength="100" gradient="0">
              <x14:cfvo type="autoMin"/>
              <x14:cfvo type="autoMax"/>
              <x14:negativeFillColor rgb="FFFF0000"/>
              <x14:axisColor rgb="FF000000"/>
            </x14:dataBar>
          </x14:cfRule>
          <xm:sqref>F18:G18</xm:sqref>
        </x14:conditionalFormatting>
        <x14:conditionalFormatting xmlns:xm="http://schemas.microsoft.com/office/excel/2006/main">
          <x14:cfRule type="dataBar" id="{8AF96F3E-5530-4A44-BBB6-6BAE21156E77}">
            <x14:dataBar minLength="0" maxLength="100" border="1" negativeBarBorderColorSameAsPositive="0">
              <x14:cfvo type="autoMin"/>
              <x14:cfvo type="autoMax"/>
              <x14:borderColor rgb="FFFFB628"/>
              <x14:negativeFillColor rgb="FFFF0000"/>
              <x14:negativeBorderColor rgb="FFFF0000"/>
              <x14:axisColor rgb="FF000000"/>
            </x14:dataBar>
          </x14:cfRule>
          <xm:sqref>F18:G18</xm:sqref>
        </x14:conditionalFormatting>
        <x14:conditionalFormatting xmlns:xm="http://schemas.microsoft.com/office/excel/2006/main">
          <x14:cfRule type="dataBar" id="{F646B250-7127-4869-9E44-B46661685D38}">
            <x14:dataBar minLength="0" maxLength="100" gradient="0">
              <x14:cfvo type="autoMin"/>
              <x14:cfvo type="autoMax"/>
              <x14:negativeFillColor rgb="FFFF0000"/>
              <x14:axisColor rgb="FF000000"/>
            </x14:dataBar>
          </x14:cfRule>
          <xm:sqref>M18</xm:sqref>
        </x14:conditionalFormatting>
        <x14:conditionalFormatting xmlns:xm="http://schemas.microsoft.com/office/excel/2006/main">
          <x14:cfRule type="dataBar" id="{FAE17726-AB7B-4467-BCC3-1BB2400BB7F8}">
            <x14:dataBar minLength="0" maxLength="100" border="1" negativeBarBorderColorSameAsPositive="0">
              <x14:cfvo type="autoMin"/>
              <x14:cfvo type="autoMax"/>
              <x14:borderColor rgb="FFFFB628"/>
              <x14:negativeFillColor rgb="FFFF0000"/>
              <x14:negativeBorderColor rgb="FFFF0000"/>
              <x14:axisColor rgb="FF000000"/>
            </x14:dataBar>
          </x14:cfRule>
          <xm:sqref>M18</xm:sqref>
        </x14:conditionalFormatting>
        <x14:conditionalFormatting xmlns:xm="http://schemas.microsoft.com/office/excel/2006/main">
          <x14:cfRule type="dataBar" id="{363F6CF9-9582-4378-B155-566B08798D4C}">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CCAEE6A5-E36A-4CD4-B015-69A6DE424D49}">
            <x14:dataBar minLength="0" maxLength="100" gradient="0">
              <x14:cfvo type="autoMin"/>
              <x14:cfvo type="autoMax"/>
              <x14:negativeFillColor rgb="FFFF0000"/>
              <x14:axisColor rgb="FF000000"/>
            </x14:dataBar>
          </x14:cfRule>
          <xm:sqref>V18</xm:sqref>
        </x14:conditionalFormatting>
        <x14:conditionalFormatting xmlns:xm="http://schemas.microsoft.com/office/excel/2006/main">
          <x14:cfRule type="dataBar" id="{B1693D52-73B7-4B03-BA01-59EBC9E5240E}">
            <x14:dataBar minLength="0" maxLength="100" border="1" negativeBarBorderColorSameAsPositive="0">
              <x14:cfvo type="autoMin"/>
              <x14:cfvo type="autoMax"/>
              <x14:borderColor rgb="FFFFB628"/>
              <x14:negativeFillColor rgb="FFFF0000"/>
              <x14:negativeBorderColor rgb="FFFF0000"/>
              <x14:axisColor rgb="FF000000"/>
            </x14:dataBar>
          </x14:cfRule>
          <xm:sqref>V18</xm:sqref>
        </x14:conditionalFormatting>
        <x14:conditionalFormatting xmlns:xm="http://schemas.microsoft.com/office/excel/2006/main">
          <x14:cfRule type="dataBar" id="{DC955B4B-21D1-451C-BB96-9E2668D9BF76}">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D7990B16-F2D9-4300-B060-BB63B3DE54D2}">
            <x14:dataBar minLength="0" maxLength="100" gradient="0">
              <x14:cfvo type="autoMin"/>
              <x14:cfvo type="autoMax"/>
              <x14:negativeFillColor rgb="FFFF0000"/>
              <x14:axisColor rgb="FF000000"/>
            </x14:dataBar>
          </x14:cfRule>
          <xm:sqref>Y18</xm:sqref>
        </x14:conditionalFormatting>
        <x14:conditionalFormatting xmlns:xm="http://schemas.microsoft.com/office/excel/2006/main">
          <x14:cfRule type="dataBar" id="{C909AD59-58D5-44DC-AF57-D392472D47ED}">
            <x14:dataBar minLength="0" maxLength="100" border="1" negativeBarBorderColorSameAsPositive="0">
              <x14:cfvo type="autoMin"/>
              <x14:cfvo type="autoMax"/>
              <x14:borderColor rgb="FFFFB628"/>
              <x14:negativeFillColor rgb="FFFF0000"/>
              <x14:negativeBorderColor rgb="FFFF0000"/>
              <x14:axisColor rgb="FF000000"/>
            </x14:dataBar>
          </x14:cfRule>
          <xm:sqref>Y18</xm:sqref>
        </x14:conditionalFormatting>
        <x14:conditionalFormatting xmlns:xm="http://schemas.microsoft.com/office/excel/2006/main">
          <x14:cfRule type="dataBar" id="{49D05A3B-9C6D-4316-845A-923ED0698AF7}">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A42DCF30-E616-4CE1-BF9A-8553A02AF6DF}">
            <x14:dataBar minLength="0" maxLength="100" gradient="0">
              <x14:cfvo type="autoMin"/>
              <x14:cfvo type="autoMax"/>
              <x14:negativeFillColor rgb="FFFF0000"/>
              <x14:axisColor rgb="FF000000"/>
            </x14:dataBar>
          </x14:cfRule>
          <xm:sqref>Z18 S18</xm:sqref>
        </x14:conditionalFormatting>
        <x14:conditionalFormatting xmlns:xm="http://schemas.microsoft.com/office/excel/2006/main">
          <x14:cfRule type="dataBar" id="{0A614FEC-9948-4D83-A6EA-6BF4AD2E5EBC}">
            <x14:dataBar minLength="0" maxLength="100" border="1" negativeBarBorderColorSameAsPositive="0">
              <x14:cfvo type="autoMin"/>
              <x14:cfvo type="autoMax"/>
              <x14:borderColor rgb="FFFFB628"/>
              <x14:negativeFillColor rgb="FFFF0000"/>
              <x14:negativeBorderColor rgb="FFFF0000"/>
              <x14:axisColor rgb="FF000000"/>
            </x14:dataBar>
          </x14:cfRule>
          <xm:sqref>Z18 S18</xm:sqref>
        </x14:conditionalFormatting>
        <x14:conditionalFormatting xmlns:xm="http://schemas.microsoft.com/office/excel/2006/main">
          <x14:cfRule type="dataBar" id="{4C8CAA7B-E273-49E5-B775-CA78E9DC2239}">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BBE0B29C-5936-4C16-BADE-D5430195E79D}">
            <x14:dataBar minLength="0" maxLength="100" gradient="0">
              <x14:cfvo type="autoMin"/>
              <x14:cfvo type="autoMax"/>
              <x14:negativeFillColor rgb="FFFF0000"/>
              <x14:axisColor rgb="FF000000"/>
            </x14:dataBar>
          </x14:cfRule>
          <xm:sqref>W18</xm:sqref>
        </x14:conditionalFormatting>
        <x14:conditionalFormatting xmlns:xm="http://schemas.microsoft.com/office/excel/2006/main">
          <x14:cfRule type="dataBar" id="{0974BB53-4B70-4E99-ADEF-C4D0865738CC}">
            <x14:dataBar minLength="0" maxLength="100" border="1" negativeBarBorderColorSameAsPositive="0">
              <x14:cfvo type="autoMin"/>
              <x14:cfvo type="autoMax"/>
              <x14:borderColor rgb="FFFFB628"/>
              <x14:negativeFillColor rgb="FFFF0000"/>
              <x14:negativeBorderColor rgb="FFFF0000"/>
              <x14:axisColor rgb="FF000000"/>
            </x14:dataBar>
          </x14:cfRule>
          <xm:sqref>W18</xm:sqref>
        </x14:conditionalFormatting>
        <x14:conditionalFormatting xmlns:xm="http://schemas.microsoft.com/office/excel/2006/main">
          <x14:cfRule type="dataBar" id="{F3A7057C-B5CF-4DDB-ABA2-3F5EA56975B3}">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F42B5025-4606-4643-A657-C162981CE082}">
            <x14:dataBar minLength="0" maxLength="100" gradient="0">
              <x14:cfvo type="autoMin"/>
              <x14:cfvo type="autoMax"/>
              <x14:negativeFillColor rgb="FFFF0000"/>
              <x14:axisColor rgb="FF000000"/>
            </x14:dataBar>
          </x14:cfRule>
          <xm:sqref>U18</xm:sqref>
        </x14:conditionalFormatting>
        <x14:conditionalFormatting xmlns:xm="http://schemas.microsoft.com/office/excel/2006/main">
          <x14:cfRule type="dataBar" id="{73C9AA54-25A7-45F5-B061-94F4337F9E62}">
            <x14:dataBar minLength="0" maxLength="100" border="1" negativeBarBorderColorSameAsPositive="0">
              <x14:cfvo type="autoMin"/>
              <x14:cfvo type="autoMax"/>
              <x14:borderColor rgb="FFFFB628"/>
              <x14:negativeFillColor rgb="FFFF0000"/>
              <x14:negativeBorderColor rgb="FFFF0000"/>
              <x14:axisColor rgb="FF000000"/>
            </x14:dataBar>
          </x14:cfRule>
          <xm:sqref>U18</xm:sqref>
        </x14:conditionalFormatting>
        <x14:conditionalFormatting xmlns:xm="http://schemas.microsoft.com/office/excel/2006/main">
          <x14:cfRule type="dataBar" id="{D1F27928-50D9-440A-8521-743144CD0F7E}">
            <x14:dataBar minLength="0" maxLength="100" gradient="0">
              <x14:cfvo type="autoMin"/>
              <x14:cfvo type="autoMax"/>
              <x14:negativeFillColor rgb="FFFF0000"/>
              <x14:axisColor rgb="FF000000"/>
            </x14:dataBar>
          </x14:cfRule>
          <x14:cfRule type="dataBar" id="{A0C6B413-11E8-409E-A253-91CEC54B4501}">
            <x14:dataBar minLength="0" maxLength="100" gradient="0">
              <x14:cfvo type="autoMin"/>
              <x14:cfvo type="autoMax"/>
              <x14:negativeFillColor rgb="FFFF0000"/>
              <x14:axisColor rgb="FF000000"/>
            </x14:dataBar>
          </x14:cfRule>
          <x14:cfRule type="dataBar" id="{69A64B49-C945-47B5-8AC1-916E218FD150}">
            <x14:dataBar minLength="0" maxLength="100" border="1" negativeBarBorderColorSameAsPositive="0">
              <x14:cfvo type="autoMin"/>
              <x14:cfvo type="autoMax"/>
              <x14:borderColor rgb="FFFFB628"/>
              <x14:negativeFillColor rgb="FFFF0000"/>
              <x14:negativeBorderColor rgb="FFFF0000"/>
              <x14:axisColor rgb="FF000000"/>
            </x14:dataBar>
          </x14:cfRule>
          <xm:sqref>T18</xm:sqref>
        </x14:conditionalFormatting>
        <x14:conditionalFormatting xmlns:xm="http://schemas.microsoft.com/office/excel/2006/main">
          <x14:cfRule type="dataBar" id="{D57D89EE-A1CB-4772-BA33-32D298B70E2F}">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DD7D252E-9E05-44F7-ABDE-7140FB2EAE9A}">
            <x14:dataBar minLength="0" maxLength="100" gradient="0">
              <x14:cfvo type="autoMin"/>
              <x14:cfvo type="autoMax"/>
              <x14:negativeFillColor rgb="FFFF0000"/>
              <x14:axisColor rgb="FF000000"/>
            </x14:dataBar>
          </x14:cfRule>
          <xm:sqref>X18</xm:sqref>
        </x14:conditionalFormatting>
        <x14:conditionalFormatting xmlns:xm="http://schemas.microsoft.com/office/excel/2006/main">
          <x14:cfRule type="dataBar" id="{C0DBD4EF-4B50-43E6-AE1E-FAAFF627E509}">
            <x14:dataBar minLength="0" maxLength="100" border="1" negativeBarBorderColorSameAsPositive="0">
              <x14:cfvo type="autoMin"/>
              <x14:cfvo type="autoMax"/>
              <x14:borderColor rgb="FFFFB628"/>
              <x14:negativeFillColor rgb="FFFF0000"/>
              <x14:negativeBorderColor rgb="FFFF0000"/>
              <x14:axisColor rgb="FF000000"/>
            </x14:dataBar>
          </x14:cfRule>
          <xm:sqref>X18</xm:sqref>
        </x14:conditionalFormatting>
        <x14:conditionalFormatting xmlns:xm="http://schemas.microsoft.com/office/excel/2006/main">
          <x14:cfRule type="dataBar" id="{574C67B9-DF77-4DD5-9893-11CBB6134224}">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392D0847-5C45-41DB-A782-82379A6C27C6}">
            <x14:dataBar minLength="0" maxLength="100" gradient="0">
              <x14:cfvo type="autoMin"/>
              <x14:cfvo type="autoMax"/>
              <x14:negativeFillColor rgb="FFFF0000"/>
              <x14:axisColor rgb="FF000000"/>
            </x14:dataBar>
          </x14:cfRule>
          <xm:sqref>H242</xm:sqref>
        </x14:conditionalFormatting>
        <x14:conditionalFormatting xmlns:xm="http://schemas.microsoft.com/office/excel/2006/main">
          <x14:cfRule type="dataBar" id="{04A5F6AE-8D51-48F8-BE99-58ED5081A204}">
            <x14:dataBar minLength="0" maxLength="100" gradient="0">
              <x14:cfvo type="autoMin"/>
              <x14:cfvo type="autoMax"/>
              <x14:negativeFillColor rgb="FFFF0000"/>
              <x14:axisColor rgb="FF000000"/>
            </x14:dataBar>
          </x14:cfRule>
          <xm:sqref>F242 H242</xm:sqref>
        </x14:conditionalFormatting>
        <x14:conditionalFormatting xmlns:xm="http://schemas.microsoft.com/office/excel/2006/main">
          <x14:cfRule type="dataBar" id="{F88F3577-058E-4C6C-B5B0-6DA322746F53}">
            <x14:dataBar minLength="0" maxLength="100" border="1" negativeBarBorderColorSameAsPositive="0">
              <x14:cfvo type="autoMin"/>
              <x14:cfvo type="autoMax"/>
              <x14:borderColor rgb="FFFFB628"/>
              <x14:negativeFillColor rgb="FFFF0000"/>
              <x14:negativeBorderColor rgb="FFFF0000"/>
              <x14:axisColor rgb="FF000000"/>
            </x14:dataBar>
          </x14:cfRule>
          <xm:sqref>F242 H242</xm:sqref>
        </x14:conditionalFormatting>
        <x14:conditionalFormatting xmlns:xm="http://schemas.microsoft.com/office/excel/2006/main">
          <x14:cfRule type="dataBar" id="{8AD5D158-9188-44C3-AEA2-AB5FDC308DA6}">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9C38C594-CE56-4379-ACFE-EAF747C5E3DE}">
            <x14:dataBar minLength="0" maxLength="100" gradient="0">
              <x14:cfvo type="autoMin"/>
              <x14:cfvo type="autoMax"/>
              <x14:negativeFillColor rgb="FFFF0000"/>
              <x14:axisColor rgb="FF000000"/>
            </x14:dataBar>
          </x14:cfRule>
          <xm:sqref>I242</xm:sqref>
        </x14:conditionalFormatting>
        <x14:conditionalFormatting xmlns:xm="http://schemas.microsoft.com/office/excel/2006/main">
          <x14:cfRule type="dataBar" id="{36A8DEDD-0AF1-4150-B25B-434F49C654DF}">
            <x14:dataBar minLength="0" maxLength="100" border="1" negativeBarBorderColorSameAsPositive="0">
              <x14:cfvo type="autoMin"/>
              <x14:cfvo type="autoMax"/>
              <x14:borderColor rgb="FFFFB628"/>
              <x14:negativeFillColor rgb="FFFF0000"/>
              <x14:negativeBorderColor rgb="FFFF0000"/>
              <x14:axisColor rgb="FF000000"/>
            </x14:dataBar>
          </x14:cfRule>
          <xm:sqref>I242</xm:sqref>
        </x14:conditionalFormatting>
        <x14:conditionalFormatting xmlns:xm="http://schemas.microsoft.com/office/excel/2006/main">
          <x14:cfRule type="dataBar" id="{C4B9D27A-3EB9-4E78-A81F-32E7549DEF27}">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D66715CB-13A5-4539-9874-FB52D7AAA9B5}">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3216FC68-ADB3-4815-959D-6A7055773AC6}">
            <x14:dataBar minLength="0" maxLength="100" gradient="0">
              <x14:cfvo type="autoMin"/>
              <x14:cfvo type="autoMax"/>
              <x14:negativeFillColor rgb="FFFF0000"/>
              <x14:axisColor rgb="FF000000"/>
            </x14:dataBar>
          </x14:cfRule>
          <xm:sqref>G242</xm:sqref>
        </x14:conditionalFormatting>
        <x14:conditionalFormatting xmlns:xm="http://schemas.microsoft.com/office/excel/2006/main">
          <x14:cfRule type="dataBar" id="{951A7493-F2D1-49A7-9BFB-9A4012C554CB}">
            <x14:dataBar minLength="0" maxLength="100" border="1" negativeBarBorderColorSameAsPositive="0">
              <x14:cfvo type="autoMin"/>
              <x14:cfvo type="autoMax"/>
              <x14:borderColor rgb="FFFFB628"/>
              <x14:negativeFillColor rgb="FFFF0000"/>
              <x14:negativeBorderColor rgb="FFFF0000"/>
              <x14:axisColor rgb="FF000000"/>
            </x14:dataBar>
          </x14:cfRule>
          <xm:sqref>G242</xm:sqref>
        </x14:conditionalFormatting>
        <x14:conditionalFormatting xmlns:xm="http://schemas.microsoft.com/office/excel/2006/main">
          <x14:cfRule type="dataBar" id="{7D21BBF4-BD53-4A06-AA62-95E8A81579D8}">
            <x14:dataBar minLength="0" maxLength="100" gradient="0">
              <x14:cfvo type="autoMin"/>
              <x14:cfvo type="autoMax"/>
              <x14:negativeFillColor rgb="FFFF0000"/>
              <x14:axisColor rgb="FF000000"/>
            </x14:dataBar>
          </x14:cfRule>
          <xm:sqref>G1</xm:sqref>
        </x14:conditionalFormatting>
        <x14:conditionalFormatting xmlns:xm="http://schemas.microsoft.com/office/excel/2006/main">
          <x14:cfRule type="dataBar" id="{6B6A2651-6654-45A1-B6B6-91BA35304AE8}">
            <x14:dataBar minLength="0" maxLength="100" gradient="0">
              <x14:cfvo type="autoMin"/>
              <x14:cfvo type="autoMax"/>
              <x14:negativeFillColor rgb="FFFF0000"/>
              <x14:axisColor rgb="FF000000"/>
            </x14:dataBar>
          </x14:cfRule>
          <xm:sqref>AA1:AB1 H1:N1 Q1:W1</xm:sqref>
        </x14:conditionalFormatting>
        <x14:conditionalFormatting xmlns:xm="http://schemas.microsoft.com/office/excel/2006/main">
          <x14:cfRule type="dataBar" id="{A8310956-50DE-4033-ADF2-9DEC7C6B3B99}">
            <x14:dataBar minLength="0" maxLength="100" gradient="0">
              <x14:cfvo type="autoMin"/>
              <x14:cfvo type="autoMax"/>
              <x14:negativeFillColor rgb="FFFF0000"/>
              <x14:axisColor rgb="FF000000"/>
            </x14:dataBar>
          </x14:cfRule>
          <xm:sqref>F1</xm:sqref>
        </x14:conditionalFormatting>
        <x14:conditionalFormatting xmlns:xm="http://schemas.microsoft.com/office/excel/2006/main">
          <x14:cfRule type="dataBar" id="{3F7AB2B4-B2C3-44FA-9846-83449AE7A341}">
            <x14:dataBar minLength="0" maxLength="100" gradient="0">
              <x14:cfvo type="autoMin"/>
              <x14:cfvo type="autoMax"/>
              <x14:negativeFillColor rgb="FFFF0000"/>
              <x14:axisColor rgb="FF000000"/>
            </x14:dataBar>
          </x14:cfRule>
          <xm:sqref>G2:G3</xm:sqref>
        </x14:conditionalFormatting>
        <x14:conditionalFormatting xmlns:xm="http://schemas.microsoft.com/office/excel/2006/main">
          <x14:cfRule type="dataBar" id="{2F27E709-4047-4442-BDC1-AA8A2E832B68}">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9FD0E930-E2C8-4FC7-9CED-F1E250A6E6DE}">
            <x14:dataBar minLength="0" maxLength="100" gradient="0">
              <x14:cfvo type="autoMin"/>
              <x14:cfvo type="autoMax"/>
              <x14:negativeFillColor rgb="FFFF0000"/>
              <x14:axisColor rgb="FF000000"/>
            </x14:dataBar>
          </x14:cfRule>
          <xm:sqref>O100</xm:sqref>
        </x14:conditionalFormatting>
        <x14:conditionalFormatting xmlns:xm="http://schemas.microsoft.com/office/excel/2006/main">
          <x14:cfRule type="dataBar" id="{00697E49-F4C3-4E57-964C-55EEFE9B7C57}">
            <x14:dataBar minLength="0" maxLength="100" border="1" negativeBarBorderColorSameAsPositive="0">
              <x14:cfvo type="autoMin"/>
              <x14:cfvo type="autoMax"/>
              <x14:borderColor rgb="FFFFB628"/>
              <x14:negativeFillColor rgb="FFFF0000"/>
              <x14:negativeBorderColor rgb="FFFF0000"/>
              <x14:axisColor rgb="FF000000"/>
            </x14:dataBar>
          </x14:cfRule>
          <xm:sqref>O100</xm:sqref>
        </x14:conditionalFormatting>
        <x14:conditionalFormatting xmlns:xm="http://schemas.microsoft.com/office/excel/2006/main">
          <x14:cfRule type="dataBar" id="{40C48C51-B948-40F8-AF16-C2EA3B78F170}">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F653DDBF-8E90-40D1-B9E0-6537734E2719}">
            <x14:dataBar minLength="0" maxLength="100" gradient="0">
              <x14:cfvo type="autoMin"/>
              <x14:cfvo type="autoMax"/>
              <x14:negativeFillColor rgb="FFFF0000"/>
              <x14:axisColor rgb="FF000000"/>
            </x14:dataBar>
          </x14:cfRule>
          <xm:sqref>O116</xm:sqref>
        </x14:conditionalFormatting>
        <x14:conditionalFormatting xmlns:xm="http://schemas.microsoft.com/office/excel/2006/main">
          <x14:cfRule type="dataBar" id="{5D953001-FBDD-4D82-9A66-219AB0A95852}">
            <x14:dataBar minLength="0" maxLength="100" border="1" negativeBarBorderColorSameAsPositive="0">
              <x14:cfvo type="autoMin"/>
              <x14:cfvo type="autoMax"/>
              <x14:borderColor rgb="FFFFB628"/>
              <x14:negativeFillColor rgb="FFFF0000"/>
              <x14:negativeBorderColor rgb="FFFF0000"/>
              <x14:axisColor rgb="FF000000"/>
            </x14:dataBar>
          </x14:cfRule>
          <xm:sqref>O116</xm:sqref>
        </x14:conditionalFormatting>
        <x14:conditionalFormatting xmlns:xm="http://schemas.microsoft.com/office/excel/2006/main">
          <x14:cfRule type="dataBar" id="{34520B9C-857F-43CF-8C23-7028DAFAA0EB}">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5D7ADF7A-2D57-4C45-BA0D-7CD937477676}">
            <x14:dataBar minLength="0" maxLength="100" gradient="0">
              <x14:cfvo type="autoMin"/>
              <x14:cfvo type="autoMax"/>
              <x14:negativeFillColor rgb="FFFF0000"/>
              <x14:axisColor rgb="FF000000"/>
            </x14:dataBar>
          </x14:cfRule>
          <xm:sqref>O55</xm:sqref>
        </x14:conditionalFormatting>
        <x14:conditionalFormatting xmlns:xm="http://schemas.microsoft.com/office/excel/2006/main">
          <x14:cfRule type="dataBar" id="{0E56748C-2187-445C-96E0-2891AF20E315}">
            <x14:dataBar minLength="0" maxLength="100" border="1" negativeBarBorderColorSameAsPositive="0">
              <x14:cfvo type="autoMin"/>
              <x14:cfvo type="autoMax"/>
              <x14:borderColor rgb="FFFFB628"/>
              <x14:negativeFillColor rgb="FFFF0000"/>
              <x14:negativeBorderColor rgb="FFFF0000"/>
              <x14:axisColor rgb="FF000000"/>
            </x14:dataBar>
          </x14:cfRule>
          <xm:sqref>O55</xm:sqref>
        </x14:conditionalFormatting>
        <x14:conditionalFormatting xmlns:xm="http://schemas.microsoft.com/office/excel/2006/main">
          <x14:cfRule type="dataBar" id="{42113671-A577-49A4-A5C7-6F69507F8D83}">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CE94010A-D5EE-44FA-8125-7F3CAD9ED0B8}">
            <x14:dataBar minLength="0" maxLength="100" gradient="0">
              <x14:cfvo type="autoMin"/>
              <x14:cfvo type="autoMax"/>
              <x14:negativeFillColor rgb="FFFF0000"/>
              <x14:axisColor rgb="FF000000"/>
            </x14:dataBar>
          </x14:cfRule>
          <xm:sqref>O17</xm:sqref>
        </x14:conditionalFormatting>
        <x14:conditionalFormatting xmlns:xm="http://schemas.microsoft.com/office/excel/2006/main">
          <x14:cfRule type="dataBar" id="{D87F14A2-8CAD-4947-88D0-97C65A183FAA}">
            <x14:dataBar minLength="0" maxLength="100" border="1" negativeBarBorderColorSameAsPositive="0">
              <x14:cfvo type="autoMin"/>
              <x14:cfvo type="autoMax"/>
              <x14:borderColor rgb="FFFFB628"/>
              <x14:negativeFillColor rgb="FFFF0000"/>
              <x14:negativeBorderColor rgb="FFFF0000"/>
              <x14:axisColor rgb="FF000000"/>
            </x14:dataBar>
          </x14:cfRule>
          <xm:sqref>O17</xm:sqref>
        </x14:conditionalFormatting>
        <x14:conditionalFormatting xmlns:xm="http://schemas.microsoft.com/office/excel/2006/main">
          <x14:cfRule type="dataBar" id="{230F1144-69EA-4B6B-8C02-631025D6119C}">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CD5F2343-B8C7-426C-A147-82AC8F311D2E}">
            <x14:dataBar minLength="0" maxLength="100" gradient="0">
              <x14:cfvo type="autoMin"/>
              <x14:cfvo type="autoMax"/>
              <x14:negativeFillColor rgb="FFFF0000"/>
              <x14:axisColor rgb="FF000000"/>
            </x14:dataBar>
          </x14:cfRule>
          <xm:sqref>O34</xm:sqref>
        </x14:conditionalFormatting>
        <x14:conditionalFormatting xmlns:xm="http://schemas.microsoft.com/office/excel/2006/main">
          <x14:cfRule type="dataBar" id="{DD584FC4-315B-4119-AA95-C5D07F7BDA68}">
            <x14:dataBar minLength="0" maxLength="100" border="1" negativeBarBorderColorSameAsPositive="0">
              <x14:cfvo type="autoMin"/>
              <x14:cfvo type="autoMax"/>
              <x14:borderColor rgb="FFFFB628"/>
              <x14:negativeFillColor rgb="FFFF0000"/>
              <x14:negativeBorderColor rgb="FFFF0000"/>
              <x14:axisColor rgb="FF000000"/>
            </x14:dataBar>
          </x14:cfRule>
          <xm:sqref>O34</xm:sqref>
        </x14:conditionalFormatting>
        <x14:conditionalFormatting xmlns:xm="http://schemas.microsoft.com/office/excel/2006/main">
          <x14:cfRule type="dataBar" id="{854ED852-37E3-47BC-BE5A-DE752F9A350A}">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8F0F89A3-C749-458D-A042-5484D380402E}">
            <x14:dataBar minLength="0" maxLength="100" gradient="0">
              <x14:cfvo type="autoMin"/>
              <x14:cfvo type="autoMax"/>
              <x14:negativeFillColor rgb="FFFF0000"/>
              <x14:axisColor rgb="FF000000"/>
            </x14:dataBar>
          </x14:cfRule>
          <xm:sqref>O40</xm:sqref>
        </x14:conditionalFormatting>
        <x14:conditionalFormatting xmlns:xm="http://schemas.microsoft.com/office/excel/2006/main">
          <x14:cfRule type="dataBar" id="{3278C7E4-D4ED-46E2-8CF7-DA2A67FF39C6}">
            <x14:dataBar minLength="0" maxLength="100" border="1" negativeBarBorderColorSameAsPositive="0">
              <x14:cfvo type="autoMin"/>
              <x14:cfvo type="autoMax"/>
              <x14:borderColor rgb="FFFFB628"/>
              <x14:negativeFillColor rgb="FFFF0000"/>
              <x14:negativeBorderColor rgb="FFFF0000"/>
              <x14:axisColor rgb="FF000000"/>
            </x14:dataBar>
          </x14:cfRule>
          <xm:sqref>O40</xm:sqref>
        </x14:conditionalFormatting>
        <x14:conditionalFormatting xmlns:xm="http://schemas.microsoft.com/office/excel/2006/main">
          <x14:cfRule type="dataBar" id="{CD3FB805-DA7B-4DE0-A560-785D382A44AA}">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867D822D-A933-464A-AB1B-4B24F859F4AB}">
            <x14:dataBar minLength="0" maxLength="100" gradient="0">
              <x14:cfvo type="autoMin"/>
              <x14:cfvo type="autoMax"/>
              <x14:negativeFillColor rgb="FFFF0000"/>
              <x14:axisColor rgb="FF000000"/>
            </x14:dataBar>
          </x14:cfRule>
          <xm:sqref>O47</xm:sqref>
        </x14:conditionalFormatting>
        <x14:conditionalFormatting xmlns:xm="http://schemas.microsoft.com/office/excel/2006/main">
          <x14:cfRule type="dataBar" id="{D2A03BE2-14A1-4392-B120-713BD8CA1F8F}">
            <x14:dataBar minLength="0" maxLength="100" border="1" negativeBarBorderColorSameAsPositive="0">
              <x14:cfvo type="autoMin"/>
              <x14:cfvo type="autoMax"/>
              <x14:borderColor rgb="FFFFB628"/>
              <x14:negativeFillColor rgb="FFFF0000"/>
              <x14:negativeBorderColor rgb="FFFF0000"/>
              <x14:axisColor rgb="FF000000"/>
            </x14:dataBar>
          </x14:cfRule>
          <xm:sqref>O47</xm:sqref>
        </x14:conditionalFormatting>
        <x14:conditionalFormatting xmlns:xm="http://schemas.microsoft.com/office/excel/2006/main">
          <x14:cfRule type="dataBar" id="{1DD5C6DE-7190-4357-876A-0A38FA0537AD}">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D21A2461-3A0B-40CD-BD48-217D0B314940}">
            <x14:dataBar minLength="0" maxLength="100" gradient="0">
              <x14:cfvo type="autoMin"/>
              <x14:cfvo type="autoMax"/>
              <x14:negativeFillColor rgb="FFFF0000"/>
              <x14:axisColor rgb="FF000000"/>
            </x14:dataBar>
          </x14:cfRule>
          <xm:sqref>O102</xm:sqref>
        </x14:conditionalFormatting>
        <x14:conditionalFormatting xmlns:xm="http://schemas.microsoft.com/office/excel/2006/main">
          <x14:cfRule type="dataBar" id="{E3AAEED5-F83F-4024-A400-87A742C9ACFB}">
            <x14:dataBar minLength="0" maxLength="100" border="1" negativeBarBorderColorSameAsPositive="0">
              <x14:cfvo type="autoMin"/>
              <x14:cfvo type="autoMax"/>
              <x14:borderColor rgb="FFFFB628"/>
              <x14:negativeFillColor rgb="FFFF0000"/>
              <x14:negativeBorderColor rgb="FFFF0000"/>
              <x14:axisColor rgb="FF000000"/>
            </x14:dataBar>
          </x14:cfRule>
          <xm:sqref>O102</xm:sqref>
        </x14:conditionalFormatting>
        <x14:conditionalFormatting xmlns:xm="http://schemas.microsoft.com/office/excel/2006/main">
          <x14:cfRule type="dataBar" id="{3FBA6CA5-43D0-4C71-B77F-49ED86C9B873}">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B8A13347-82CB-491B-9171-5BD80049800A}">
            <x14:dataBar minLength="0" maxLength="100" gradient="0">
              <x14:cfvo type="autoMin"/>
              <x14:cfvo type="autoMax"/>
              <x14:negativeFillColor rgb="FFFF0000"/>
              <x14:axisColor rgb="FF000000"/>
            </x14:dataBar>
          </x14:cfRule>
          <xm:sqref>O117</xm:sqref>
        </x14:conditionalFormatting>
        <x14:conditionalFormatting xmlns:xm="http://schemas.microsoft.com/office/excel/2006/main">
          <x14:cfRule type="dataBar" id="{16ACDE8F-F46B-428A-BCC2-3E54A3928285}">
            <x14:dataBar minLength="0" maxLength="100" border="1" negativeBarBorderColorSameAsPositive="0">
              <x14:cfvo type="autoMin"/>
              <x14:cfvo type="autoMax"/>
              <x14:borderColor rgb="FFFFB628"/>
              <x14:negativeFillColor rgb="FFFF0000"/>
              <x14:negativeBorderColor rgb="FFFF0000"/>
              <x14:axisColor rgb="FF000000"/>
            </x14:dataBar>
          </x14:cfRule>
          <xm:sqref>O117</xm:sqref>
        </x14:conditionalFormatting>
        <x14:conditionalFormatting xmlns:xm="http://schemas.microsoft.com/office/excel/2006/main">
          <x14:cfRule type="dataBar" id="{237DDCEA-458B-45D0-A797-097404051C03}">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77A65F29-E86B-4C64-B78D-864F954497F9}">
            <x14:dataBar minLength="0" maxLength="100" gradient="0">
              <x14:cfvo type="autoMin"/>
              <x14:cfvo type="autoMax"/>
              <x14:negativeFillColor rgb="FFFF0000"/>
              <x14:axisColor rgb="FF000000"/>
            </x14:dataBar>
          </x14:cfRule>
          <xm:sqref>O126</xm:sqref>
        </x14:conditionalFormatting>
        <x14:conditionalFormatting xmlns:xm="http://schemas.microsoft.com/office/excel/2006/main">
          <x14:cfRule type="dataBar" id="{833ADFEC-39D6-4A16-9117-2A708479C47C}">
            <x14:dataBar minLength="0" maxLength="100" border="1" negativeBarBorderColorSameAsPositive="0">
              <x14:cfvo type="autoMin"/>
              <x14:cfvo type="autoMax"/>
              <x14:borderColor rgb="FFFFB628"/>
              <x14:negativeFillColor rgb="FFFF0000"/>
              <x14:negativeBorderColor rgb="FFFF0000"/>
              <x14:axisColor rgb="FF000000"/>
            </x14:dataBar>
          </x14:cfRule>
          <xm:sqref>O126</xm:sqref>
        </x14:conditionalFormatting>
        <x14:conditionalFormatting xmlns:xm="http://schemas.microsoft.com/office/excel/2006/main">
          <x14:cfRule type="dataBar" id="{89CDF6A1-6708-419D-8F03-A9A241E3769B}">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AAF759AA-2E10-44DC-8443-743CB2DF2E1C}">
            <x14:dataBar minLength="0" maxLength="100" gradient="0">
              <x14:cfvo type="autoMin"/>
              <x14:cfvo type="autoMax"/>
              <x14:negativeFillColor rgb="FFFF0000"/>
              <x14:axisColor rgb="FF000000"/>
            </x14:dataBar>
          </x14:cfRule>
          <xm:sqref>O195</xm:sqref>
        </x14:conditionalFormatting>
        <x14:conditionalFormatting xmlns:xm="http://schemas.microsoft.com/office/excel/2006/main">
          <x14:cfRule type="dataBar" id="{26C86D16-2914-40B9-A5F8-B29FD423E7E5}">
            <x14:dataBar minLength="0" maxLength="100" border="1" negativeBarBorderColorSameAsPositive="0">
              <x14:cfvo type="autoMin"/>
              <x14:cfvo type="autoMax"/>
              <x14:borderColor rgb="FFFFB628"/>
              <x14:negativeFillColor rgb="FFFF0000"/>
              <x14:negativeBorderColor rgb="FFFF0000"/>
              <x14:axisColor rgb="FF000000"/>
            </x14:dataBar>
          </x14:cfRule>
          <xm:sqref>O195</xm:sqref>
        </x14:conditionalFormatting>
        <x14:conditionalFormatting xmlns:xm="http://schemas.microsoft.com/office/excel/2006/main">
          <x14:cfRule type="dataBar" id="{B3F630B2-D08E-448D-B6C8-49201D122864}">
            <x14:dataBar minLength="0" maxLength="100" gradient="0">
              <x14:cfvo type="autoMin"/>
              <x14:cfvo type="autoMax"/>
              <x14:negativeFillColor rgb="FFFF0000"/>
              <x14:axisColor rgb="FF000000"/>
            </x14:dataBar>
          </x14:cfRule>
          <xm:sqref>O2:O3</xm:sqref>
        </x14:conditionalFormatting>
        <x14:conditionalFormatting xmlns:xm="http://schemas.microsoft.com/office/excel/2006/main">
          <x14:cfRule type="dataBar" id="{8EC8D869-D069-481C-ABE4-2A1430A24CD3}">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8193D1DA-E5B3-4BC6-84C6-BF594B9BA581}">
            <x14:dataBar minLength="0" maxLength="100" gradient="0">
              <x14:cfvo type="autoMin"/>
              <x14:cfvo type="autoMax"/>
              <x14:negativeFillColor rgb="FFFF0000"/>
              <x14:axisColor rgb="FF000000"/>
            </x14:dataBar>
          </x14:cfRule>
          <xm:sqref>O95</xm:sqref>
        </x14:conditionalFormatting>
        <x14:conditionalFormatting xmlns:xm="http://schemas.microsoft.com/office/excel/2006/main">
          <x14:cfRule type="dataBar" id="{5408B1FB-250D-42A8-8F46-AD764992E32F}">
            <x14:dataBar minLength="0" maxLength="100" border="1" negativeBarBorderColorSameAsPositive="0">
              <x14:cfvo type="autoMin"/>
              <x14:cfvo type="autoMax"/>
              <x14:borderColor rgb="FFFFB628"/>
              <x14:negativeFillColor rgb="FFFF0000"/>
              <x14:negativeBorderColor rgb="FFFF0000"/>
              <x14:axisColor rgb="FF000000"/>
            </x14:dataBar>
          </x14:cfRule>
          <xm:sqref>O95</xm:sqref>
        </x14:conditionalFormatting>
        <x14:conditionalFormatting xmlns:xm="http://schemas.microsoft.com/office/excel/2006/main">
          <x14:cfRule type="dataBar" id="{AEADAAD9-B64D-4A25-A181-FD5CDCD8F294}">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CBAFF703-79CD-47D7-8D22-3D3A2F59D36F}">
            <x14:dataBar minLength="0" maxLength="100" gradient="0">
              <x14:cfvo type="autoMin"/>
              <x14:cfvo type="autoMax"/>
              <x14:negativeFillColor rgb="FFFF0000"/>
              <x14:axisColor rgb="FF000000"/>
            </x14:dataBar>
          </x14:cfRule>
          <xm:sqref>O65</xm:sqref>
        </x14:conditionalFormatting>
        <x14:conditionalFormatting xmlns:xm="http://schemas.microsoft.com/office/excel/2006/main">
          <x14:cfRule type="dataBar" id="{9A1B569A-E30F-40B6-B54D-F50A38D9D6BA}">
            <x14:dataBar minLength="0" maxLength="100" border="1" negativeBarBorderColorSameAsPositive="0">
              <x14:cfvo type="autoMin"/>
              <x14:cfvo type="autoMax"/>
              <x14:borderColor rgb="FFFFB628"/>
              <x14:negativeFillColor rgb="FFFF0000"/>
              <x14:negativeBorderColor rgb="FFFF0000"/>
              <x14:axisColor rgb="FF000000"/>
            </x14:dataBar>
          </x14:cfRule>
          <xm:sqref>O65</xm:sqref>
        </x14:conditionalFormatting>
        <x14:conditionalFormatting xmlns:xm="http://schemas.microsoft.com/office/excel/2006/main">
          <x14:cfRule type="dataBar" id="{0B691EFB-E3E8-4D47-A5D2-C3062BE330AA}">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3EA82AEC-793F-47B4-B861-EA826BFC8759}">
            <x14:dataBar minLength="0" maxLength="100" gradient="0">
              <x14:cfvo type="autoMin"/>
              <x14:cfvo type="autoMax"/>
              <x14:negativeFillColor rgb="FFFF0000"/>
              <x14:axisColor rgb="FF000000"/>
            </x14:dataBar>
          </x14:cfRule>
          <xm:sqref>O110</xm:sqref>
        </x14:conditionalFormatting>
        <x14:conditionalFormatting xmlns:xm="http://schemas.microsoft.com/office/excel/2006/main">
          <x14:cfRule type="dataBar" id="{82D52938-22C5-4637-AA60-EB5F36B5A50C}">
            <x14:dataBar minLength="0" maxLength="100" border="1" negativeBarBorderColorSameAsPositive="0">
              <x14:cfvo type="autoMin"/>
              <x14:cfvo type="autoMax"/>
              <x14:borderColor rgb="FFFFB628"/>
              <x14:negativeFillColor rgb="FFFF0000"/>
              <x14:negativeBorderColor rgb="FFFF0000"/>
              <x14:axisColor rgb="FF000000"/>
            </x14:dataBar>
          </x14:cfRule>
          <xm:sqref>O110</xm:sqref>
        </x14:conditionalFormatting>
        <x14:conditionalFormatting xmlns:xm="http://schemas.microsoft.com/office/excel/2006/main">
          <x14:cfRule type="dataBar" id="{4C67C67D-041E-4B9C-AB89-C21509D6907B}">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5A9BB39D-4F4D-4639-8302-E5A1AED97478}">
            <x14:dataBar minLength="0" maxLength="100" gradient="0">
              <x14:cfvo type="autoMin"/>
              <x14:cfvo type="autoMax"/>
              <x14:negativeFillColor rgb="FFFF0000"/>
              <x14:axisColor rgb="FF000000"/>
            </x14:dataBar>
          </x14:cfRule>
          <xm:sqref>O111</xm:sqref>
        </x14:conditionalFormatting>
        <x14:conditionalFormatting xmlns:xm="http://schemas.microsoft.com/office/excel/2006/main">
          <x14:cfRule type="dataBar" id="{1274221E-CBE9-47BB-A89D-72B18D582A1E}">
            <x14:dataBar minLength="0" maxLength="100" border="1" negativeBarBorderColorSameAsPositive="0">
              <x14:cfvo type="autoMin"/>
              <x14:cfvo type="autoMax"/>
              <x14:borderColor rgb="FFFFB628"/>
              <x14:negativeFillColor rgb="FFFF0000"/>
              <x14:negativeBorderColor rgb="FFFF0000"/>
              <x14:axisColor rgb="FF000000"/>
            </x14:dataBar>
          </x14:cfRule>
          <xm:sqref>O111</xm:sqref>
        </x14:conditionalFormatting>
        <x14:conditionalFormatting xmlns:xm="http://schemas.microsoft.com/office/excel/2006/main">
          <x14:cfRule type="dataBar" id="{4A229F9A-A68F-4C33-8915-F1B9CAF9A07C}">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6B77FBE8-32C9-46C7-AB94-EAA5AA03A528}">
            <x14:dataBar minLength="0" maxLength="100" gradient="0">
              <x14:cfvo type="autoMin"/>
              <x14:cfvo type="autoMax"/>
              <x14:negativeFillColor rgb="FFFF0000"/>
              <x14:axisColor rgb="FF000000"/>
            </x14:dataBar>
          </x14:cfRule>
          <xm:sqref>O112</xm:sqref>
        </x14:conditionalFormatting>
        <x14:conditionalFormatting xmlns:xm="http://schemas.microsoft.com/office/excel/2006/main">
          <x14:cfRule type="dataBar" id="{4B147880-3F46-431A-A31C-6EDE596255ED}">
            <x14:dataBar minLength="0" maxLength="100" border="1" negativeBarBorderColorSameAsPositive="0">
              <x14:cfvo type="autoMin"/>
              <x14:cfvo type="autoMax"/>
              <x14:borderColor rgb="FFFFB628"/>
              <x14:negativeFillColor rgb="FFFF0000"/>
              <x14:negativeBorderColor rgb="FFFF0000"/>
              <x14:axisColor rgb="FF000000"/>
            </x14:dataBar>
          </x14:cfRule>
          <xm:sqref>O112</xm:sqref>
        </x14:conditionalFormatting>
        <x14:conditionalFormatting xmlns:xm="http://schemas.microsoft.com/office/excel/2006/main">
          <x14:cfRule type="dataBar" id="{A0EC0A68-9D60-4EDC-953F-9072255E7215}">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DA6873AE-C697-4C91-B5BA-AFADF59AD8A1}">
            <x14:dataBar minLength="0" maxLength="100" gradient="0">
              <x14:cfvo type="autoMin"/>
              <x14:cfvo type="autoMax"/>
              <x14:negativeFillColor rgb="FFFF0000"/>
              <x14:axisColor rgb="FF000000"/>
            </x14:dataBar>
          </x14:cfRule>
          <xm:sqref>O91</xm:sqref>
        </x14:conditionalFormatting>
        <x14:conditionalFormatting xmlns:xm="http://schemas.microsoft.com/office/excel/2006/main">
          <x14:cfRule type="dataBar" id="{B37012FE-6EF0-4CD1-8318-C098E14D9313}">
            <x14:dataBar minLength="0" maxLength="100" border="1" negativeBarBorderColorSameAsPositive="0">
              <x14:cfvo type="autoMin"/>
              <x14:cfvo type="autoMax"/>
              <x14:borderColor rgb="FFFFB628"/>
              <x14:negativeFillColor rgb="FFFF0000"/>
              <x14:negativeBorderColor rgb="FFFF0000"/>
              <x14:axisColor rgb="FF000000"/>
            </x14:dataBar>
          </x14:cfRule>
          <xm:sqref>O91</xm:sqref>
        </x14:conditionalFormatting>
        <x14:conditionalFormatting xmlns:xm="http://schemas.microsoft.com/office/excel/2006/main">
          <x14:cfRule type="dataBar" id="{3BF977CE-AE4E-41B8-96AC-F971AE79FDE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39C0E3EF-224E-40B3-AE6D-DE1763F43162}">
            <x14:dataBar minLength="0" maxLength="100" gradient="0">
              <x14:cfvo type="autoMin"/>
              <x14:cfvo type="autoMax"/>
              <x14:negativeFillColor rgb="FFFF0000"/>
              <x14:axisColor rgb="FF000000"/>
            </x14:dataBar>
          </x14:cfRule>
          <xm:sqref>O196</xm:sqref>
        </x14:conditionalFormatting>
        <x14:conditionalFormatting xmlns:xm="http://schemas.microsoft.com/office/excel/2006/main">
          <x14:cfRule type="dataBar" id="{8B40EB7B-EBD4-4671-B605-84D5D0CBC6C8}">
            <x14:dataBar minLength="0" maxLength="100" border="1" negativeBarBorderColorSameAsPositive="0">
              <x14:cfvo type="autoMin"/>
              <x14:cfvo type="autoMax"/>
              <x14:borderColor rgb="FFFFB628"/>
              <x14:negativeFillColor rgb="FFFF0000"/>
              <x14:negativeBorderColor rgb="FFFF0000"/>
              <x14:axisColor rgb="FF000000"/>
            </x14:dataBar>
          </x14:cfRule>
          <xm:sqref>O196</xm:sqref>
        </x14:conditionalFormatting>
        <x14:conditionalFormatting xmlns:xm="http://schemas.microsoft.com/office/excel/2006/main">
          <x14:cfRule type="dataBar" id="{5171CD98-96B8-4D91-A946-94573E35FE67}">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AE494FC9-B632-47D7-B7FB-F64386EA0A15}">
            <x14:dataBar minLength="0" maxLength="100" gradient="0">
              <x14:cfvo type="autoMin"/>
              <x14:cfvo type="autoMax"/>
              <x14:negativeFillColor rgb="FFFF0000"/>
              <x14:axisColor rgb="FF000000"/>
            </x14:dataBar>
          </x14:cfRule>
          <xm:sqref>O3</xm:sqref>
        </x14:conditionalFormatting>
        <x14:conditionalFormatting xmlns:xm="http://schemas.microsoft.com/office/excel/2006/main">
          <x14:cfRule type="dataBar" id="{CAC2C8EE-DFED-4E3B-91AA-EEB4C3EC7950}">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28686CFD-009A-40C1-9716-A6312099C922}">
            <x14:dataBar minLength="0" maxLength="100" gradient="0">
              <x14:cfvo type="autoMin"/>
              <x14:cfvo type="autoMax"/>
              <x14:negativeFillColor rgb="FFFF0000"/>
              <x14:axisColor rgb="FF000000"/>
            </x14:dataBar>
          </x14:cfRule>
          <xm:sqref>O90</xm:sqref>
        </x14:conditionalFormatting>
        <x14:conditionalFormatting xmlns:xm="http://schemas.microsoft.com/office/excel/2006/main">
          <x14:cfRule type="dataBar" id="{140C12B1-5FF5-425B-8B30-B1ECA4381512}">
            <x14:dataBar minLength="0" maxLength="100" border="1" negativeBarBorderColorSameAsPositive="0">
              <x14:cfvo type="autoMin"/>
              <x14:cfvo type="autoMax"/>
              <x14:borderColor rgb="FFFFB628"/>
              <x14:negativeFillColor rgb="FFFF0000"/>
              <x14:negativeBorderColor rgb="FFFF0000"/>
              <x14:axisColor rgb="FF000000"/>
            </x14:dataBar>
          </x14:cfRule>
          <xm:sqref>O90</xm:sqref>
        </x14:conditionalFormatting>
        <x14:conditionalFormatting xmlns:xm="http://schemas.microsoft.com/office/excel/2006/main">
          <x14:cfRule type="dataBar" id="{ED43C8A3-3F48-488A-8826-67600E248521}">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68E34D23-9581-48CB-9C46-DC7745F2DA07}">
            <x14:dataBar minLength="0" maxLength="100" gradient="0">
              <x14:cfvo type="autoMin"/>
              <x14:cfvo type="autoMax"/>
              <x14:negativeFillColor rgb="FFFF0000"/>
              <x14:axisColor rgb="FF000000"/>
            </x14:dataBar>
          </x14:cfRule>
          <xm:sqref>O62</xm:sqref>
        </x14:conditionalFormatting>
        <x14:conditionalFormatting xmlns:xm="http://schemas.microsoft.com/office/excel/2006/main">
          <x14:cfRule type="dataBar" id="{38D541D5-34C0-444B-A8CE-370E9173AA67}">
            <x14:dataBar minLength="0" maxLength="100" border="1" negativeBarBorderColorSameAsPositive="0">
              <x14:cfvo type="autoMin"/>
              <x14:cfvo type="autoMax"/>
              <x14:borderColor rgb="FFFFB628"/>
              <x14:negativeFillColor rgb="FFFF0000"/>
              <x14:negativeBorderColor rgb="FFFF0000"/>
              <x14:axisColor rgb="FF000000"/>
            </x14:dataBar>
          </x14:cfRule>
          <xm:sqref>O62</xm:sqref>
        </x14:conditionalFormatting>
        <x14:conditionalFormatting xmlns:xm="http://schemas.microsoft.com/office/excel/2006/main">
          <x14:cfRule type="dataBar" id="{6AB88A35-FB1D-432D-B5E7-948F63B323DA}">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7457C14A-42CF-48C3-A95A-CEF75A3D95CF}">
            <x14:dataBar minLength="0" maxLength="100" gradient="0">
              <x14:cfvo type="autoMin"/>
              <x14:cfvo type="autoMax"/>
              <x14:negativeFillColor rgb="FFFF0000"/>
              <x14:axisColor rgb="FF000000"/>
            </x14:dataBar>
          </x14:cfRule>
          <xm:sqref>O4:O7 O9</xm:sqref>
        </x14:conditionalFormatting>
        <x14:conditionalFormatting xmlns:xm="http://schemas.microsoft.com/office/excel/2006/main">
          <x14:cfRule type="dataBar" id="{8C1615B3-F873-4744-A133-8C68638AC338}">
            <x14:dataBar minLength="0" maxLength="100" border="1" negativeBarBorderColorSameAsPositive="0">
              <x14:cfvo type="autoMin"/>
              <x14:cfvo type="autoMax"/>
              <x14:borderColor rgb="FFFFB628"/>
              <x14:negativeFillColor rgb="FFFF0000"/>
              <x14:negativeBorderColor rgb="FFFF0000"/>
              <x14:axisColor rgb="FF000000"/>
            </x14:dataBar>
          </x14:cfRule>
          <xm:sqref>O4:O7 O9</xm:sqref>
        </x14:conditionalFormatting>
        <x14:conditionalFormatting xmlns:xm="http://schemas.microsoft.com/office/excel/2006/main">
          <x14:cfRule type="dataBar" id="{25D4DFEF-1D5C-415B-B39D-5393C36587F1}">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8A278BAB-DE0C-43C3-88C6-A0CF235BC88C}">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D3A97354-A93F-4FB7-B703-4BBB02FD4935}">
            <x14:dataBar minLength="0" maxLength="100" border="1" negativeBarBorderColorSameAsPositive="0">
              <x14:cfvo type="autoMin"/>
              <x14:cfvo type="autoMax"/>
              <x14:borderColor rgb="FFFFB628"/>
              <x14:negativeFillColor rgb="FFFF0000"/>
              <x14:negativeBorderColor rgb="FFFF0000"/>
              <x14:axisColor rgb="FF000000"/>
            </x14:dataBar>
          </x14:cfRule>
          <xm:sqref>O11</xm:sqref>
        </x14:conditionalFormatting>
        <x14:conditionalFormatting xmlns:xm="http://schemas.microsoft.com/office/excel/2006/main">
          <x14:cfRule type="dataBar" id="{48BB9BB9-0CC6-4907-9716-F152C9EE8877}">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C0A12D58-1AF7-421E-94A1-802C9744FBBB}">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8A92DBFF-AECC-404C-ADAF-755F46BC99C4}">
            <x14:dataBar minLength="0" maxLength="100" border="1" negativeBarBorderColorSameAsPositive="0">
              <x14:cfvo type="autoMin"/>
              <x14:cfvo type="autoMax"/>
              <x14:borderColor rgb="FFFFB628"/>
              <x14:negativeFillColor rgb="FFFF0000"/>
              <x14:negativeBorderColor rgb="FFFF0000"/>
              <x14:axisColor rgb="FF000000"/>
            </x14:dataBar>
          </x14:cfRule>
          <xm:sqref>O8</xm:sqref>
        </x14:conditionalFormatting>
        <x14:conditionalFormatting xmlns:xm="http://schemas.microsoft.com/office/excel/2006/main">
          <x14:cfRule type="dataBar" id="{D0FE8C6A-127A-4C28-B1B2-EF1E065AF6CF}">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B409CFC1-FBAC-42D9-8E63-D67C2FC2A544}">
            <x14:dataBar minLength="0" maxLength="100" gradient="0">
              <x14:cfvo type="autoMin"/>
              <x14:cfvo type="autoMax"/>
              <x14:negativeFillColor rgb="FFFF0000"/>
              <x14:axisColor rgb="FF000000"/>
            </x14:dataBar>
          </x14:cfRule>
          <xm:sqref>O14:O15</xm:sqref>
        </x14:conditionalFormatting>
        <x14:conditionalFormatting xmlns:xm="http://schemas.microsoft.com/office/excel/2006/main">
          <x14:cfRule type="dataBar" id="{A28DD2C7-03F4-401F-9B62-D9895E203B45}">
            <x14:dataBar minLength="0" maxLength="100" border="1" negativeBarBorderColorSameAsPositive="0">
              <x14:cfvo type="autoMin"/>
              <x14:cfvo type="autoMax"/>
              <x14:borderColor rgb="FFFFB628"/>
              <x14:negativeFillColor rgb="FFFF0000"/>
              <x14:negativeBorderColor rgb="FFFF0000"/>
              <x14:axisColor rgb="FF000000"/>
            </x14:dataBar>
          </x14:cfRule>
          <xm:sqref>O14:O15</xm:sqref>
        </x14:conditionalFormatting>
        <x14:conditionalFormatting xmlns:xm="http://schemas.microsoft.com/office/excel/2006/main">
          <x14:cfRule type="dataBar" id="{0DE3DE70-036E-4DFF-A20D-E2000FCA6442}">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E1F45D9C-0655-45AF-A768-B0219D530E6F}">
            <x14:dataBar minLength="0" maxLength="100" gradient="0">
              <x14:cfvo type="autoMin"/>
              <x14:cfvo type="autoMax"/>
              <x14:negativeFillColor rgb="FFFF0000"/>
              <x14:axisColor rgb="FF000000"/>
            </x14:dataBar>
          </x14:cfRule>
          <xm:sqref>O16</xm:sqref>
        </x14:conditionalFormatting>
        <x14:conditionalFormatting xmlns:xm="http://schemas.microsoft.com/office/excel/2006/main">
          <x14:cfRule type="dataBar" id="{9C7B0805-80F6-4AFB-BF8E-107B425CB306}">
            <x14:dataBar minLength="0" maxLength="100" border="1" negativeBarBorderColorSameAsPositive="0">
              <x14:cfvo type="autoMin"/>
              <x14:cfvo type="autoMax"/>
              <x14:borderColor rgb="FFFFB628"/>
              <x14:negativeFillColor rgb="FFFF0000"/>
              <x14:negativeBorderColor rgb="FFFF0000"/>
              <x14:axisColor rgb="FF000000"/>
            </x14:dataBar>
          </x14:cfRule>
          <xm:sqref>O16</xm:sqref>
        </x14:conditionalFormatting>
        <x14:conditionalFormatting xmlns:xm="http://schemas.microsoft.com/office/excel/2006/main">
          <x14:cfRule type="dataBar" id="{4C97559C-29C0-4609-81AF-CD96FC90EAB1}">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66674C2B-65A8-4604-92B6-BA64B8ECDFB7}">
            <x14:dataBar minLength="0" maxLength="100" gradient="0">
              <x14:cfvo type="autoMin"/>
              <x14:cfvo type="autoMax"/>
              <x14:negativeFillColor rgb="FFFF0000"/>
              <x14:axisColor rgb="FF000000"/>
            </x14:dataBar>
          </x14:cfRule>
          <xm:sqref>O23</xm:sqref>
        </x14:conditionalFormatting>
        <x14:conditionalFormatting xmlns:xm="http://schemas.microsoft.com/office/excel/2006/main">
          <x14:cfRule type="dataBar" id="{AD4A69B4-F894-4A32-AED2-0D745DE3BAD5}">
            <x14:dataBar minLength="0" maxLength="100" border="1" negativeBarBorderColorSameAsPositive="0">
              <x14:cfvo type="autoMin"/>
              <x14:cfvo type="autoMax"/>
              <x14:borderColor rgb="FFFFB628"/>
              <x14:negativeFillColor rgb="FFFF0000"/>
              <x14:negativeBorderColor rgb="FFFF0000"/>
              <x14:axisColor rgb="FF000000"/>
            </x14:dataBar>
          </x14:cfRule>
          <xm:sqref>O23</xm:sqref>
        </x14:conditionalFormatting>
        <x14:conditionalFormatting xmlns:xm="http://schemas.microsoft.com/office/excel/2006/main">
          <x14:cfRule type="dataBar" id="{452044F2-5F61-41B3-A22D-7D4BC451020D}">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2C329B93-DC19-4191-877B-7BAFAD08C3B9}">
            <x14:dataBar minLength="0" maxLength="100" gradient="0">
              <x14:cfvo type="autoMin"/>
              <x14:cfvo type="autoMax"/>
              <x14:negativeFillColor rgb="FFFF0000"/>
              <x14:axisColor rgb="FF000000"/>
            </x14:dataBar>
          </x14:cfRule>
          <xm:sqref>O39</xm:sqref>
        </x14:conditionalFormatting>
        <x14:conditionalFormatting xmlns:xm="http://schemas.microsoft.com/office/excel/2006/main">
          <x14:cfRule type="dataBar" id="{C876CD25-D44D-4407-B53A-40389C951EA0}">
            <x14:dataBar minLength="0" maxLength="100" border="1" negativeBarBorderColorSameAsPositive="0">
              <x14:cfvo type="autoMin"/>
              <x14:cfvo type="autoMax"/>
              <x14:borderColor rgb="FFFFB628"/>
              <x14:negativeFillColor rgb="FFFF0000"/>
              <x14:negativeBorderColor rgb="FFFF0000"/>
              <x14:axisColor rgb="FF000000"/>
            </x14:dataBar>
          </x14:cfRule>
          <xm:sqref>O39</xm:sqref>
        </x14:conditionalFormatting>
        <x14:conditionalFormatting xmlns:xm="http://schemas.microsoft.com/office/excel/2006/main">
          <x14:cfRule type="dataBar" id="{CB3235BF-FB8D-486B-A994-2D6C1DCEC609}">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BA83F557-7F78-4D86-B472-258A7F76436B}">
            <x14:dataBar minLength="0" maxLength="100" gradient="0">
              <x14:cfvo type="autoMin"/>
              <x14:cfvo type="autoMax"/>
              <x14:negativeFillColor rgb="FFFF0000"/>
              <x14:axisColor rgb="FF000000"/>
            </x14:dataBar>
          </x14:cfRule>
          <xm:sqref>O41</xm:sqref>
        </x14:conditionalFormatting>
        <x14:conditionalFormatting xmlns:xm="http://schemas.microsoft.com/office/excel/2006/main">
          <x14:cfRule type="dataBar" id="{F26A8C3D-0D1E-4252-ACB8-BE06FFFBAA35}">
            <x14:dataBar minLength="0" maxLength="100" border="1" negativeBarBorderColorSameAsPositive="0">
              <x14:cfvo type="autoMin"/>
              <x14:cfvo type="autoMax"/>
              <x14:borderColor rgb="FFFFB628"/>
              <x14:negativeFillColor rgb="FFFF0000"/>
              <x14:negativeBorderColor rgb="FFFF0000"/>
              <x14:axisColor rgb="FF000000"/>
            </x14:dataBar>
          </x14:cfRule>
          <xm:sqref>O41</xm:sqref>
        </x14:conditionalFormatting>
        <x14:conditionalFormatting xmlns:xm="http://schemas.microsoft.com/office/excel/2006/main">
          <x14:cfRule type="dataBar" id="{542901F3-04C7-4653-88A6-A51506785AD7}">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08D22CD2-71DC-4091-84EF-7BB09D27A232}">
            <x14:dataBar minLength="0" maxLength="100" gradient="0">
              <x14:cfvo type="autoMin"/>
              <x14:cfvo type="autoMax"/>
              <x14:negativeFillColor rgb="FFFF0000"/>
              <x14:axisColor rgb="FF000000"/>
            </x14:dataBar>
          </x14:cfRule>
          <xm:sqref>O46</xm:sqref>
        </x14:conditionalFormatting>
        <x14:conditionalFormatting xmlns:xm="http://schemas.microsoft.com/office/excel/2006/main">
          <x14:cfRule type="dataBar" id="{19EE9B8B-C519-466F-9522-83ED9CF30FD8}">
            <x14:dataBar minLength="0" maxLength="100" border="1" negativeBarBorderColorSameAsPositive="0">
              <x14:cfvo type="autoMin"/>
              <x14:cfvo type="autoMax"/>
              <x14:borderColor rgb="FFFFB628"/>
              <x14:negativeFillColor rgb="FFFF0000"/>
              <x14:negativeBorderColor rgb="FFFF0000"/>
              <x14:axisColor rgb="FF000000"/>
            </x14:dataBar>
          </x14:cfRule>
          <xm:sqref>O46</xm:sqref>
        </x14:conditionalFormatting>
        <x14:conditionalFormatting xmlns:xm="http://schemas.microsoft.com/office/excel/2006/main">
          <x14:cfRule type="dataBar" id="{CCBFA93B-B9C2-4B20-B678-3BA55277B28F}">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9B76529F-ABF9-4F5B-979B-6D43D7FEAEB2}">
            <x14:dataBar minLength="0" maxLength="100" gradient="0">
              <x14:cfvo type="autoMin"/>
              <x14:cfvo type="autoMax"/>
              <x14:negativeFillColor rgb="FFFF0000"/>
              <x14:axisColor rgb="FF000000"/>
            </x14:dataBar>
          </x14:cfRule>
          <xm:sqref>O42</xm:sqref>
        </x14:conditionalFormatting>
        <x14:conditionalFormatting xmlns:xm="http://schemas.microsoft.com/office/excel/2006/main">
          <x14:cfRule type="dataBar" id="{351FA371-C1D0-4B21-A0C3-1FFCF63CF050}">
            <x14:dataBar minLength="0" maxLength="100" border="1" negativeBarBorderColorSameAsPositive="0">
              <x14:cfvo type="autoMin"/>
              <x14:cfvo type="autoMax"/>
              <x14:borderColor rgb="FFFFB628"/>
              <x14:negativeFillColor rgb="FFFF0000"/>
              <x14:negativeBorderColor rgb="FFFF0000"/>
              <x14:axisColor rgb="FF000000"/>
            </x14:dataBar>
          </x14:cfRule>
          <xm:sqref>O42</xm:sqref>
        </x14:conditionalFormatting>
        <x14:conditionalFormatting xmlns:xm="http://schemas.microsoft.com/office/excel/2006/main">
          <x14:cfRule type="dataBar" id="{1A48B888-2CA7-48DB-A25D-A4767EB0DCB3}">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32780E1F-840D-436B-A702-9148A5EB649D}">
            <x14:dataBar minLength="0" maxLength="100" gradient="0">
              <x14:cfvo type="autoMin"/>
              <x14:cfvo type="autoMax"/>
              <x14:negativeFillColor rgb="FFFF0000"/>
              <x14:axisColor rgb="FF000000"/>
            </x14:dataBar>
          </x14:cfRule>
          <xm:sqref>O43</xm:sqref>
        </x14:conditionalFormatting>
        <x14:conditionalFormatting xmlns:xm="http://schemas.microsoft.com/office/excel/2006/main">
          <x14:cfRule type="dataBar" id="{A0E63DE4-C107-4507-BDE2-186C3CF41A90}">
            <x14:dataBar minLength="0" maxLength="100" border="1" negativeBarBorderColorSameAsPositive="0">
              <x14:cfvo type="autoMin"/>
              <x14:cfvo type="autoMax"/>
              <x14:borderColor rgb="FFFFB628"/>
              <x14:negativeFillColor rgb="FFFF0000"/>
              <x14:negativeBorderColor rgb="FFFF0000"/>
              <x14:axisColor rgb="FF000000"/>
            </x14:dataBar>
          </x14:cfRule>
          <xm:sqref>O43</xm:sqref>
        </x14:conditionalFormatting>
        <x14:conditionalFormatting xmlns:xm="http://schemas.microsoft.com/office/excel/2006/main">
          <x14:cfRule type="dataBar" id="{58DC3B49-2DAA-4494-B6AA-B59C4F427BFA}">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6B784CB7-9FFD-4EDD-B97F-8ED73F5CDB21}">
            <x14:dataBar minLength="0" maxLength="100" gradient="0">
              <x14:cfvo type="autoMin"/>
              <x14:cfvo type="autoMax"/>
              <x14:negativeFillColor rgb="FFFF0000"/>
              <x14:axisColor rgb="FF000000"/>
            </x14:dataBar>
          </x14:cfRule>
          <xm:sqref>O44</xm:sqref>
        </x14:conditionalFormatting>
        <x14:conditionalFormatting xmlns:xm="http://schemas.microsoft.com/office/excel/2006/main">
          <x14:cfRule type="dataBar" id="{0BB9A23B-1FF5-49AE-8224-58A8B5CA476D}">
            <x14:dataBar minLength="0" maxLength="100" border="1" negativeBarBorderColorSameAsPositive="0">
              <x14:cfvo type="autoMin"/>
              <x14:cfvo type="autoMax"/>
              <x14:borderColor rgb="FFFFB628"/>
              <x14:negativeFillColor rgb="FFFF0000"/>
              <x14:negativeBorderColor rgb="FFFF0000"/>
              <x14:axisColor rgb="FF000000"/>
            </x14:dataBar>
          </x14:cfRule>
          <xm:sqref>O44</xm:sqref>
        </x14:conditionalFormatting>
        <x14:conditionalFormatting xmlns:xm="http://schemas.microsoft.com/office/excel/2006/main">
          <x14:cfRule type="dataBar" id="{AB644566-04C7-4A0C-9C20-21FFD8A458AA}">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9C9BA959-E405-41D6-B8E0-3EDE16B5BA00}">
            <x14:dataBar minLength="0" maxLength="100" gradient="0">
              <x14:cfvo type="autoMin"/>
              <x14:cfvo type="autoMax"/>
              <x14:negativeFillColor rgb="FFFF0000"/>
              <x14:axisColor rgb="FF000000"/>
            </x14:dataBar>
          </x14:cfRule>
          <xm:sqref>O45</xm:sqref>
        </x14:conditionalFormatting>
        <x14:conditionalFormatting xmlns:xm="http://schemas.microsoft.com/office/excel/2006/main">
          <x14:cfRule type="dataBar" id="{1BBBBA1D-C6A7-49F9-9B11-8F97F6A652F1}">
            <x14:dataBar minLength="0" maxLength="100" border="1" negativeBarBorderColorSameAsPositive="0">
              <x14:cfvo type="autoMin"/>
              <x14:cfvo type="autoMax"/>
              <x14:borderColor rgb="FFFFB628"/>
              <x14:negativeFillColor rgb="FFFF0000"/>
              <x14:negativeBorderColor rgb="FFFF0000"/>
              <x14:axisColor rgb="FF000000"/>
            </x14:dataBar>
          </x14:cfRule>
          <xm:sqref>O45</xm:sqref>
        </x14:conditionalFormatting>
        <x14:conditionalFormatting xmlns:xm="http://schemas.microsoft.com/office/excel/2006/main">
          <x14:cfRule type="dataBar" id="{D886E7E5-A2E2-4B52-B245-C56B471E311B}">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6BEB6620-6CD2-4598-8B72-AD783321C40C}">
            <x14:dataBar minLength="0" maxLength="100" gradient="0">
              <x14:cfvo type="autoMin"/>
              <x14:cfvo type="autoMax"/>
              <x14:negativeFillColor rgb="FFFF0000"/>
              <x14:axisColor rgb="FF000000"/>
            </x14:dataBar>
          </x14:cfRule>
          <xm:sqref>O48</xm:sqref>
        </x14:conditionalFormatting>
        <x14:conditionalFormatting xmlns:xm="http://schemas.microsoft.com/office/excel/2006/main">
          <x14:cfRule type="dataBar" id="{E1C73386-6DD2-46BA-9F84-A32CA3E1A6A4}">
            <x14:dataBar minLength="0" maxLength="100" border="1" negativeBarBorderColorSameAsPositive="0">
              <x14:cfvo type="autoMin"/>
              <x14:cfvo type="autoMax"/>
              <x14:borderColor rgb="FFFFB628"/>
              <x14:negativeFillColor rgb="FFFF0000"/>
              <x14:negativeBorderColor rgb="FFFF0000"/>
              <x14:axisColor rgb="FF000000"/>
            </x14:dataBar>
          </x14:cfRule>
          <xm:sqref>O48</xm:sqref>
        </x14:conditionalFormatting>
        <x14:conditionalFormatting xmlns:xm="http://schemas.microsoft.com/office/excel/2006/main">
          <x14:cfRule type="dataBar" id="{CA495B1F-F048-4A7D-9C13-294D8FC36286}">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7C2A35C9-05D6-4548-A0FE-C2C1FC81281E}">
            <x14:dataBar minLength="0" maxLength="100" gradient="0">
              <x14:cfvo type="autoMin"/>
              <x14:cfvo type="autoMax"/>
              <x14:negativeFillColor rgb="FFFF0000"/>
              <x14:axisColor rgb="FF000000"/>
            </x14:dataBar>
          </x14:cfRule>
          <xm:sqref>O76</xm:sqref>
        </x14:conditionalFormatting>
        <x14:conditionalFormatting xmlns:xm="http://schemas.microsoft.com/office/excel/2006/main">
          <x14:cfRule type="dataBar" id="{48FF359E-EF48-4698-80B0-2479CCC3ACFC}">
            <x14:dataBar minLength="0" maxLength="100" border="1" negativeBarBorderColorSameAsPositive="0">
              <x14:cfvo type="autoMin"/>
              <x14:cfvo type="autoMax"/>
              <x14:borderColor rgb="FFFFB628"/>
              <x14:negativeFillColor rgb="FFFF0000"/>
              <x14:negativeBorderColor rgb="FFFF0000"/>
              <x14:axisColor rgb="FF000000"/>
            </x14:dataBar>
          </x14:cfRule>
          <xm:sqref>O76</xm:sqref>
        </x14:conditionalFormatting>
        <x14:conditionalFormatting xmlns:xm="http://schemas.microsoft.com/office/excel/2006/main">
          <x14:cfRule type="dataBar" id="{EFBDF496-CBCB-4A85-B0CE-E45A13C764A4}">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E66C473C-6075-4353-BC60-09E4A86CBAFC}">
            <x14:dataBar minLength="0" maxLength="100" gradient="0">
              <x14:cfvo type="autoMin"/>
              <x14:cfvo type="autoMax"/>
              <x14:negativeFillColor rgb="FFFF0000"/>
              <x14:axisColor rgb="FF000000"/>
            </x14:dataBar>
          </x14:cfRule>
          <xm:sqref>O77</xm:sqref>
        </x14:conditionalFormatting>
        <x14:conditionalFormatting xmlns:xm="http://schemas.microsoft.com/office/excel/2006/main">
          <x14:cfRule type="dataBar" id="{BFCD14B6-EA65-4456-90C5-CB4EC5A958F9}">
            <x14:dataBar minLength="0" maxLength="100" border="1" negativeBarBorderColorSameAsPositive="0">
              <x14:cfvo type="autoMin"/>
              <x14:cfvo type="autoMax"/>
              <x14:borderColor rgb="FFFFB628"/>
              <x14:negativeFillColor rgb="FFFF0000"/>
              <x14:negativeBorderColor rgb="FFFF0000"/>
              <x14:axisColor rgb="FF000000"/>
            </x14:dataBar>
          </x14:cfRule>
          <xm:sqref>O77</xm:sqref>
        </x14:conditionalFormatting>
        <x14:conditionalFormatting xmlns:xm="http://schemas.microsoft.com/office/excel/2006/main">
          <x14:cfRule type="dataBar" id="{D39192A9-1434-42F6-8169-45EC946FDA39}">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C91272BF-6CDB-4B3F-8BE9-18FFA46E5E54}">
            <x14:dataBar minLength="0" maxLength="100" gradient="0">
              <x14:cfvo type="autoMin"/>
              <x14:cfvo type="autoMax"/>
              <x14:negativeFillColor rgb="FFFF0000"/>
              <x14:axisColor rgb="FF000000"/>
            </x14:dataBar>
          </x14:cfRule>
          <xm:sqref>O78</xm:sqref>
        </x14:conditionalFormatting>
        <x14:conditionalFormatting xmlns:xm="http://schemas.microsoft.com/office/excel/2006/main">
          <x14:cfRule type="dataBar" id="{2FF35152-C925-4477-9BF0-35C80E871CB1}">
            <x14:dataBar minLength="0" maxLength="100" border="1" negativeBarBorderColorSameAsPositive="0">
              <x14:cfvo type="autoMin"/>
              <x14:cfvo type="autoMax"/>
              <x14:borderColor rgb="FFFFB628"/>
              <x14:negativeFillColor rgb="FFFF0000"/>
              <x14:negativeBorderColor rgb="FFFF0000"/>
              <x14:axisColor rgb="FF000000"/>
            </x14:dataBar>
          </x14:cfRule>
          <xm:sqref>O78</xm:sqref>
        </x14:conditionalFormatting>
        <x14:conditionalFormatting xmlns:xm="http://schemas.microsoft.com/office/excel/2006/main">
          <x14:cfRule type="dataBar" id="{A36A561A-0B4C-427B-A8C4-8DDDDA442D72}">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75BB575E-3A65-4DAD-AD4B-C506192125CB}">
            <x14:dataBar minLength="0" maxLength="100" gradient="0">
              <x14:cfvo type="autoMin"/>
              <x14:cfvo type="autoMax"/>
              <x14:negativeFillColor rgb="FFFF0000"/>
              <x14:axisColor rgb="FF000000"/>
            </x14:dataBar>
          </x14:cfRule>
          <xm:sqref>O79</xm:sqref>
        </x14:conditionalFormatting>
        <x14:conditionalFormatting xmlns:xm="http://schemas.microsoft.com/office/excel/2006/main">
          <x14:cfRule type="dataBar" id="{22BBAF05-40BB-47E5-ABE2-71C3D4FB3941}">
            <x14:dataBar minLength="0" maxLength="100" border="1" negativeBarBorderColorSameAsPositive="0">
              <x14:cfvo type="autoMin"/>
              <x14:cfvo type="autoMax"/>
              <x14:borderColor rgb="FFFFB628"/>
              <x14:negativeFillColor rgb="FFFF0000"/>
              <x14:negativeBorderColor rgb="FFFF0000"/>
              <x14:axisColor rgb="FF000000"/>
            </x14:dataBar>
          </x14:cfRule>
          <xm:sqref>O79</xm:sqref>
        </x14:conditionalFormatting>
        <x14:conditionalFormatting xmlns:xm="http://schemas.microsoft.com/office/excel/2006/main">
          <x14:cfRule type="dataBar" id="{D6DC047B-5739-469F-8D30-CC74A1439DD7}">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98D71DDB-2910-4F9B-A223-00AA80D88F28}">
            <x14:dataBar minLength="0" maxLength="100" gradient="0">
              <x14:cfvo type="autoMin"/>
              <x14:cfvo type="autoMax"/>
              <x14:negativeFillColor rgb="FFFF0000"/>
              <x14:axisColor rgb="FF000000"/>
            </x14:dataBar>
          </x14:cfRule>
          <xm:sqref>O80</xm:sqref>
        </x14:conditionalFormatting>
        <x14:conditionalFormatting xmlns:xm="http://schemas.microsoft.com/office/excel/2006/main">
          <x14:cfRule type="dataBar" id="{028479BE-1559-4E12-821F-801EC3CED120}">
            <x14:dataBar minLength="0" maxLength="100" border="1" negativeBarBorderColorSameAsPositive="0">
              <x14:cfvo type="autoMin"/>
              <x14:cfvo type="autoMax"/>
              <x14:borderColor rgb="FFFFB628"/>
              <x14:negativeFillColor rgb="FFFF0000"/>
              <x14:negativeBorderColor rgb="FFFF0000"/>
              <x14:axisColor rgb="FF000000"/>
            </x14:dataBar>
          </x14:cfRule>
          <xm:sqref>O80</xm:sqref>
        </x14:conditionalFormatting>
        <x14:conditionalFormatting xmlns:xm="http://schemas.microsoft.com/office/excel/2006/main">
          <x14:cfRule type="dataBar" id="{374B3A7C-4E1D-478D-A9AB-6A88B2E4D18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3E31414B-4EC1-4AB9-8104-CDD2E084789A}">
            <x14:dataBar minLength="0" maxLength="100" gradient="0">
              <x14:cfvo type="autoMin"/>
              <x14:cfvo type="autoMax"/>
              <x14:negativeFillColor rgb="FFFF0000"/>
              <x14:axisColor rgb="FF000000"/>
            </x14:dataBar>
          </x14:cfRule>
          <xm:sqref>O81</xm:sqref>
        </x14:conditionalFormatting>
        <x14:conditionalFormatting xmlns:xm="http://schemas.microsoft.com/office/excel/2006/main">
          <x14:cfRule type="dataBar" id="{C6C1429F-A928-41B6-AAC9-C52C5AA52A9A}">
            <x14:dataBar minLength="0" maxLength="100" border="1" negativeBarBorderColorSameAsPositive="0">
              <x14:cfvo type="autoMin"/>
              <x14:cfvo type="autoMax"/>
              <x14:borderColor rgb="FFFFB628"/>
              <x14:negativeFillColor rgb="FFFF0000"/>
              <x14:negativeBorderColor rgb="FFFF0000"/>
              <x14:axisColor rgb="FF000000"/>
            </x14:dataBar>
          </x14:cfRule>
          <xm:sqref>O81</xm:sqref>
        </x14:conditionalFormatting>
        <x14:conditionalFormatting xmlns:xm="http://schemas.microsoft.com/office/excel/2006/main">
          <x14:cfRule type="dataBar" id="{CB8F1A86-1687-4CD5-8085-8A860AD690C6}">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AA69836E-D3DF-4AFD-B530-654F3AF5C871}">
            <x14:dataBar minLength="0" maxLength="100" gradient="0">
              <x14:cfvo type="autoMin"/>
              <x14:cfvo type="autoMax"/>
              <x14:negativeFillColor rgb="FFFF0000"/>
              <x14:axisColor rgb="FF000000"/>
            </x14:dataBar>
          </x14:cfRule>
          <xm:sqref>O82</xm:sqref>
        </x14:conditionalFormatting>
        <x14:conditionalFormatting xmlns:xm="http://schemas.microsoft.com/office/excel/2006/main">
          <x14:cfRule type="dataBar" id="{B366F6CD-6F59-4515-9D4B-D35DD6244760}">
            <x14:dataBar minLength="0" maxLength="100" border="1" negativeBarBorderColorSameAsPositive="0">
              <x14:cfvo type="autoMin"/>
              <x14:cfvo type="autoMax"/>
              <x14:borderColor rgb="FFFFB628"/>
              <x14:negativeFillColor rgb="FFFF0000"/>
              <x14:negativeBorderColor rgb="FFFF0000"/>
              <x14:axisColor rgb="FF000000"/>
            </x14:dataBar>
          </x14:cfRule>
          <xm:sqref>O82</xm:sqref>
        </x14:conditionalFormatting>
        <x14:conditionalFormatting xmlns:xm="http://schemas.microsoft.com/office/excel/2006/main">
          <x14:cfRule type="dataBar" id="{589D545F-4CAD-49C4-A71A-0DB5BB15A2DA}">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F5DEC880-F3DD-40A8-B246-6035D5D95CCF}">
            <x14:dataBar minLength="0" maxLength="100" gradient="0">
              <x14:cfvo type="autoMin"/>
              <x14:cfvo type="autoMax"/>
              <x14:negativeFillColor rgb="FFFF0000"/>
              <x14:axisColor rgb="FF000000"/>
            </x14:dataBar>
          </x14:cfRule>
          <xm:sqref>O86</xm:sqref>
        </x14:conditionalFormatting>
        <x14:conditionalFormatting xmlns:xm="http://schemas.microsoft.com/office/excel/2006/main">
          <x14:cfRule type="dataBar" id="{D792B985-232B-44DB-BD6F-C2F7A2EF70FC}">
            <x14:dataBar minLength="0" maxLength="100" border="1" negativeBarBorderColorSameAsPositive="0">
              <x14:cfvo type="autoMin"/>
              <x14:cfvo type="autoMax"/>
              <x14:borderColor rgb="FFFFB628"/>
              <x14:negativeFillColor rgb="FFFF0000"/>
              <x14:negativeBorderColor rgb="FFFF0000"/>
              <x14:axisColor rgb="FF000000"/>
            </x14:dataBar>
          </x14:cfRule>
          <xm:sqref>O86</xm:sqref>
        </x14:conditionalFormatting>
        <x14:conditionalFormatting xmlns:xm="http://schemas.microsoft.com/office/excel/2006/main">
          <x14:cfRule type="dataBar" id="{3D001122-B42B-400B-A13E-83D318E4FBA6}">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058DE2FF-170D-4F0A-931C-10DCDD9DFC58}">
            <x14:dataBar minLength="0" maxLength="100" gradient="0">
              <x14:cfvo type="autoMin"/>
              <x14:cfvo type="autoMax"/>
              <x14:negativeFillColor rgb="FFFF0000"/>
              <x14:axisColor rgb="FF000000"/>
            </x14:dataBar>
          </x14:cfRule>
          <xm:sqref>O87</xm:sqref>
        </x14:conditionalFormatting>
        <x14:conditionalFormatting xmlns:xm="http://schemas.microsoft.com/office/excel/2006/main">
          <x14:cfRule type="dataBar" id="{F7D2933C-0D9F-414A-B916-7893FE32C8B2}">
            <x14:dataBar minLength="0" maxLength="100" border="1" negativeBarBorderColorSameAsPositive="0">
              <x14:cfvo type="autoMin"/>
              <x14:cfvo type="autoMax"/>
              <x14:borderColor rgb="FFFFB628"/>
              <x14:negativeFillColor rgb="FFFF0000"/>
              <x14:negativeBorderColor rgb="FFFF0000"/>
              <x14:axisColor rgb="FF000000"/>
            </x14:dataBar>
          </x14:cfRule>
          <xm:sqref>O87</xm:sqref>
        </x14:conditionalFormatting>
        <x14:conditionalFormatting xmlns:xm="http://schemas.microsoft.com/office/excel/2006/main">
          <x14:cfRule type="dataBar" id="{3C28F478-1BBC-4B75-AC3B-ECF46FDEC69E}">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098F2EF1-8BFD-4CB3-905C-0DF192696102}">
            <x14:dataBar minLength="0" maxLength="100" gradient="0">
              <x14:cfvo type="autoMin"/>
              <x14:cfvo type="autoMax"/>
              <x14:negativeFillColor rgb="FFFF0000"/>
              <x14:axisColor rgb="FF000000"/>
            </x14:dataBar>
          </x14:cfRule>
          <xm:sqref>O92</xm:sqref>
        </x14:conditionalFormatting>
        <x14:conditionalFormatting xmlns:xm="http://schemas.microsoft.com/office/excel/2006/main">
          <x14:cfRule type="dataBar" id="{F1153FA4-52B1-4F04-B6D5-5D6A6E538D0B}">
            <x14:dataBar minLength="0" maxLength="100" border="1" negativeBarBorderColorSameAsPositive="0">
              <x14:cfvo type="autoMin"/>
              <x14:cfvo type="autoMax"/>
              <x14:borderColor rgb="FFFFB628"/>
              <x14:negativeFillColor rgb="FFFF0000"/>
              <x14:negativeBorderColor rgb="FFFF0000"/>
              <x14:axisColor rgb="FF000000"/>
            </x14:dataBar>
          </x14:cfRule>
          <xm:sqref>O92</xm:sqref>
        </x14:conditionalFormatting>
        <x14:conditionalFormatting xmlns:xm="http://schemas.microsoft.com/office/excel/2006/main">
          <x14:cfRule type="dataBar" id="{F5615475-B8D1-42FE-B8E3-1CBE477441DB}">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0A2A3C4D-6186-469B-AD8B-B58B35F6CB08}">
            <x14:dataBar minLength="0" maxLength="100" gradient="0">
              <x14:cfvo type="autoMin"/>
              <x14:cfvo type="autoMax"/>
              <x14:negativeFillColor rgb="FFFF0000"/>
              <x14:axisColor rgb="FF000000"/>
            </x14:dataBar>
          </x14:cfRule>
          <xm:sqref>O101</xm:sqref>
        </x14:conditionalFormatting>
        <x14:conditionalFormatting xmlns:xm="http://schemas.microsoft.com/office/excel/2006/main">
          <x14:cfRule type="dataBar" id="{AE0F56FE-7621-424C-9038-64C876A78CE9}">
            <x14:dataBar minLength="0" maxLength="100" border="1" negativeBarBorderColorSameAsPositive="0">
              <x14:cfvo type="autoMin"/>
              <x14:cfvo type="autoMax"/>
              <x14:borderColor rgb="FFFFB628"/>
              <x14:negativeFillColor rgb="FFFF0000"/>
              <x14:negativeBorderColor rgb="FFFF0000"/>
              <x14:axisColor rgb="FF000000"/>
            </x14:dataBar>
          </x14:cfRule>
          <xm:sqref>O101</xm:sqref>
        </x14:conditionalFormatting>
        <x14:conditionalFormatting xmlns:xm="http://schemas.microsoft.com/office/excel/2006/main">
          <x14:cfRule type="dataBar" id="{C4FC847B-3CFD-4229-BB91-5534CD8C54A4}">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1628DA48-D0F6-4E35-8F56-7B4CD6684F17}">
            <x14:dataBar minLength="0" maxLength="100" gradient="0">
              <x14:cfvo type="autoMin"/>
              <x14:cfvo type="autoMax"/>
              <x14:negativeFillColor rgb="FFFF0000"/>
              <x14:axisColor rgb="FF000000"/>
            </x14:dataBar>
          </x14:cfRule>
          <xm:sqref>O106</xm:sqref>
        </x14:conditionalFormatting>
        <x14:conditionalFormatting xmlns:xm="http://schemas.microsoft.com/office/excel/2006/main">
          <x14:cfRule type="dataBar" id="{B0CD7B53-4929-4634-95CB-42B1D09A2E2B}">
            <x14:dataBar minLength="0" maxLength="100" border="1" negativeBarBorderColorSameAsPositive="0">
              <x14:cfvo type="autoMin"/>
              <x14:cfvo type="autoMax"/>
              <x14:borderColor rgb="FFFFB628"/>
              <x14:negativeFillColor rgb="FFFF0000"/>
              <x14:negativeBorderColor rgb="FFFF0000"/>
              <x14:axisColor rgb="FF000000"/>
            </x14:dataBar>
          </x14:cfRule>
          <xm:sqref>O106</xm:sqref>
        </x14:conditionalFormatting>
        <x14:conditionalFormatting xmlns:xm="http://schemas.microsoft.com/office/excel/2006/main">
          <x14:cfRule type="dataBar" id="{13C0FDB8-A871-48C1-AC9D-A7827272C703}">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F4F3BF4C-3863-4B24-88BB-E121EE5743F4}">
            <x14:dataBar minLength="0" maxLength="100" gradient="0">
              <x14:cfvo type="autoMin"/>
              <x14:cfvo type="autoMax"/>
              <x14:negativeFillColor rgb="FFFF0000"/>
              <x14:axisColor rgb="FF000000"/>
            </x14:dataBar>
          </x14:cfRule>
          <xm:sqref>O107</xm:sqref>
        </x14:conditionalFormatting>
        <x14:conditionalFormatting xmlns:xm="http://schemas.microsoft.com/office/excel/2006/main">
          <x14:cfRule type="dataBar" id="{E645F30E-0978-4F0C-8376-C7A0AE4945DC}">
            <x14:dataBar minLength="0" maxLength="100" border="1" negativeBarBorderColorSameAsPositive="0">
              <x14:cfvo type="autoMin"/>
              <x14:cfvo type="autoMax"/>
              <x14:borderColor rgb="FFFFB628"/>
              <x14:negativeFillColor rgb="FFFF0000"/>
              <x14:negativeBorderColor rgb="FFFF0000"/>
              <x14:axisColor rgb="FF000000"/>
            </x14:dataBar>
          </x14:cfRule>
          <xm:sqref>O107</xm:sqref>
        </x14:conditionalFormatting>
        <x14:conditionalFormatting xmlns:xm="http://schemas.microsoft.com/office/excel/2006/main">
          <x14:cfRule type="dataBar" id="{0FF25A61-275D-4AF5-B9D7-4C3DA0FA4476}">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A4249415-D0CA-4E32-8076-A5D3EADA4078}">
            <x14:dataBar minLength="0" maxLength="100" gradient="0">
              <x14:cfvo type="autoMin"/>
              <x14:cfvo type="autoMax"/>
              <x14:negativeFillColor rgb="FFFF0000"/>
              <x14:axisColor rgb="FF000000"/>
            </x14:dataBar>
          </x14:cfRule>
          <xm:sqref>O189</xm:sqref>
        </x14:conditionalFormatting>
        <x14:conditionalFormatting xmlns:xm="http://schemas.microsoft.com/office/excel/2006/main">
          <x14:cfRule type="dataBar" id="{1713C566-11D0-4A59-9BCE-45727059E1F4}">
            <x14:dataBar minLength="0" maxLength="100" border="1" negativeBarBorderColorSameAsPositive="0">
              <x14:cfvo type="autoMin"/>
              <x14:cfvo type="autoMax"/>
              <x14:borderColor rgb="FFFFB628"/>
              <x14:negativeFillColor rgb="FFFF0000"/>
              <x14:negativeBorderColor rgb="FFFF0000"/>
              <x14:axisColor rgb="FF000000"/>
            </x14:dataBar>
          </x14:cfRule>
          <xm:sqref>O189</xm:sqref>
        </x14:conditionalFormatting>
        <x14:conditionalFormatting xmlns:xm="http://schemas.microsoft.com/office/excel/2006/main">
          <x14:cfRule type="dataBar" id="{D3B3DD81-57AB-4121-BA37-EF15F093000B}">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9B89C48B-7B56-4908-B89A-11F2355B8F0A}">
            <x14:dataBar minLength="0" maxLength="100" gradient="0">
              <x14:cfvo type="autoMin"/>
              <x14:cfvo type="autoMax"/>
              <x14:negativeFillColor rgb="FFFF0000"/>
              <x14:axisColor rgb="FF000000"/>
            </x14:dataBar>
          </x14:cfRule>
          <xm:sqref>O198</xm:sqref>
        </x14:conditionalFormatting>
        <x14:conditionalFormatting xmlns:xm="http://schemas.microsoft.com/office/excel/2006/main">
          <x14:cfRule type="dataBar" id="{D33DB8B2-6A65-47EC-9002-777755ED5A17}">
            <x14:dataBar minLength="0" maxLength="100" border="1" negativeBarBorderColorSameAsPositive="0">
              <x14:cfvo type="autoMin"/>
              <x14:cfvo type="autoMax"/>
              <x14:borderColor rgb="FFFFB628"/>
              <x14:negativeFillColor rgb="FFFF0000"/>
              <x14:negativeBorderColor rgb="FFFF0000"/>
              <x14:axisColor rgb="FF000000"/>
            </x14:dataBar>
          </x14:cfRule>
          <xm:sqref>O198</xm:sqref>
        </x14:conditionalFormatting>
        <x14:conditionalFormatting xmlns:xm="http://schemas.microsoft.com/office/excel/2006/main">
          <x14:cfRule type="dataBar" id="{C0F1CBFC-090F-48FE-AFE8-FCC6A16AC06F}">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8312BD9-F258-456F-AC8C-EA1A0ACE1C7E}">
            <x14:dataBar minLength="0" maxLength="100" gradient="0">
              <x14:cfvo type="autoMin"/>
              <x14:cfvo type="autoMax"/>
              <x14:negativeFillColor rgb="FFFF0000"/>
              <x14:axisColor rgb="FF000000"/>
            </x14:dataBar>
          </x14:cfRule>
          <xm:sqref>O200</xm:sqref>
        </x14:conditionalFormatting>
        <x14:conditionalFormatting xmlns:xm="http://schemas.microsoft.com/office/excel/2006/main">
          <x14:cfRule type="dataBar" id="{7123AD2B-BBE5-4C8E-9B01-DE9964108877}">
            <x14:dataBar minLength="0" maxLength="100" border="1" negativeBarBorderColorSameAsPositive="0">
              <x14:cfvo type="autoMin"/>
              <x14:cfvo type="autoMax"/>
              <x14:borderColor rgb="FFFFB628"/>
              <x14:negativeFillColor rgb="FFFF0000"/>
              <x14:negativeBorderColor rgb="FFFF0000"/>
              <x14:axisColor rgb="FF000000"/>
            </x14:dataBar>
          </x14:cfRule>
          <xm:sqref>O200</xm:sqref>
        </x14:conditionalFormatting>
        <x14:conditionalFormatting xmlns:xm="http://schemas.microsoft.com/office/excel/2006/main">
          <x14:cfRule type="dataBar" id="{5400B403-CA21-4043-8EB7-E4168135A6F3}">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F7CD3756-46CF-4729-9F4D-0BE182D3388F}">
            <x14:dataBar minLength="0" maxLength="100" gradient="0">
              <x14:cfvo type="autoMin"/>
              <x14:cfvo type="autoMax"/>
              <x14:negativeFillColor rgb="FFFF0000"/>
              <x14:axisColor rgb="FF000000"/>
            </x14:dataBar>
          </x14:cfRule>
          <xm:sqref>O217</xm:sqref>
        </x14:conditionalFormatting>
        <x14:conditionalFormatting xmlns:xm="http://schemas.microsoft.com/office/excel/2006/main">
          <x14:cfRule type="dataBar" id="{11717FD6-01AB-41C8-905C-BE7CFAFACA77}">
            <x14:dataBar minLength="0" maxLength="100" border="1" negativeBarBorderColorSameAsPositive="0">
              <x14:cfvo type="autoMin"/>
              <x14:cfvo type="autoMax"/>
              <x14:borderColor rgb="FFFFB628"/>
              <x14:negativeFillColor rgb="FFFF0000"/>
              <x14:negativeBorderColor rgb="FFFF0000"/>
              <x14:axisColor rgb="FF000000"/>
            </x14:dataBar>
          </x14:cfRule>
          <xm:sqref>O217</xm:sqref>
        </x14:conditionalFormatting>
        <x14:conditionalFormatting xmlns:xm="http://schemas.microsoft.com/office/excel/2006/main">
          <x14:cfRule type="dataBar" id="{99B8AE28-2463-40C0-8F0A-84B238F7384A}">
            <x14:dataBar minLength="0" maxLength="100" gradient="0">
              <x14:cfvo type="autoMin"/>
              <x14:cfvo type="autoMax"/>
              <x14:negativeFillColor rgb="FFFF0000"/>
              <x14:axisColor rgb="FF000000"/>
            </x14:dataBar>
          </x14:cfRule>
          <xm:sqref>O1</xm:sqref>
        </x14:conditionalFormatting>
        <x14:conditionalFormatting xmlns:xm="http://schemas.microsoft.com/office/excel/2006/main">
          <x14:cfRule type="dataBar" id="{A319D6CC-1AF5-4761-8ED1-2F80B6B0C021}">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030A44A-8429-4CD2-BA10-7B2D216C293A}">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F5342487-6834-4EBB-8242-651B41E69B33}">
            <x14:dataBar minLength="0" maxLength="100" border="1" negativeBarBorderColorSameAsPositive="0">
              <x14:cfvo type="autoMin"/>
              <x14:cfvo type="autoMax"/>
              <x14:borderColor rgb="FFFFB628"/>
              <x14:negativeFillColor rgb="FFFF0000"/>
              <x14:negativeBorderColor rgb="FFFF0000"/>
              <x14:axisColor rgb="FF000000"/>
            </x14:dataBar>
          </x14:cfRule>
          <xm:sqref>O10</xm:sqref>
        </x14:conditionalFormatting>
        <x14:conditionalFormatting xmlns:xm="http://schemas.microsoft.com/office/excel/2006/main">
          <x14:cfRule type="dataBar" id="{AB078FC2-8709-4C6D-B51A-B6D614896EC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DFFB5376-CF86-4A8E-9CB7-A7B3263D5A7D}">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609F615C-C4A8-47B4-8A2E-3993CB6B98DC}">
            <x14:dataBar minLength="0" maxLength="100" border="1" negativeBarBorderColorSameAsPositive="0">
              <x14:cfvo type="autoMin"/>
              <x14:cfvo type="autoMax"/>
              <x14:borderColor rgb="FFFFB628"/>
              <x14:negativeFillColor rgb="FFFF0000"/>
              <x14:negativeBorderColor rgb="FFFF0000"/>
              <x14:axisColor rgb="FF000000"/>
            </x14:dataBar>
          </x14:cfRule>
          <xm:sqref>O12</xm:sqref>
        </x14:conditionalFormatting>
        <x14:conditionalFormatting xmlns:xm="http://schemas.microsoft.com/office/excel/2006/main">
          <x14:cfRule type="dataBar" id="{134D7E96-3511-44EF-AD12-3E9B571BC18A}">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1F8FF0D6-BF0F-4652-9FD0-8E2883CDCCF6}">
            <x14:dataBar minLength="0" maxLength="100" gradient="0">
              <x14:cfvo type="autoMin"/>
              <x14:cfvo type="autoMax"/>
              <x14:negativeFillColor rgb="FFFF0000"/>
              <x14:axisColor rgb="FF000000"/>
            </x14:dataBar>
          </x14:cfRule>
          <xm:sqref>O24</xm:sqref>
        </x14:conditionalFormatting>
        <x14:conditionalFormatting xmlns:xm="http://schemas.microsoft.com/office/excel/2006/main">
          <x14:cfRule type="dataBar" id="{385828B6-2368-4EFF-B549-A84054B31D6D}">
            <x14:dataBar minLength="0" maxLength="100" border="1" negativeBarBorderColorSameAsPositive="0">
              <x14:cfvo type="autoMin"/>
              <x14:cfvo type="autoMax"/>
              <x14:borderColor rgb="FFFFB628"/>
              <x14:negativeFillColor rgb="FFFF0000"/>
              <x14:negativeBorderColor rgb="FFFF0000"/>
              <x14:axisColor rgb="FF000000"/>
            </x14:dataBar>
          </x14:cfRule>
          <xm:sqref>O24</xm:sqref>
        </x14:conditionalFormatting>
        <x14:conditionalFormatting xmlns:xm="http://schemas.microsoft.com/office/excel/2006/main">
          <x14:cfRule type="dataBar" id="{074DAED9-C272-45FA-B1CB-1F4A06A5141C}">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F4B413C6-E0ED-4DFA-B8DF-248B4CB3BC64}">
            <x14:dataBar minLength="0" maxLength="100" gradient="0">
              <x14:cfvo type="autoMin"/>
              <x14:cfvo type="autoMax"/>
              <x14:negativeFillColor rgb="FFFF0000"/>
              <x14:axisColor rgb="FF000000"/>
            </x14:dataBar>
          </x14:cfRule>
          <xm:sqref>O28</xm:sqref>
        </x14:conditionalFormatting>
        <x14:conditionalFormatting xmlns:xm="http://schemas.microsoft.com/office/excel/2006/main">
          <x14:cfRule type="dataBar" id="{786DF72E-8626-45BF-B102-E1F5FABC897F}">
            <x14:dataBar minLength="0" maxLength="100" border="1" negativeBarBorderColorSameAsPositive="0">
              <x14:cfvo type="autoMin"/>
              <x14:cfvo type="autoMax"/>
              <x14:borderColor rgb="FFFFB628"/>
              <x14:negativeFillColor rgb="FFFF0000"/>
              <x14:negativeBorderColor rgb="FFFF0000"/>
              <x14:axisColor rgb="FF000000"/>
            </x14:dataBar>
          </x14:cfRule>
          <xm:sqref>O28</xm:sqref>
        </x14:conditionalFormatting>
        <x14:conditionalFormatting xmlns:xm="http://schemas.microsoft.com/office/excel/2006/main">
          <x14:cfRule type="dataBar" id="{571E46AA-C51F-41F4-B8BE-3068D79F5F84}">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C10992B4-42BC-4B97-A399-D74E05761F0D}">
            <x14:dataBar minLength="0" maxLength="100" gradient="0">
              <x14:cfvo type="autoMin"/>
              <x14:cfvo type="autoMax"/>
              <x14:negativeFillColor rgb="FFFF0000"/>
              <x14:axisColor rgb="FF000000"/>
            </x14:dataBar>
          </x14:cfRule>
          <xm:sqref>O29</xm:sqref>
        </x14:conditionalFormatting>
        <x14:conditionalFormatting xmlns:xm="http://schemas.microsoft.com/office/excel/2006/main">
          <x14:cfRule type="dataBar" id="{DFC37515-F1F1-4CC7-AA87-0E6C2F668FB3}">
            <x14:dataBar minLength="0" maxLength="100" border="1" negativeBarBorderColorSameAsPositive="0">
              <x14:cfvo type="autoMin"/>
              <x14:cfvo type="autoMax"/>
              <x14:borderColor rgb="FFFFB628"/>
              <x14:negativeFillColor rgb="FFFF0000"/>
              <x14:negativeBorderColor rgb="FFFF0000"/>
              <x14:axisColor rgb="FF000000"/>
            </x14:dataBar>
          </x14:cfRule>
          <xm:sqref>O29</xm:sqref>
        </x14:conditionalFormatting>
        <x14:conditionalFormatting xmlns:xm="http://schemas.microsoft.com/office/excel/2006/main">
          <x14:cfRule type="dataBar" id="{CDD6FAE8-6962-4498-B82C-D554FC5F39F4}">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2D0A1554-D892-4D0B-A10A-1E6EF9595F7C}">
            <x14:dataBar minLength="0" maxLength="100" gradient="0">
              <x14:cfvo type="autoMin"/>
              <x14:cfvo type="autoMax"/>
              <x14:negativeFillColor rgb="FFFF0000"/>
              <x14:axisColor rgb="FF000000"/>
            </x14:dataBar>
          </x14:cfRule>
          <xm:sqref>O58</xm:sqref>
        </x14:conditionalFormatting>
        <x14:conditionalFormatting xmlns:xm="http://schemas.microsoft.com/office/excel/2006/main">
          <x14:cfRule type="dataBar" id="{14B2267E-82D1-4D99-97F9-5B859AEACD5C}">
            <x14:dataBar minLength="0" maxLength="100" border="1" negativeBarBorderColorSameAsPositive="0">
              <x14:cfvo type="autoMin"/>
              <x14:cfvo type="autoMax"/>
              <x14:borderColor rgb="FFFFB628"/>
              <x14:negativeFillColor rgb="FFFF0000"/>
              <x14:negativeBorderColor rgb="FFFF0000"/>
              <x14:axisColor rgb="FF000000"/>
            </x14:dataBar>
          </x14:cfRule>
          <xm:sqref>O58</xm:sqref>
        </x14:conditionalFormatting>
        <x14:conditionalFormatting xmlns:xm="http://schemas.microsoft.com/office/excel/2006/main">
          <x14:cfRule type="dataBar" id="{72E78166-6333-4B6C-84AB-00CB5E4A2A1E}">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11013838-DB16-4C10-81A4-EEB097C5094C}">
            <x14:dataBar minLength="0" maxLength="100" gradient="0">
              <x14:cfvo type="autoMin"/>
              <x14:cfvo type="autoMax"/>
              <x14:negativeFillColor rgb="FFFF0000"/>
              <x14:axisColor rgb="FF000000"/>
            </x14:dataBar>
          </x14:cfRule>
          <xm:sqref>O59</xm:sqref>
        </x14:conditionalFormatting>
        <x14:conditionalFormatting xmlns:xm="http://schemas.microsoft.com/office/excel/2006/main">
          <x14:cfRule type="dataBar" id="{6975BB68-BBBF-42C9-8831-0635EC60AEBD}">
            <x14:dataBar minLength="0" maxLength="100" border="1" negativeBarBorderColorSameAsPositive="0">
              <x14:cfvo type="autoMin"/>
              <x14:cfvo type="autoMax"/>
              <x14:borderColor rgb="FFFFB628"/>
              <x14:negativeFillColor rgb="FFFF0000"/>
              <x14:negativeBorderColor rgb="FFFF0000"/>
              <x14:axisColor rgb="FF000000"/>
            </x14:dataBar>
          </x14:cfRule>
          <xm:sqref>O59</xm:sqref>
        </x14:conditionalFormatting>
        <x14:conditionalFormatting xmlns:xm="http://schemas.microsoft.com/office/excel/2006/main">
          <x14:cfRule type="dataBar" id="{F05022B4-0A23-44B6-9BE1-ABB9F5AD09E7}">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712B731E-3BDB-4C84-8F5B-8C2C791963D5}">
            <x14:dataBar minLength="0" maxLength="100" gradient="0">
              <x14:cfvo type="autoMin"/>
              <x14:cfvo type="autoMax"/>
              <x14:negativeFillColor rgb="FFFF0000"/>
              <x14:axisColor rgb="FF000000"/>
            </x14:dataBar>
          </x14:cfRule>
          <xm:sqref>O64</xm:sqref>
        </x14:conditionalFormatting>
        <x14:conditionalFormatting xmlns:xm="http://schemas.microsoft.com/office/excel/2006/main">
          <x14:cfRule type="dataBar" id="{A87C34B5-093F-4B12-9DFA-A3F1AAB9A94B}">
            <x14:dataBar minLength="0" maxLength="100" border="1" negativeBarBorderColorSameAsPositive="0">
              <x14:cfvo type="autoMin"/>
              <x14:cfvo type="autoMax"/>
              <x14:borderColor rgb="FFFFB628"/>
              <x14:negativeFillColor rgb="FFFF0000"/>
              <x14:negativeBorderColor rgb="FFFF0000"/>
              <x14:axisColor rgb="FF000000"/>
            </x14:dataBar>
          </x14:cfRule>
          <xm:sqref>O64</xm:sqref>
        </x14:conditionalFormatting>
        <x14:conditionalFormatting xmlns:xm="http://schemas.microsoft.com/office/excel/2006/main">
          <x14:cfRule type="dataBar" id="{10D9648A-18F6-4584-B522-718148957FB9}">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6C7AA8B5-F741-48AE-9283-3762DB46D331}">
            <x14:dataBar minLength="0" maxLength="100" gradient="0">
              <x14:cfvo type="autoMin"/>
              <x14:cfvo type="autoMax"/>
              <x14:negativeFillColor rgb="FFFF0000"/>
              <x14:axisColor rgb="FF000000"/>
            </x14:dataBar>
          </x14:cfRule>
          <xm:sqref>O66</xm:sqref>
        </x14:conditionalFormatting>
        <x14:conditionalFormatting xmlns:xm="http://schemas.microsoft.com/office/excel/2006/main">
          <x14:cfRule type="dataBar" id="{43B99E55-C207-4313-8189-FCCE903705C9}">
            <x14:dataBar minLength="0" maxLength="100" border="1" negativeBarBorderColorSameAsPositive="0">
              <x14:cfvo type="autoMin"/>
              <x14:cfvo type="autoMax"/>
              <x14:borderColor rgb="FFFFB628"/>
              <x14:negativeFillColor rgb="FFFF0000"/>
              <x14:negativeBorderColor rgb="FFFF0000"/>
              <x14:axisColor rgb="FF000000"/>
            </x14:dataBar>
          </x14:cfRule>
          <xm:sqref>O66</xm:sqref>
        </x14:conditionalFormatting>
        <x14:conditionalFormatting xmlns:xm="http://schemas.microsoft.com/office/excel/2006/main">
          <x14:cfRule type="dataBar" id="{4725B479-69FB-4B0E-A550-D5E40C21AE04}">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AD681EA-D9AC-4E9E-B5DE-8B213C23E9B6}">
            <x14:dataBar minLength="0" maxLength="100" gradient="0">
              <x14:cfvo type="autoMin"/>
              <x14:cfvo type="autoMax"/>
              <x14:negativeFillColor rgb="FFFF0000"/>
              <x14:axisColor rgb="FF000000"/>
            </x14:dataBar>
          </x14:cfRule>
          <xm:sqref>O67</xm:sqref>
        </x14:conditionalFormatting>
        <x14:conditionalFormatting xmlns:xm="http://schemas.microsoft.com/office/excel/2006/main">
          <x14:cfRule type="dataBar" id="{88BB5322-5716-42CB-A0C7-31C087DCAF45}">
            <x14:dataBar minLength="0" maxLength="100" border="1" negativeBarBorderColorSameAsPositive="0">
              <x14:cfvo type="autoMin"/>
              <x14:cfvo type="autoMax"/>
              <x14:borderColor rgb="FFFFB628"/>
              <x14:negativeFillColor rgb="FFFF0000"/>
              <x14:negativeBorderColor rgb="FFFF0000"/>
              <x14:axisColor rgb="FF000000"/>
            </x14:dataBar>
          </x14:cfRule>
          <xm:sqref>O67</xm:sqref>
        </x14:conditionalFormatting>
        <x14:conditionalFormatting xmlns:xm="http://schemas.microsoft.com/office/excel/2006/main">
          <x14:cfRule type="dataBar" id="{2DACA396-4104-4D1F-A39F-09EB27044A4F}">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863DC59D-E91D-4C58-B8F7-9A2BC8A16A1D}">
            <x14:dataBar minLength="0" maxLength="100" gradient="0">
              <x14:cfvo type="autoMin"/>
              <x14:cfvo type="autoMax"/>
              <x14:negativeFillColor rgb="FFFF0000"/>
              <x14:axisColor rgb="FF000000"/>
            </x14:dataBar>
          </x14:cfRule>
          <xm:sqref>O143</xm:sqref>
        </x14:conditionalFormatting>
        <x14:conditionalFormatting xmlns:xm="http://schemas.microsoft.com/office/excel/2006/main">
          <x14:cfRule type="dataBar" id="{F0E7A8D3-3D69-4C19-A81D-88303530013C}">
            <x14:dataBar minLength="0" maxLength="100" border="1" negativeBarBorderColorSameAsPositive="0">
              <x14:cfvo type="autoMin"/>
              <x14:cfvo type="autoMax"/>
              <x14:borderColor rgb="FFFFB628"/>
              <x14:negativeFillColor rgb="FFFF0000"/>
              <x14:negativeBorderColor rgb="FFFF0000"/>
              <x14:axisColor rgb="FF000000"/>
            </x14:dataBar>
          </x14:cfRule>
          <xm:sqref>O143</xm:sqref>
        </x14:conditionalFormatting>
        <x14:conditionalFormatting xmlns:xm="http://schemas.microsoft.com/office/excel/2006/main">
          <x14:cfRule type="dataBar" id="{EB82699F-3AAB-4D29-9788-50DE4F9BEDBC}">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2AF2EE9C-5A01-4C6E-A282-063E0411ACD4}">
            <x14:dataBar minLength="0" maxLength="100" gradient="0">
              <x14:cfvo type="autoMin"/>
              <x14:cfvo type="autoMax"/>
              <x14:negativeFillColor rgb="FFFF0000"/>
              <x14:axisColor rgb="FF000000"/>
            </x14:dataBar>
          </x14:cfRule>
          <xm:sqref>O166</xm:sqref>
        </x14:conditionalFormatting>
        <x14:conditionalFormatting xmlns:xm="http://schemas.microsoft.com/office/excel/2006/main">
          <x14:cfRule type="dataBar" id="{12962ADE-D543-4733-AC99-8A22040C8B55}">
            <x14:dataBar minLength="0" maxLength="100" border="1" negativeBarBorderColorSameAsPositive="0">
              <x14:cfvo type="autoMin"/>
              <x14:cfvo type="autoMax"/>
              <x14:borderColor rgb="FFFFB628"/>
              <x14:negativeFillColor rgb="FFFF0000"/>
              <x14:negativeBorderColor rgb="FFFF0000"/>
              <x14:axisColor rgb="FF000000"/>
            </x14:dataBar>
          </x14:cfRule>
          <xm:sqref>O166</xm:sqref>
        </x14:conditionalFormatting>
        <x14:conditionalFormatting xmlns:xm="http://schemas.microsoft.com/office/excel/2006/main">
          <x14:cfRule type="dataBar" id="{8D64312B-DF0A-46A3-9A99-F1BA7BF1CE63}">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79A51855-DF6A-414F-98C3-DD2426378D82}">
            <x14:dataBar minLength="0" maxLength="100" gradient="0">
              <x14:cfvo type="autoMin"/>
              <x14:cfvo type="autoMax"/>
              <x14:negativeFillColor rgb="FFFF0000"/>
              <x14:axisColor rgb="FF000000"/>
            </x14:dataBar>
          </x14:cfRule>
          <xm:sqref>O179</xm:sqref>
        </x14:conditionalFormatting>
        <x14:conditionalFormatting xmlns:xm="http://schemas.microsoft.com/office/excel/2006/main">
          <x14:cfRule type="dataBar" id="{038EE31B-190D-4178-BC7B-EA6D588FEFE7}">
            <x14:dataBar minLength="0" maxLength="100" border="1" negativeBarBorderColorSameAsPositive="0">
              <x14:cfvo type="autoMin"/>
              <x14:cfvo type="autoMax"/>
              <x14:borderColor rgb="FFFFB628"/>
              <x14:negativeFillColor rgb="FFFF0000"/>
              <x14:negativeBorderColor rgb="FFFF0000"/>
              <x14:axisColor rgb="FF000000"/>
            </x14:dataBar>
          </x14:cfRule>
          <xm:sqref>O179</xm:sqref>
        </x14:conditionalFormatting>
        <x14:conditionalFormatting xmlns:xm="http://schemas.microsoft.com/office/excel/2006/main">
          <x14:cfRule type="dataBar" id="{CA781D15-2C70-4EB7-AD63-41B28FFDD5C7}">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9FE38F5B-753F-43E6-A39B-C6FE1319E463}">
            <x14:dataBar minLength="0" maxLength="100" gradient="0">
              <x14:cfvo type="autoMin"/>
              <x14:cfvo type="autoMax"/>
              <x14:negativeFillColor rgb="FFFF0000"/>
              <x14:axisColor rgb="FF000000"/>
            </x14:dataBar>
          </x14:cfRule>
          <xm:sqref>O214</xm:sqref>
        </x14:conditionalFormatting>
        <x14:conditionalFormatting xmlns:xm="http://schemas.microsoft.com/office/excel/2006/main">
          <x14:cfRule type="dataBar" id="{B79CFCE6-5614-4648-AD16-40B5726C4083}">
            <x14:dataBar minLength="0" maxLength="100" border="1" negativeBarBorderColorSameAsPositive="0">
              <x14:cfvo type="autoMin"/>
              <x14:cfvo type="autoMax"/>
              <x14:borderColor rgb="FFFFB628"/>
              <x14:negativeFillColor rgb="FFFF0000"/>
              <x14:negativeBorderColor rgb="FFFF0000"/>
              <x14:axisColor rgb="FF000000"/>
            </x14:dataBar>
          </x14:cfRule>
          <xm:sqref>O214</xm:sqref>
        </x14:conditionalFormatting>
        <x14:conditionalFormatting xmlns:xm="http://schemas.microsoft.com/office/excel/2006/main">
          <x14:cfRule type="dataBar" id="{73BE7B26-3065-4EB8-BE92-EF1303444F03}">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686E4ABB-EBF1-43D1-AA28-7F7945828540}">
            <x14:dataBar minLength="0" maxLength="100" gradient="0">
              <x14:cfvo type="autoMin"/>
              <x14:cfvo type="autoMax"/>
              <x14:negativeFillColor rgb="FFFF0000"/>
              <x14:axisColor rgb="FF000000"/>
            </x14:dataBar>
          </x14:cfRule>
          <xm:sqref>O220</xm:sqref>
        </x14:conditionalFormatting>
        <x14:conditionalFormatting xmlns:xm="http://schemas.microsoft.com/office/excel/2006/main">
          <x14:cfRule type="dataBar" id="{34D47BA5-2862-4C9D-B02F-2EAFE1ADA6E3}">
            <x14:dataBar minLength="0" maxLength="100" border="1" negativeBarBorderColorSameAsPositive="0">
              <x14:cfvo type="autoMin"/>
              <x14:cfvo type="autoMax"/>
              <x14:borderColor rgb="FFFFB628"/>
              <x14:negativeFillColor rgb="FFFF0000"/>
              <x14:negativeBorderColor rgb="FFFF0000"/>
              <x14:axisColor rgb="FF000000"/>
            </x14:dataBar>
          </x14:cfRule>
          <xm:sqref>O220</xm:sqref>
        </x14:conditionalFormatting>
        <x14:conditionalFormatting xmlns:xm="http://schemas.microsoft.com/office/excel/2006/main">
          <x14:cfRule type="dataBar" id="{449349B5-02F3-449F-87F0-453944623C8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75982A53-6281-43BD-89AA-75E53AD29D5A}">
            <x14:dataBar minLength="0" maxLength="100" gradient="0">
              <x14:cfvo type="autoMin"/>
              <x14:cfvo type="autoMax"/>
              <x14:negativeFillColor rgb="FFFF0000"/>
              <x14:axisColor rgb="FF000000"/>
            </x14:dataBar>
          </x14:cfRule>
          <xm:sqref>O192</xm:sqref>
        </x14:conditionalFormatting>
        <x14:conditionalFormatting xmlns:xm="http://schemas.microsoft.com/office/excel/2006/main">
          <x14:cfRule type="dataBar" id="{062E6DEF-901A-4AC1-83D7-FC034E75DCA1}">
            <x14:dataBar minLength="0" maxLength="100" border="1" negativeBarBorderColorSameAsPositive="0">
              <x14:cfvo type="autoMin"/>
              <x14:cfvo type="autoMax"/>
              <x14:borderColor rgb="FFFFB628"/>
              <x14:negativeFillColor rgb="FFFF0000"/>
              <x14:negativeBorderColor rgb="FFFF0000"/>
              <x14:axisColor rgb="FF000000"/>
            </x14:dataBar>
          </x14:cfRule>
          <xm:sqref>O192</xm:sqref>
        </x14:conditionalFormatting>
        <x14:conditionalFormatting xmlns:xm="http://schemas.microsoft.com/office/excel/2006/main">
          <x14:cfRule type="dataBar" id="{A043BD66-59BE-4BD4-AA7F-FC4D8C4F57A3}">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C1EE2227-5023-4533-9B2C-86B06FB0DA44}">
            <x14:dataBar minLength="0" maxLength="100" gradient="0">
              <x14:cfvo type="autoMin"/>
              <x14:cfvo type="autoMax"/>
              <x14:negativeFillColor rgb="FFFF0000"/>
              <x14:axisColor rgb="FF000000"/>
            </x14:dataBar>
          </x14:cfRule>
          <xm:sqref>O20</xm:sqref>
        </x14:conditionalFormatting>
        <x14:conditionalFormatting xmlns:xm="http://schemas.microsoft.com/office/excel/2006/main">
          <x14:cfRule type="dataBar" id="{245FC30B-D12A-4066-8587-432637A702EC}">
            <x14:dataBar minLength="0" maxLength="100" border="1" negativeBarBorderColorSameAsPositive="0">
              <x14:cfvo type="autoMin"/>
              <x14:cfvo type="autoMax"/>
              <x14:borderColor rgb="FFFFB628"/>
              <x14:negativeFillColor rgb="FFFF0000"/>
              <x14:negativeBorderColor rgb="FFFF0000"/>
              <x14:axisColor rgb="FF000000"/>
            </x14:dataBar>
          </x14:cfRule>
          <xm:sqref>O20</xm:sqref>
        </x14:conditionalFormatting>
        <x14:conditionalFormatting xmlns:xm="http://schemas.microsoft.com/office/excel/2006/main">
          <x14:cfRule type="dataBar" id="{696EB0B3-41BF-4380-9C12-F0CB6BFC0577}">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C2E12EF2-CEFB-419C-B50F-1513EFD202D3}">
            <x14:dataBar minLength="0" maxLength="100" gradient="0">
              <x14:cfvo type="autoMin"/>
              <x14:cfvo type="autoMax"/>
              <x14:negativeFillColor rgb="FFFF0000"/>
              <x14:axisColor rgb="FF000000"/>
            </x14:dataBar>
          </x14:cfRule>
          <xm:sqref>X219</xm:sqref>
        </x14:conditionalFormatting>
        <x14:conditionalFormatting xmlns:xm="http://schemas.microsoft.com/office/excel/2006/main">
          <x14:cfRule type="dataBar" id="{351DDF6E-8DC1-4836-9A41-EB4BBC6C4912}">
            <x14:dataBar minLength="0" maxLength="100" border="1" negativeBarBorderColorSameAsPositive="0">
              <x14:cfvo type="autoMin"/>
              <x14:cfvo type="autoMax"/>
              <x14:borderColor rgb="FFFFB628"/>
              <x14:negativeFillColor rgb="FFFF0000"/>
              <x14:negativeBorderColor rgb="FFFF0000"/>
              <x14:axisColor rgb="FF000000"/>
            </x14:dataBar>
          </x14:cfRule>
          <xm:sqref>X219</xm:sqref>
        </x14:conditionalFormatting>
        <x14:conditionalFormatting xmlns:xm="http://schemas.microsoft.com/office/excel/2006/main">
          <x14:cfRule type="dataBar" id="{1014C12B-D72D-4971-862E-ACFA11B684E1}">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0BA428E3-7EF8-4C84-A06E-B39DE5518404}">
            <x14:dataBar minLength="0" maxLength="100" gradient="0">
              <x14:cfvo type="autoMin"/>
              <x14:cfvo type="autoMax"/>
              <x14:negativeFillColor rgb="FFFF0000"/>
              <x14:axisColor rgb="FF000000"/>
            </x14:dataBar>
          </x14:cfRule>
          <xm:sqref>X223</xm:sqref>
        </x14:conditionalFormatting>
        <x14:conditionalFormatting xmlns:xm="http://schemas.microsoft.com/office/excel/2006/main">
          <x14:cfRule type="dataBar" id="{5655C726-68EC-4EBB-A0A1-1F2668CE2A85}">
            <x14:dataBar minLength="0" maxLength="100" border="1" negativeBarBorderColorSameAsPositive="0">
              <x14:cfvo type="autoMin"/>
              <x14:cfvo type="autoMax"/>
              <x14:borderColor rgb="FFFFB628"/>
              <x14:negativeFillColor rgb="FFFF0000"/>
              <x14:negativeBorderColor rgb="FFFF0000"/>
              <x14:axisColor rgb="FF000000"/>
            </x14:dataBar>
          </x14:cfRule>
          <xm:sqref>X223</xm:sqref>
        </x14:conditionalFormatting>
        <x14:conditionalFormatting xmlns:xm="http://schemas.microsoft.com/office/excel/2006/main">
          <x14:cfRule type="dataBar" id="{D3A031DC-7098-4482-B1C1-F1ACC2AAB1CB}">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2F8F3BA5-3C72-4038-A8C6-1E00AE3183CF}">
            <x14:dataBar minLength="0" maxLength="100" gradient="0">
              <x14:cfvo type="autoMin"/>
              <x14:cfvo type="autoMax"/>
              <x14:negativeFillColor rgb="FFFF0000"/>
              <x14:axisColor rgb="FF000000"/>
            </x14:dataBar>
          </x14:cfRule>
          <xm:sqref>X199</xm:sqref>
        </x14:conditionalFormatting>
        <x14:conditionalFormatting xmlns:xm="http://schemas.microsoft.com/office/excel/2006/main">
          <x14:cfRule type="dataBar" id="{9D24F82E-A698-4EC9-9889-3F87273FD54D}">
            <x14:dataBar minLength="0" maxLength="100" border="1" negativeBarBorderColorSameAsPositive="0">
              <x14:cfvo type="autoMin"/>
              <x14:cfvo type="autoMax"/>
              <x14:borderColor rgb="FFFFB628"/>
              <x14:negativeFillColor rgb="FFFF0000"/>
              <x14:negativeBorderColor rgb="FFFF0000"/>
              <x14:axisColor rgb="FF000000"/>
            </x14:dataBar>
          </x14:cfRule>
          <xm:sqref>X199</xm:sqref>
        </x14:conditionalFormatting>
        <x14:conditionalFormatting xmlns:xm="http://schemas.microsoft.com/office/excel/2006/main">
          <x14:cfRule type="dataBar" id="{BA8A5111-5C1B-4B3B-B5BB-370C3533E1CB}">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0F7748F2-7258-4328-A424-C2CC500B4563}">
            <x14:dataBar minLength="0" maxLength="100" gradient="0">
              <x14:cfvo type="autoMin"/>
              <x14:cfvo type="autoMax"/>
              <x14:negativeFillColor rgb="FFFF0000"/>
              <x14:axisColor rgb="FF000000"/>
            </x14:dataBar>
          </x14:cfRule>
          <xm:sqref>P55</xm:sqref>
        </x14:conditionalFormatting>
        <x14:conditionalFormatting xmlns:xm="http://schemas.microsoft.com/office/excel/2006/main">
          <x14:cfRule type="dataBar" id="{D614E1EB-494F-4BC4-BE8A-58D211771D8C}">
            <x14:dataBar minLength="0" maxLength="100" border="1" negativeBarBorderColorSameAsPositive="0">
              <x14:cfvo type="autoMin"/>
              <x14:cfvo type="autoMax"/>
              <x14:borderColor rgb="FFFFB628"/>
              <x14:negativeFillColor rgb="FFFF0000"/>
              <x14:negativeBorderColor rgb="FFFF0000"/>
              <x14:axisColor rgb="FF000000"/>
            </x14:dataBar>
          </x14:cfRule>
          <xm:sqref>P55</xm:sqref>
        </x14:conditionalFormatting>
        <x14:conditionalFormatting xmlns:xm="http://schemas.microsoft.com/office/excel/2006/main">
          <x14:cfRule type="dataBar" id="{927407C6-B593-4E62-9314-AA1334C76338}">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69E1181C-30BC-4801-99CD-07D4B087A94E}">
            <x14:dataBar minLength="0" maxLength="100" gradient="0">
              <x14:cfvo type="autoMin"/>
              <x14:cfvo type="autoMax"/>
              <x14:negativeFillColor rgb="FFFF0000"/>
              <x14:axisColor rgb="FF000000"/>
            </x14:dataBar>
          </x14:cfRule>
          <xm:sqref>P191</xm:sqref>
        </x14:conditionalFormatting>
        <x14:conditionalFormatting xmlns:xm="http://schemas.microsoft.com/office/excel/2006/main">
          <x14:cfRule type="dataBar" id="{D1CFB346-074B-4FB6-93A8-BE8553678A3F}">
            <x14:dataBar minLength="0" maxLength="100" border="1" negativeBarBorderColorSameAsPositive="0">
              <x14:cfvo type="autoMin"/>
              <x14:cfvo type="autoMax"/>
              <x14:borderColor rgb="FFFFB628"/>
              <x14:negativeFillColor rgb="FFFF0000"/>
              <x14:negativeBorderColor rgb="FFFF0000"/>
              <x14:axisColor rgb="FF000000"/>
            </x14:dataBar>
          </x14:cfRule>
          <xm:sqref>P191</xm:sqref>
        </x14:conditionalFormatting>
        <x14:conditionalFormatting xmlns:xm="http://schemas.microsoft.com/office/excel/2006/main">
          <x14:cfRule type="dataBar" id="{208C6E9F-B729-4819-8CA7-DE8D76021E19}">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3FC8E2A0-B251-43F1-B699-734872C5F105}">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9B75090C-66F2-46B4-B45E-6AD2B8EC2DF0}">
            <x14:dataBar minLength="0" maxLength="100" gradient="0">
              <x14:cfvo type="autoMin"/>
              <x14:cfvo type="autoMax"/>
              <x14:negativeFillColor rgb="FFFF0000"/>
              <x14:axisColor rgb="FF000000"/>
            </x14:dataBar>
          </x14:cfRule>
          <xm:sqref>P169</xm:sqref>
        </x14:conditionalFormatting>
        <x14:conditionalFormatting xmlns:xm="http://schemas.microsoft.com/office/excel/2006/main">
          <x14:cfRule type="dataBar" id="{0CAE75E3-B622-4D93-9D29-655F9E137788}">
            <x14:dataBar minLength="0" maxLength="100" border="1" negativeBarBorderColorSameAsPositive="0">
              <x14:cfvo type="autoMin"/>
              <x14:cfvo type="autoMax"/>
              <x14:borderColor rgb="FFFFB628"/>
              <x14:negativeFillColor rgb="FFFF0000"/>
              <x14:negativeBorderColor rgb="FFFF0000"/>
              <x14:axisColor rgb="FF000000"/>
            </x14:dataBar>
          </x14:cfRule>
          <xm:sqref>P169</xm:sqref>
        </x14:conditionalFormatting>
        <x14:conditionalFormatting xmlns:xm="http://schemas.microsoft.com/office/excel/2006/main">
          <x14:cfRule type="dataBar" id="{C0F25A08-9DB6-4DE3-9A8D-C9A2546BA48E}">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BBE2DFE6-3A80-43F2-8459-27F1F2FBAEED}">
            <x14:dataBar minLength="0" maxLength="100" gradient="0">
              <x14:cfvo type="autoMin"/>
              <x14:cfvo type="autoMax"/>
              <x14:negativeFillColor rgb="FFFF0000"/>
              <x14:axisColor rgb="FF000000"/>
            </x14:dataBar>
          </x14:cfRule>
          <xm:sqref>P34</xm:sqref>
        </x14:conditionalFormatting>
        <x14:conditionalFormatting xmlns:xm="http://schemas.microsoft.com/office/excel/2006/main">
          <x14:cfRule type="dataBar" id="{05D3F6A3-A2F0-4147-AB9F-CCB9A50096DA}">
            <x14:dataBar minLength="0" maxLength="100" border="1" negativeBarBorderColorSameAsPositive="0">
              <x14:cfvo type="autoMin"/>
              <x14:cfvo type="autoMax"/>
              <x14:borderColor rgb="FFFFB628"/>
              <x14:negativeFillColor rgb="FFFF0000"/>
              <x14:negativeBorderColor rgb="FFFF0000"/>
              <x14:axisColor rgb="FF000000"/>
            </x14:dataBar>
          </x14:cfRule>
          <xm:sqref>P34</xm:sqref>
        </x14:conditionalFormatting>
        <x14:conditionalFormatting xmlns:xm="http://schemas.microsoft.com/office/excel/2006/main">
          <x14:cfRule type="dataBar" id="{C30C41D5-3553-4547-83DB-DE966EC1F52E}">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59FDD75A-4F9C-480A-BE6A-25247CDA1B18}">
            <x14:dataBar minLength="0" maxLength="100" gradient="0">
              <x14:cfvo type="autoMin"/>
              <x14:cfvo type="autoMax"/>
              <x14:negativeFillColor rgb="FFFF0000"/>
              <x14:axisColor rgb="FF000000"/>
            </x14:dataBar>
          </x14:cfRule>
          <xm:sqref>P35</xm:sqref>
        </x14:conditionalFormatting>
        <x14:conditionalFormatting xmlns:xm="http://schemas.microsoft.com/office/excel/2006/main">
          <x14:cfRule type="dataBar" id="{86840D04-C460-49EE-AE98-29BE31F6318B}">
            <x14:dataBar minLength="0" maxLength="100" border="1" negativeBarBorderColorSameAsPositive="0">
              <x14:cfvo type="autoMin"/>
              <x14:cfvo type="autoMax"/>
              <x14:borderColor rgb="FFFFB628"/>
              <x14:negativeFillColor rgb="FFFF0000"/>
              <x14:negativeBorderColor rgb="FFFF0000"/>
              <x14:axisColor rgb="FF000000"/>
            </x14:dataBar>
          </x14:cfRule>
          <xm:sqref>P35</xm:sqref>
        </x14:conditionalFormatting>
        <x14:conditionalFormatting xmlns:xm="http://schemas.microsoft.com/office/excel/2006/main">
          <x14:cfRule type="dataBar" id="{393A6471-9794-4E94-8602-B6CCA04F6642}">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8F92CF17-9C8F-47F4-9AD7-D2E539C26BE3}">
            <x14:dataBar minLength="0" maxLength="100" gradient="0">
              <x14:cfvo type="autoMin"/>
              <x14:cfvo type="autoMax"/>
              <x14:negativeFillColor rgb="FFFF0000"/>
              <x14:axisColor rgb="FF000000"/>
            </x14:dataBar>
          </x14:cfRule>
          <xm:sqref>P40</xm:sqref>
        </x14:conditionalFormatting>
        <x14:conditionalFormatting xmlns:xm="http://schemas.microsoft.com/office/excel/2006/main">
          <x14:cfRule type="dataBar" id="{5A842BE0-DEE2-4BD1-A87A-4656C98C87AE}">
            <x14:dataBar minLength="0" maxLength="100" border="1" negativeBarBorderColorSameAsPositive="0">
              <x14:cfvo type="autoMin"/>
              <x14:cfvo type="autoMax"/>
              <x14:borderColor rgb="FFFFB628"/>
              <x14:negativeFillColor rgb="FFFF0000"/>
              <x14:negativeBorderColor rgb="FFFF0000"/>
              <x14:axisColor rgb="FF000000"/>
            </x14:dataBar>
          </x14:cfRule>
          <xm:sqref>P40</xm:sqref>
        </x14:conditionalFormatting>
        <x14:conditionalFormatting xmlns:xm="http://schemas.microsoft.com/office/excel/2006/main">
          <x14:cfRule type="dataBar" id="{794E1380-6162-4140-B0DF-D22EC9EF4001}">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171780B2-3FE0-41C8-87AA-406EEE9F857E}">
            <x14:dataBar minLength="0" maxLength="100" gradient="0">
              <x14:cfvo type="autoMin"/>
              <x14:cfvo type="autoMax"/>
              <x14:negativeFillColor rgb="FFFF0000"/>
              <x14:axisColor rgb="FF000000"/>
            </x14:dataBar>
          </x14:cfRule>
          <xm:sqref>P49 P52</xm:sqref>
        </x14:conditionalFormatting>
        <x14:conditionalFormatting xmlns:xm="http://schemas.microsoft.com/office/excel/2006/main">
          <x14:cfRule type="dataBar" id="{A20DE50C-322B-44DD-AA82-5E6EF723583D}">
            <x14:dataBar minLength="0" maxLength="100" border="1" negativeBarBorderColorSameAsPositive="0">
              <x14:cfvo type="autoMin"/>
              <x14:cfvo type="autoMax"/>
              <x14:borderColor rgb="FFFFB628"/>
              <x14:negativeFillColor rgb="FFFF0000"/>
              <x14:negativeBorderColor rgb="FFFF0000"/>
              <x14:axisColor rgb="FF000000"/>
            </x14:dataBar>
          </x14:cfRule>
          <xm:sqref>P49 P52</xm:sqref>
        </x14:conditionalFormatting>
        <x14:conditionalFormatting xmlns:xm="http://schemas.microsoft.com/office/excel/2006/main">
          <x14:cfRule type="dataBar" id="{B5D6F215-B833-4B33-9A87-E00B63E389E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FE7B58B3-DFAD-4A3F-89A6-65257BFD484A}">
            <x14:dataBar minLength="0" maxLength="100" gradient="0">
              <x14:cfvo type="autoMin"/>
              <x14:cfvo type="autoMax"/>
              <x14:negativeFillColor rgb="FFFF0000"/>
              <x14:axisColor rgb="FF000000"/>
            </x14:dataBar>
          </x14:cfRule>
          <xm:sqref>P47</xm:sqref>
        </x14:conditionalFormatting>
        <x14:conditionalFormatting xmlns:xm="http://schemas.microsoft.com/office/excel/2006/main">
          <x14:cfRule type="dataBar" id="{A6DE1BB0-3C4C-449A-AF73-BBA60D8757EC}">
            <x14:dataBar minLength="0" maxLength="100" border="1" negativeBarBorderColorSameAsPositive="0">
              <x14:cfvo type="autoMin"/>
              <x14:cfvo type="autoMax"/>
              <x14:borderColor rgb="FFFFB628"/>
              <x14:negativeFillColor rgb="FFFF0000"/>
              <x14:negativeBorderColor rgb="FFFF0000"/>
              <x14:axisColor rgb="FF000000"/>
            </x14:dataBar>
          </x14:cfRule>
          <xm:sqref>P47</xm:sqref>
        </x14:conditionalFormatting>
        <x14:conditionalFormatting xmlns:xm="http://schemas.microsoft.com/office/excel/2006/main">
          <x14:cfRule type="dataBar" id="{4E11588F-C474-48FC-B434-44139EF72A96}">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0719E7CC-2072-4F96-AC17-BBB9FF9E10A8}">
            <x14:dataBar minLength="0" maxLength="100" gradient="0">
              <x14:cfvo type="autoMin"/>
              <x14:cfvo type="autoMax"/>
              <x14:negativeFillColor rgb="FFFF0000"/>
              <x14:axisColor rgb="FF000000"/>
            </x14:dataBar>
          </x14:cfRule>
          <xm:sqref>P89</xm:sqref>
        </x14:conditionalFormatting>
        <x14:conditionalFormatting xmlns:xm="http://schemas.microsoft.com/office/excel/2006/main">
          <x14:cfRule type="dataBar" id="{B6BDCBB9-207C-4850-A616-5B2EAF47FA79}">
            <x14:dataBar minLength="0" maxLength="100" border="1" negativeBarBorderColorSameAsPositive="0">
              <x14:cfvo type="autoMin"/>
              <x14:cfvo type="autoMax"/>
              <x14:borderColor rgb="FFFFB628"/>
              <x14:negativeFillColor rgb="FFFF0000"/>
              <x14:negativeBorderColor rgb="FFFF0000"/>
              <x14:axisColor rgb="FF000000"/>
            </x14:dataBar>
          </x14:cfRule>
          <xm:sqref>P89</xm:sqref>
        </x14:conditionalFormatting>
        <x14:conditionalFormatting xmlns:xm="http://schemas.microsoft.com/office/excel/2006/main">
          <x14:cfRule type="dataBar" id="{7C153896-FC8E-41EC-BACF-653876D6427A}">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BDFA3D6D-B375-4DB7-8210-4FA2CDF48EC9}">
            <x14:dataBar minLength="0" maxLength="100" gradient="0">
              <x14:cfvo type="autoMin"/>
              <x14:cfvo type="autoMax"/>
              <x14:negativeFillColor rgb="FFFF0000"/>
              <x14:axisColor rgb="FF000000"/>
            </x14:dataBar>
          </x14:cfRule>
          <xm:sqref>P102</xm:sqref>
        </x14:conditionalFormatting>
        <x14:conditionalFormatting xmlns:xm="http://schemas.microsoft.com/office/excel/2006/main">
          <x14:cfRule type="dataBar" id="{8403C7C6-5CF8-463B-B417-B00C36C4463F}">
            <x14:dataBar minLength="0" maxLength="100" border="1" negativeBarBorderColorSameAsPositive="0">
              <x14:cfvo type="autoMin"/>
              <x14:cfvo type="autoMax"/>
              <x14:borderColor rgb="FFFFB628"/>
              <x14:negativeFillColor rgb="FFFF0000"/>
              <x14:negativeBorderColor rgb="FFFF0000"/>
              <x14:axisColor rgb="FF000000"/>
            </x14:dataBar>
          </x14:cfRule>
          <xm:sqref>P102</xm:sqref>
        </x14:conditionalFormatting>
        <x14:conditionalFormatting xmlns:xm="http://schemas.microsoft.com/office/excel/2006/main">
          <x14:cfRule type="dataBar" id="{00B744C7-935A-410A-839D-1DA786A4FE94}">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D7A730A3-678D-4A63-8532-A92CAD72669F}">
            <x14:dataBar minLength="0" maxLength="100" gradient="0">
              <x14:cfvo type="autoMin"/>
              <x14:cfvo type="autoMax"/>
              <x14:negativeFillColor rgb="FFFF0000"/>
              <x14:axisColor rgb="FF000000"/>
            </x14:dataBar>
          </x14:cfRule>
          <xm:sqref>P108:P109</xm:sqref>
        </x14:conditionalFormatting>
        <x14:conditionalFormatting xmlns:xm="http://schemas.microsoft.com/office/excel/2006/main">
          <x14:cfRule type="dataBar" id="{C05AAB6C-D86C-4C6C-9D7F-82A1805C936F}">
            <x14:dataBar minLength="0" maxLength="100" border="1" negativeBarBorderColorSameAsPositive="0">
              <x14:cfvo type="autoMin"/>
              <x14:cfvo type="autoMax"/>
              <x14:borderColor rgb="FFFFB628"/>
              <x14:negativeFillColor rgb="FFFF0000"/>
              <x14:negativeBorderColor rgb="FFFF0000"/>
              <x14:axisColor rgb="FF000000"/>
            </x14:dataBar>
          </x14:cfRule>
          <xm:sqref>P108:P109</xm:sqref>
        </x14:conditionalFormatting>
        <x14:conditionalFormatting xmlns:xm="http://schemas.microsoft.com/office/excel/2006/main">
          <x14:cfRule type="dataBar" id="{7C8DF71A-7BA8-4FF8-B7A1-073BF1C79E0E}">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AC740971-2B35-4ED4-B293-39529DAE4C6F}">
            <x14:dataBar minLength="0" maxLength="100" gradient="0">
              <x14:cfvo type="autoMin"/>
              <x14:cfvo type="autoMax"/>
              <x14:negativeFillColor rgb="FFFF0000"/>
              <x14:axisColor rgb="FF000000"/>
            </x14:dataBar>
          </x14:cfRule>
          <xm:sqref>P126</xm:sqref>
        </x14:conditionalFormatting>
        <x14:conditionalFormatting xmlns:xm="http://schemas.microsoft.com/office/excel/2006/main">
          <x14:cfRule type="dataBar" id="{18AF1AFF-1F1A-4724-9C91-593FC08DC860}">
            <x14:dataBar minLength="0" maxLength="100" border="1" negativeBarBorderColorSameAsPositive="0">
              <x14:cfvo type="autoMin"/>
              <x14:cfvo type="autoMax"/>
              <x14:borderColor rgb="FFFFB628"/>
              <x14:negativeFillColor rgb="FFFF0000"/>
              <x14:negativeBorderColor rgb="FFFF0000"/>
              <x14:axisColor rgb="FF000000"/>
            </x14:dataBar>
          </x14:cfRule>
          <xm:sqref>P126</xm:sqref>
        </x14:conditionalFormatting>
        <x14:conditionalFormatting xmlns:xm="http://schemas.microsoft.com/office/excel/2006/main">
          <x14:cfRule type="dataBar" id="{1BF2EC4F-E514-4803-A34C-A64DAE855967}">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D5DA6BBC-A38C-413F-8B41-6C5970EF316E}">
            <x14:dataBar minLength="0" maxLength="100" gradient="0">
              <x14:cfvo type="autoMin"/>
              <x14:cfvo type="autoMax"/>
              <x14:negativeFillColor rgb="FFFF0000"/>
              <x14:axisColor rgb="FF000000"/>
            </x14:dataBar>
          </x14:cfRule>
          <xm:sqref>P88</xm:sqref>
        </x14:conditionalFormatting>
        <x14:conditionalFormatting xmlns:xm="http://schemas.microsoft.com/office/excel/2006/main">
          <x14:cfRule type="dataBar" id="{48BF0B49-85C9-472B-83D2-337D8C428C66}">
            <x14:dataBar minLength="0" maxLength="100" border="1" negativeBarBorderColorSameAsPositive="0">
              <x14:cfvo type="autoMin"/>
              <x14:cfvo type="autoMax"/>
              <x14:borderColor rgb="FFFFB628"/>
              <x14:negativeFillColor rgb="FFFF0000"/>
              <x14:negativeBorderColor rgb="FFFF0000"/>
              <x14:axisColor rgb="FF000000"/>
            </x14:dataBar>
          </x14:cfRule>
          <xm:sqref>P88</xm:sqref>
        </x14:conditionalFormatting>
        <x14:conditionalFormatting xmlns:xm="http://schemas.microsoft.com/office/excel/2006/main">
          <x14:cfRule type="dataBar" id="{49715C96-5564-49FD-94E1-8B2351DD8487}">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C10227ED-A882-41FD-B85C-D0ECE4A20D2A}">
            <x14:dataBar minLength="0" maxLength="100" gradient="0">
              <x14:cfvo type="autoMin"/>
              <x14:cfvo type="autoMax"/>
              <x14:negativeFillColor rgb="FFFF0000"/>
              <x14:axisColor rgb="FF000000"/>
            </x14:dataBar>
          </x14:cfRule>
          <xm:sqref>P195</xm:sqref>
        </x14:conditionalFormatting>
        <x14:conditionalFormatting xmlns:xm="http://schemas.microsoft.com/office/excel/2006/main">
          <x14:cfRule type="dataBar" id="{D67F7186-678E-4EBF-9DF6-BC39633BC7DF}">
            <x14:dataBar minLength="0" maxLength="100" border="1" negativeBarBorderColorSameAsPositive="0">
              <x14:cfvo type="autoMin"/>
              <x14:cfvo type="autoMax"/>
              <x14:borderColor rgb="FFFFB628"/>
              <x14:negativeFillColor rgb="FFFF0000"/>
              <x14:negativeBorderColor rgb="FFFF0000"/>
              <x14:axisColor rgb="FF000000"/>
            </x14:dataBar>
          </x14:cfRule>
          <xm:sqref>P195</xm:sqref>
        </x14:conditionalFormatting>
        <x14:conditionalFormatting xmlns:xm="http://schemas.microsoft.com/office/excel/2006/main">
          <x14:cfRule type="dataBar" id="{DCB720A9-2FBA-427B-9B1C-5F512A0ADEE4}">
            <x14:dataBar minLength="0" maxLength="100" gradient="0">
              <x14:cfvo type="autoMin"/>
              <x14:cfvo type="autoMax"/>
              <x14:negativeFillColor rgb="FFFF0000"/>
              <x14:axisColor rgb="FF000000"/>
            </x14:dataBar>
          </x14:cfRule>
          <xm:sqref>P2:P3</xm:sqref>
        </x14:conditionalFormatting>
        <x14:conditionalFormatting xmlns:xm="http://schemas.microsoft.com/office/excel/2006/main">
          <x14:cfRule type="dataBar" id="{02981BAA-B6E6-4AB7-9B21-3A47EA8A3F95}">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C8656117-EA68-4AE6-A9CE-F1DC7315BB72}">
            <x14:dataBar minLength="0" maxLength="100" gradient="0">
              <x14:cfvo type="autoMin"/>
              <x14:cfvo type="autoMax"/>
              <x14:negativeFillColor rgb="FFFF0000"/>
              <x14:axisColor rgb="FF000000"/>
            </x14:dataBar>
          </x14:cfRule>
          <xm:sqref>P181:P183 P190 P188</xm:sqref>
        </x14:conditionalFormatting>
        <x14:conditionalFormatting xmlns:xm="http://schemas.microsoft.com/office/excel/2006/main">
          <x14:cfRule type="dataBar" id="{5B14A807-50AD-4DF8-B13A-E1718C777877}">
            <x14:dataBar minLength="0" maxLength="100" border="1" negativeBarBorderColorSameAsPositive="0">
              <x14:cfvo type="autoMin"/>
              <x14:cfvo type="autoMax"/>
              <x14:borderColor rgb="FFFFB628"/>
              <x14:negativeFillColor rgb="FFFF0000"/>
              <x14:negativeBorderColor rgb="FFFF0000"/>
              <x14:axisColor rgb="FF000000"/>
            </x14:dataBar>
          </x14:cfRule>
          <xm:sqref>P181:P183 P190 P188</xm:sqref>
        </x14:conditionalFormatting>
        <x14:conditionalFormatting xmlns:xm="http://schemas.microsoft.com/office/excel/2006/main">
          <x14:cfRule type="dataBar" id="{24F75EBE-6BA8-429B-907E-E0773D7C1025}">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87C8A803-36AF-4D0E-B781-C4520854B7A2}">
            <x14:dataBar minLength="0" maxLength="100" gradient="0">
              <x14:cfvo type="autoMin"/>
              <x14:cfvo type="autoMax"/>
              <x14:negativeFillColor rgb="FFFF0000"/>
              <x14:axisColor rgb="FF000000"/>
            </x14:dataBar>
          </x14:cfRule>
          <xm:sqref>P95</xm:sqref>
        </x14:conditionalFormatting>
        <x14:conditionalFormatting xmlns:xm="http://schemas.microsoft.com/office/excel/2006/main">
          <x14:cfRule type="dataBar" id="{911BEC56-F40C-4258-83C2-093566E37A02}">
            <x14:dataBar minLength="0" maxLength="100" border="1" negativeBarBorderColorSameAsPositive="0">
              <x14:cfvo type="autoMin"/>
              <x14:cfvo type="autoMax"/>
              <x14:borderColor rgb="FFFFB628"/>
              <x14:negativeFillColor rgb="FFFF0000"/>
              <x14:negativeBorderColor rgb="FFFF0000"/>
              <x14:axisColor rgb="FF000000"/>
            </x14:dataBar>
          </x14:cfRule>
          <xm:sqref>P95</xm:sqref>
        </x14:conditionalFormatting>
        <x14:conditionalFormatting xmlns:xm="http://schemas.microsoft.com/office/excel/2006/main">
          <x14:cfRule type="dataBar" id="{34CB7A3C-8CFB-4942-A04C-BC308047801C}">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CBC1D2FD-03EE-4192-B9B5-C52B9636DBDA}">
            <x14:dataBar minLength="0" maxLength="100" gradient="0">
              <x14:cfvo type="autoMin"/>
              <x14:cfvo type="autoMax"/>
              <x14:negativeFillColor rgb="FFFF0000"/>
              <x14:axisColor rgb="FF000000"/>
            </x14:dataBar>
          </x14:cfRule>
          <xm:sqref>P65</xm:sqref>
        </x14:conditionalFormatting>
        <x14:conditionalFormatting xmlns:xm="http://schemas.microsoft.com/office/excel/2006/main">
          <x14:cfRule type="dataBar" id="{FB3AA531-1D58-4ABB-B4E1-40A459DEB82E}">
            <x14:dataBar minLength="0" maxLength="100" border="1" negativeBarBorderColorSameAsPositive="0">
              <x14:cfvo type="autoMin"/>
              <x14:cfvo type="autoMax"/>
              <x14:borderColor rgb="FFFFB628"/>
              <x14:negativeFillColor rgb="FFFF0000"/>
              <x14:negativeBorderColor rgb="FFFF0000"/>
              <x14:axisColor rgb="FF000000"/>
            </x14:dataBar>
          </x14:cfRule>
          <xm:sqref>P65</xm:sqref>
        </x14:conditionalFormatting>
        <x14:conditionalFormatting xmlns:xm="http://schemas.microsoft.com/office/excel/2006/main">
          <x14:cfRule type="dataBar" id="{4B69A58D-5D35-4F82-88BE-C0D6C2F904F3}">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4110D056-C35A-4582-B096-F256B2EE8290}">
            <x14:dataBar minLength="0" maxLength="100" gradient="0">
              <x14:cfvo type="autoMin"/>
              <x14:cfvo type="autoMax"/>
              <x14:negativeFillColor rgb="FFFF0000"/>
              <x14:axisColor rgb="FF000000"/>
            </x14:dataBar>
          </x14:cfRule>
          <xm:sqref>P110</xm:sqref>
        </x14:conditionalFormatting>
        <x14:conditionalFormatting xmlns:xm="http://schemas.microsoft.com/office/excel/2006/main">
          <x14:cfRule type="dataBar" id="{1AF5DB51-D86F-4A42-9EB5-EB4D485288C0}">
            <x14:dataBar minLength="0" maxLength="100" border="1" negativeBarBorderColorSameAsPositive="0">
              <x14:cfvo type="autoMin"/>
              <x14:cfvo type="autoMax"/>
              <x14:borderColor rgb="FFFFB628"/>
              <x14:negativeFillColor rgb="FFFF0000"/>
              <x14:negativeBorderColor rgb="FFFF0000"/>
              <x14:axisColor rgb="FF000000"/>
            </x14:dataBar>
          </x14:cfRule>
          <xm:sqref>P110</xm:sqref>
        </x14:conditionalFormatting>
        <x14:conditionalFormatting xmlns:xm="http://schemas.microsoft.com/office/excel/2006/main">
          <x14:cfRule type="dataBar" id="{50A51C15-D9B7-4AA3-8C6E-2D1447051405}">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2156A1FE-4C6D-4AF3-9C1C-638A891E7ACB}">
            <x14:dataBar minLength="0" maxLength="100" gradient="0">
              <x14:cfvo type="autoMin"/>
              <x14:cfvo type="autoMax"/>
              <x14:negativeFillColor rgb="FFFF0000"/>
              <x14:axisColor rgb="FF000000"/>
            </x14:dataBar>
          </x14:cfRule>
          <xm:sqref>P111</xm:sqref>
        </x14:conditionalFormatting>
        <x14:conditionalFormatting xmlns:xm="http://schemas.microsoft.com/office/excel/2006/main">
          <x14:cfRule type="dataBar" id="{6126017F-AA76-4DFF-892F-92F46AFD8847}">
            <x14:dataBar minLength="0" maxLength="100" border="1" negativeBarBorderColorSameAsPositive="0">
              <x14:cfvo type="autoMin"/>
              <x14:cfvo type="autoMax"/>
              <x14:borderColor rgb="FFFFB628"/>
              <x14:negativeFillColor rgb="FFFF0000"/>
              <x14:negativeBorderColor rgb="FFFF0000"/>
              <x14:axisColor rgb="FF000000"/>
            </x14:dataBar>
          </x14:cfRule>
          <xm:sqref>P111</xm:sqref>
        </x14:conditionalFormatting>
        <x14:conditionalFormatting xmlns:xm="http://schemas.microsoft.com/office/excel/2006/main">
          <x14:cfRule type="dataBar" id="{68459D12-1FC5-4637-96FD-E503719547C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00F07A6F-479D-4266-9D99-F9C8BC13698F}">
            <x14:dataBar minLength="0" maxLength="100" gradient="0">
              <x14:cfvo type="autoMin"/>
              <x14:cfvo type="autoMax"/>
              <x14:negativeFillColor rgb="FFFF0000"/>
              <x14:axisColor rgb="FF000000"/>
            </x14:dataBar>
          </x14:cfRule>
          <xm:sqref>P112</xm:sqref>
        </x14:conditionalFormatting>
        <x14:conditionalFormatting xmlns:xm="http://schemas.microsoft.com/office/excel/2006/main">
          <x14:cfRule type="dataBar" id="{8952C942-5C2E-46A9-A265-A43563B541E7}">
            <x14:dataBar minLength="0" maxLength="100" border="1" negativeBarBorderColorSameAsPositive="0">
              <x14:cfvo type="autoMin"/>
              <x14:cfvo type="autoMax"/>
              <x14:borderColor rgb="FFFFB628"/>
              <x14:negativeFillColor rgb="FFFF0000"/>
              <x14:negativeBorderColor rgb="FFFF0000"/>
              <x14:axisColor rgb="FF000000"/>
            </x14:dataBar>
          </x14:cfRule>
          <xm:sqref>P112</xm:sqref>
        </x14:conditionalFormatting>
        <x14:conditionalFormatting xmlns:xm="http://schemas.microsoft.com/office/excel/2006/main">
          <x14:cfRule type="dataBar" id="{F4E7610C-7924-44F2-911F-48D17101FE16}">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F0112C0E-A864-48F3-9E92-8D95D093906C}">
            <x14:dataBar minLength="0" maxLength="100" gradient="0">
              <x14:cfvo type="autoMin"/>
              <x14:cfvo type="autoMax"/>
              <x14:negativeFillColor rgb="FFFF0000"/>
              <x14:axisColor rgb="FF000000"/>
            </x14:dataBar>
          </x14:cfRule>
          <xm:sqref>P91</xm:sqref>
        </x14:conditionalFormatting>
        <x14:conditionalFormatting xmlns:xm="http://schemas.microsoft.com/office/excel/2006/main">
          <x14:cfRule type="dataBar" id="{2F6C9155-FAC0-4E81-9D4F-6E494033FA57}">
            <x14:dataBar minLength="0" maxLength="100" border="1" negativeBarBorderColorSameAsPositive="0">
              <x14:cfvo type="autoMin"/>
              <x14:cfvo type="autoMax"/>
              <x14:borderColor rgb="FFFFB628"/>
              <x14:negativeFillColor rgb="FFFF0000"/>
              <x14:negativeBorderColor rgb="FFFF0000"/>
              <x14:axisColor rgb="FF000000"/>
            </x14:dataBar>
          </x14:cfRule>
          <xm:sqref>P91</xm:sqref>
        </x14:conditionalFormatting>
        <x14:conditionalFormatting xmlns:xm="http://schemas.microsoft.com/office/excel/2006/main">
          <x14:cfRule type="dataBar" id="{F2EBEFE0-C9C8-438B-9247-80719407AE3D}">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10F01F70-F68B-4597-AFDA-FE790F5781A0}">
            <x14:dataBar minLength="0" maxLength="100" gradient="0">
              <x14:cfvo type="autoMin"/>
              <x14:cfvo type="autoMax"/>
              <x14:negativeFillColor rgb="FFFF0000"/>
              <x14:axisColor rgb="FF000000"/>
            </x14:dataBar>
          </x14:cfRule>
          <xm:sqref>P196</xm:sqref>
        </x14:conditionalFormatting>
        <x14:conditionalFormatting xmlns:xm="http://schemas.microsoft.com/office/excel/2006/main">
          <x14:cfRule type="dataBar" id="{B6B8A8C0-EE03-4474-BE9C-6C7633EBB647}">
            <x14:dataBar minLength="0" maxLength="100" border="1" negativeBarBorderColorSameAsPositive="0">
              <x14:cfvo type="autoMin"/>
              <x14:cfvo type="autoMax"/>
              <x14:borderColor rgb="FFFFB628"/>
              <x14:negativeFillColor rgb="FFFF0000"/>
              <x14:negativeBorderColor rgb="FFFF0000"/>
              <x14:axisColor rgb="FF000000"/>
            </x14:dataBar>
          </x14:cfRule>
          <xm:sqref>P196</xm:sqref>
        </x14:conditionalFormatting>
        <x14:conditionalFormatting xmlns:xm="http://schemas.microsoft.com/office/excel/2006/main">
          <x14:cfRule type="dataBar" id="{BD7D8C66-3541-4EB6-8A7B-B0E2131AC082}">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BB346A8A-EDEA-4D65-A6AA-B2B75BED7CBF}">
            <x14:dataBar minLength="0" maxLength="100" gradient="0">
              <x14:cfvo type="autoMin"/>
              <x14:cfvo type="autoMax"/>
              <x14:negativeFillColor rgb="FFFF0000"/>
              <x14:axisColor rgb="FF000000"/>
            </x14:dataBar>
          </x14:cfRule>
          <xm:sqref>P3</xm:sqref>
        </x14:conditionalFormatting>
        <x14:conditionalFormatting xmlns:xm="http://schemas.microsoft.com/office/excel/2006/main">
          <x14:cfRule type="dataBar" id="{876F5ADD-2A31-427E-B0BC-882DA48D0276}">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DD121964-45D2-4F58-98E3-72FC9D27D7FA}">
            <x14:dataBar minLength="0" maxLength="100" gradient="0">
              <x14:cfvo type="autoMin"/>
              <x14:cfvo type="autoMax"/>
              <x14:negativeFillColor rgb="FFFF0000"/>
              <x14:axisColor rgb="FF000000"/>
            </x14:dataBar>
          </x14:cfRule>
          <xm:sqref>P90</xm:sqref>
        </x14:conditionalFormatting>
        <x14:conditionalFormatting xmlns:xm="http://schemas.microsoft.com/office/excel/2006/main">
          <x14:cfRule type="dataBar" id="{FC5A9DCE-FAF0-40F7-A463-1FC779C0CBEF}">
            <x14:dataBar minLength="0" maxLength="100" border="1" negativeBarBorderColorSameAsPositive="0">
              <x14:cfvo type="autoMin"/>
              <x14:cfvo type="autoMax"/>
              <x14:borderColor rgb="FFFFB628"/>
              <x14:negativeFillColor rgb="FFFF0000"/>
              <x14:negativeBorderColor rgb="FFFF0000"/>
              <x14:axisColor rgb="FF000000"/>
            </x14:dataBar>
          </x14:cfRule>
          <xm:sqref>P90</xm:sqref>
        </x14:conditionalFormatting>
        <x14:conditionalFormatting xmlns:xm="http://schemas.microsoft.com/office/excel/2006/main">
          <x14:cfRule type="dataBar" id="{97E49381-B5D3-4B53-9CA6-2EFBD3A7C257}">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CED14D58-597C-4007-9479-ACC48CC1A77A}">
            <x14:dataBar minLength="0" maxLength="100" gradient="0">
              <x14:cfvo type="autoMin"/>
              <x14:cfvo type="autoMax"/>
              <x14:negativeFillColor rgb="FFFF0000"/>
              <x14:axisColor rgb="FF000000"/>
            </x14:dataBar>
          </x14:cfRule>
          <xm:sqref>P62</xm:sqref>
        </x14:conditionalFormatting>
        <x14:conditionalFormatting xmlns:xm="http://schemas.microsoft.com/office/excel/2006/main">
          <x14:cfRule type="dataBar" id="{B1D7A119-B912-4E26-8575-77067630A7A9}">
            <x14:dataBar minLength="0" maxLength="100" border="1" negativeBarBorderColorSameAsPositive="0">
              <x14:cfvo type="autoMin"/>
              <x14:cfvo type="autoMax"/>
              <x14:borderColor rgb="FFFFB628"/>
              <x14:negativeFillColor rgb="FFFF0000"/>
              <x14:negativeBorderColor rgb="FFFF0000"/>
              <x14:axisColor rgb="FF000000"/>
            </x14:dataBar>
          </x14:cfRule>
          <xm:sqref>P62</xm:sqref>
        </x14:conditionalFormatting>
        <x14:conditionalFormatting xmlns:xm="http://schemas.microsoft.com/office/excel/2006/main">
          <x14:cfRule type="dataBar" id="{BB1DE395-F8F6-475A-AA81-F8C40331F84A}">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3F943D07-543E-43AC-A1E8-CD19956B5A7D}">
            <x14:dataBar minLength="0" maxLength="100" gradient="0">
              <x14:cfvo type="autoMin"/>
              <x14:cfvo type="autoMax"/>
              <x14:negativeFillColor rgb="FFFF0000"/>
              <x14:axisColor rgb="FF000000"/>
            </x14:dataBar>
          </x14:cfRule>
          <xm:sqref>P8</xm:sqref>
        </x14:conditionalFormatting>
        <x14:conditionalFormatting xmlns:xm="http://schemas.microsoft.com/office/excel/2006/main">
          <x14:cfRule type="dataBar" id="{83C745E2-9C4C-4416-B046-C3F4DD489372}">
            <x14:dataBar minLength="0" maxLength="100" border="1" negativeBarBorderColorSameAsPositive="0">
              <x14:cfvo type="autoMin"/>
              <x14:cfvo type="autoMax"/>
              <x14:borderColor rgb="FFFFB628"/>
              <x14:negativeFillColor rgb="FFFF0000"/>
              <x14:negativeBorderColor rgb="FFFF0000"/>
              <x14:axisColor rgb="FF000000"/>
            </x14:dataBar>
          </x14:cfRule>
          <xm:sqref>P8</xm:sqref>
        </x14:conditionalFormatting>
        <x14:conditionalFormatting xmlns:xm="http://schemas.microsoft.com/office/excel/2006/main">
          <x14:cfRule type="dataBar" id="{B0756546-354A-4D80-B806-BD27B56E55E1}">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2C2EBBC2-0863-46B9-927A-D5481A0F8973}">
            <x14:dataBar minLength="0" maxLength="100" gradient="0">
              <x14:cfvo type="autoMin"/>
              <x14:cfvo type="autoMax"/>
              <x14:negativeFillColor rgb="FFFF0000"/>
              <x14:axisColor rgb="FF000000"/>
            </x14:dataBar>
          </x14:cfRule>
          <xm:sqref>P14:P15</xm:sqref>
        </x14:conditionalFormatting>
        <x14:conditionalFormatting xmlns:xm="http://schemas.microsoft.com/office/excel/2006/main">
          <x14:cfRule type="dataBar" id="{44DA76EB-C78C-4AE3-BFBD-E8965BC89EF9}">
            <x14:dataBar minLength="0" maxLength="100" border="1" negativeBarBorderColorSameAsPositive="0">
              <x14:cfvo type="autoMin"/>
              <x14:cfvo type="autoMax"/>
              <x14:borderColor rgb="FFFFB628"/>
              <x14:negativeFillColor rgb="FFFF0000"/>
              <x14:negativeBorderColor rgb="FFFF0000"/>
              <x14:axisColor rgb="FF000000"/>
            </x14:dataBar>
          </x14:cfRule>
          <xm:sqref>P14:P15</xm:sqref>
        </x14:conditionalFormatting>
        <x14:conditionalFormatting xmlns:xm="http://schemas.microsoft.com/office/excel/2006/main">
          <x14:cfRule type="dataBar" id="{A7F79C41-43D2-4C1C-968F-D44CFA1C8CD8}">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EA5B8E1C-1591-434C-8393-A99B8B64BA5D}">
            <x14:dataBar minLength="0" maxLength="100" gradient="0">
              <x14:cfvo type="autoMin"/>
              <x14:cfvo type="autoMax"/>
              <x14:negativeFillColor rgb="FFFF0000"/>
              <x14:axisColor rgb="FF000000"/>
            </x14:dataBar>
          </x14:cfRule>
          <xm:sqref>P16</xm:sqref>
        </x14:conditionalFormatting>
        <x14:conditionalFormatting xmlns:xm="http://schemas.microsoft.com/office/excel/2006/main">
          <x14:cfRule type="dataBar" id="{192E4A5B-8DA0-4BD0-B440-3BF2F5238A83}">
            <x14:dataBar minLength="0" maxLength="100" border="1" negativeBarBorderColorSameAsPositive="0">
              <x14:cfvo type="autoMin"/>
              <x14:cfvo type="autoMax"/>
              <x14:borderColor rgb="FFFFB628"/>
              <x14:negativeFillColor rgb="FFFF0000"/>
              <x14:negativeBorderColor rgb="FFFF0000"/>
              <x14:axisColor rgb="FF000000"/>
            </x14:dataBar>
          </x14:cfRule>
          <xm:sqref>P16</xm:sqref>
        </x14:conditionalFormatting>
        <x14:conditionalFormatting xmlns:xm="http://schemas.microsoft.com/office/excel/2006/main">
          <x14:cfRule type="dataBar" id="{87584E37-40C0-4C16-AE8E-F78BE91E05BE}">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8C8F9579-6594-4C15-A946-EB7E6D189750}">
            <x14:dataBar minLength="0" maxLength="100" gradient="0">
              <x14:cfvo type="autoMin"/>
              <x14:cfvo type="autoMax"/>
              <x14:negativeFillColor rgb="FFFF0000"/>
              <x14:axisColor rgb="FF000000"/>
            </x14:dataBar>
          </x14:cfRule>
          <xm:sqref>P23</xm:sqref>
        </x14:conditionalFormatting>
        <x14:conditionalFormatting xmlns:xm="http://schemas.microsoft.com/office/excel/2006/main">
          <x14:cfRule type="dataBar" id="{63D26C51-B22A-45B0-B432-BF22803D8FB6}">
            <x14:dataBar minLength="0" maxLength="100" border="1" negativeBarBorderColorSameAsPositive="0">
              <x14:cfvo type="autoMin"/>
              <x14:cfvo type="autoMax"/>
              <x14:borderColor rgb="FFFFB628"/>
              <x14:negativeFillColor rgb="FFFF0000"/>
              <x14:negativeBorderColor rgb="FFFF0000"/>
              <x14:axisColor rgb="FF000000"/>
            </x14:dataBar>
          </x14:cfRule>
          <xm:sqref>P23</xm:sqref>
        </x14:conditionalFormatting>
        <x14:conditionalFormatting xmlns:xm="http://schemas.microsoft.com/office/excel/2006/main">
          <x14:cfRule type="dataBar" id="{D9247BC9-A8BF-4E0E-9F14-83E6005CF9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5D78E2C8-E3C4-4F1C-A9C9-3767071092C3}">
            <x14:dataBar minLength="0" maxLength="100" gradient="0">
              <x14:cfvo type="autoMin"/>
              <x14:cfvo type="autoMax"/>
              <x14:negativeFillColor rgb="FFFF0000"/>
              <x14:axisColor rgb="FF000000"/>
            </x14:dataBar>
          </x14:cfRule>
          <xm:sqref>P39</xm:sqref>
        </x14:conditionalFormatting>
        <x14:conditionalFormatting xmlns:xm="http://schemas.microsoft.com/office/excel/2006/main">
          <x14:cfRule type="dataBar" id="{9DCB339A-07B3-44D2-8AB4-DA2577EE94B8}">
            <x14:dataBar minLength="0" maxLength="100" border="1" negativeBarBorderColorSameAsPositive="0">
              <x14:cfvo type="autoMin"/>
              <x14:cfvo type="autoMax"/>
              <x14:borderColor rgb="FFFFB628"/>
              <x14:negativeFillColor rgb="FFFF0000"/>
              <x14:negativeBorderColor rgb="FFFF0000"/>
              <x14:axisColor rgb="FF000000"/>
            </x14:dataBar>
          </x14:cfRule>
          <xm:sqref>P39</xm:sqref>
        </x14:conditionalFormatting>
        <x14:conditionalFormatting xmlns:xm="http://schemas.microsoft.com/office/excel/2006/main">
          <x14:cfRule type="dataBar" id="{84D9A31B-38FB-4C73-8868-5701AC74051A}">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B307FF9A-BD35-4B3D-87A6-CE3C1C391A47}">
            <x14:dataBar minLength="0" maxLength="100" gradient="0">
              <x14:cfvo type="autoMin"/>
              <x14:cfvo type="autoMax"/>
              <x14:negativeFillColor rgb="FFFF0000"/>
              <x14:axisColor rgb="FF000000"/>
            </x14:dataBar>
          </x14:cfRule>
          <xm:sqref>P41</xm:sqref>
        </x14:conditionalFormatting>
        <x14:conditionalFormatting xmlns:xm="http://schemas.microsoft.com/office/excel/2006/main">
          <x14:cfRule type="dataBar" id="{2382B353-2302-4748-8E96-36AD8308D819}">
            <x14:dataBar minLength="0" maxLength="100" border="1" negativeBarBorderColorSameAsPositive="0">
              <x14:cfvo type="autoMin"/>
              <x14:cfvo type="autoMax"/>
              <x14:borderColor rgb="FFFFB628"/>
              <x14:negativeFillColor rgb="FFFF0000"/>
              <x14:negativeBorderColor rgb="FFFF0000"/>
              <x14:axisColor rgb="FF000000"/>
            </x14:dataBar>
          </x14:cfRule>
          <xm:sqref>P41</xm:sqref>
        </x14:conditionalFormatting>
        <x14:conditionalFormatting xmlns:xm="http://schemas.microsoft.com/office/excel/2006/main">
          <x14:cfRule type="dataBar" id="{8EB591F5-C275-4359-8AB1-7CC6E80872F2}">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D0F3554B-180E-44EF-87EC-20F390679381}">
            <x14:dataBar minLength="0" maxLength="100" gradient="0">
              <x14:cfvo type="autoMin"/>
              <x14:cfvo type="autoMax"/>
              <x14:negativeFillColor rgb="FFFF0000"/>
              <x14:axisColor rgb="FF000000"/>
            </x14:dataBar>
          </x14:cfRule>
          <xm:sqref>P46</xm:sqref>
        </x14:conditionalFormatting>
        <x14:conditionalFormatting xmlns:xm="http://schemas.microsoft.com/office/excel/2006/main">
          <x14:cfRule type="dataBar" id="{CD42D8F6-5154-41E3-89AD-9EE914307D52}">
            <x14:dataBar minLength="0" maxLength="100" border="1" negativeBarBorderColorSameAsPositive="0">
              <x14:cfvo type="autoMin"/>
              <x14:cfvo type="autoMax"/>
              <x14:borderColor rgb="FFFFB628"/>
              <x14:negativeFillColor rgb="FFFF0000"/>
              <x14:negativeBorderColor rgb="FFFF0000"/>
              <x14:axisColor rgb="FF000000"/>
            </x14:dataBar>
          </x14:cfRule>
          <xm:sqref>P46</xm:sqref>
        </x14:conditionalFormatting>
        <x14:conditionalFormatting xmlns:xm="http://schemas.microsoft.com/office/excel/2006/main">
          <x14:cfRule type="dataBar" id="{F8190904-7FDA-482D-A5D4-EFC4364DA9AC}">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63C6B0AE-53E4-4365-9AEC-0CA4BEA1ED17}">
            <x14:dataBar minLength="0" maxLength="100" gradient="0">
              <x14:cfvo type="autoMin"/>
              <x14:cfvo type="autoMax"/>
              <x14:negativeFillColor rgb="FFFF0000"/>
              <x14:axisColor rgb="FF000000"/>
            </x14:dataBar>
          </x14:cfRule>
          <xm:sqref>P42</xm:sqref>
        </x14:conditionalFormatting>
        <x14:conditionalFormatting xmlns:xm="http://schemas.microsoft.com/office/excel/2006/main">
          <x14:cfRule type="dataBar" id="{82EAC74F-17F1-408D-B917-284BF8627ADF}">
            <x14:dataBar minLength="0" maxLength="100" border="1" negativeBarBorderColorSameAsPositive="0">
              <x14:cfvo type="autoMin"/>
              <x14:cfvo type="autoMax"/>
              <x14:borderColor rgb="FFFFB628"/>
              <x14:negativeFillColor rgb="FFFF0000"/>
              <x14:negativeBorderColor rgb="FFFF0000"/>
              <x14:axisColor rgb="FF000000"/>
            </x14:dataBar>
          </x14:cfRule>
          <xm:sqref>P42</xm:sqref>
        </x14:conditionalFormatting>
        <x14:conditionalFormatting xmlns:xm="http://schemas.microsoft.com/office/excel/2006/main">
          <x14:cfRule type="dataBar" id="{6EC66457-8B92-4F22-9CA5-1F3EF09E957F}">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B5F1C5F2-05C0-4BD9-AE6E-4C64A534A47B}">
            <x14:dataBar minLength="0" maxLength="100" gradient="0">
              <x14:cfvo type="autoMin"/>
              <x14:cfvo type="autoMax"/>
              <x14:negativeFillColor rgb="FFFF0000"/>
              <x14:axisColor rgb="FF000000"/>
            </x14:dataBar>
          </x14:cfRule>
          <xm:sqref>P43</xm:sqref>
        </x14:conditionalFormatting>
        <x14:conditionalFormatting xmlns:xm="http://schemas.microsoft.com/office/excel/2006/main">
          <x14:cfRule type="dataBar" id="{6C146006-BBD1-4744-B715-0185FB3E36DB}">
            <x14:dataBar minLength="0" maxLength="100" border="1" negativeBarBorderColorSameAsPositive="0">
              <x14:cfvo type="autoMin"/>
              <x14:cfvo type="autoMax"/>
              <x14:borderColor rgb="FFFFB628"/>
              <x14:negativeFillColor rgb="FFFF0000"/>
              <x14:negativeBorderColor rgb="FFFF0000"/>
              <x14:axisColor rgb="FF000000"/>
            </x14:dataBar>
          </x14:cfRule>
          <xm:sqref>P43</xm:sqref>
        </x14:conditionalFormatting>
        <x14:conditionalFormatting xmlns:xm="http://schemas.microsoft.com/office/excel/2006/main">
          <x14:cfRule type="dataBar" id="{FF252D14-754D-4E30-8176-DA46ED0AE9A1}">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9EE1821F-2B98-4B95-8075-2EB7EBF99820}">
            <x14:dataBar minLength="0" maxLength="100" gradient="0">
              <x14:cfvo type="autoMin"/>
              <x14:cfvo type="autoMax"/>
              <x14:negativeFillColor rgb="FFFF0000"/>
              <x14:axisColor rgb="FF000000"/>
            </x14:dataBar>
          </x14:cfRule>
          <xm:sqref>P44</xm:sqref>
        </x14:conditionalFormatting>
        <x14:conditionalFormatting xmlns:xm="http://schemas.microsoft.com/office/excel/2006/main">
          <x14:cfRule type="dataBar" id="{0C077532-6457-4307-89AC-997CFAE27257}">
            <x14:dataBar minLength="0" maxLength="100" border="1" negativeBarBorderColorSameAsPositive="0">
              <x14:cfvo type="autoMin"/>
              <x14:cfvo type="autoMax"/>
              <x14:borderColor rgb="FFFFB628"/>
              <x14:negativeFillColor rgb="FFFF0000"/>
              <x14:negativeBorderColor rgb="FFFF0000"/>
              <x14:axisColor rgb="FF000000"/>
            </x14:dataBar>
          </x14:cfRule>
          <xm:sqref>P44</xm:sqref>
        </x14:conditionalFormatting>
        <x14:conditionalFormatting xmlns:xm="http://schemas.microsoft.com/office/excel/2006/main">
          <x14:cfRule type="dataBar" id="{22A0B521-0FDD-4B87-AB91-FB590526ECAF}">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87B5C29-4447-4A71-AFF5-D7A94D43ED57}">
            <x14:dataBar minLength="0" maxLength="100" gradient="0">
              <x14:cfvo type="autoMin"/>
              <x14:cfvo type="autoMax"/>
              <x14:negativeFillColor rgb="FFFF0000"/>
              <x14:axisColor rgb="FF000000"/>
            </x14:dataBar>
          </x14:cfRule>
          <xm:sqref>P45</xm:sqref>
        </x14:conditionalFormatting>
        <x14:conditionalFormatting xmlns:xm="http://schemas.microsoft.com/office/excel/2006/main">
          <x14:cfRule type="dataBar" id="{12B699ED-E897-48E6-A936-274B9095D268}">
            <x14:dataBar minLength="0" maxLength="100" border="1" negativeBarBorderColorSameAsPositive="0">
              <x14:cfvo type="autoMin"/>
              <x14:cfvo type="autoMax"/>
              <x14:borderColor rgb="FFFFB628"/>
              <x14:negativeFillColor rgb="FFFF0000"/>
              <x14:negativeBorderColor rgb="FFFF0000"/>
              <x14:axisColor rgb="FF000000"/>
            </x14:dataBar>
          </x14:cfRule>
          <xm:sqref>P45</xm:sqref>
        </x14:conditionalFormatting>
        <x14:conditionalFormatting xmlns:xm="http://schemas.microsoft.com/office/excel/2006/main">
          <x14:cfRule type="dataBar" id="{E3BCA696-D32B-4232-ABBD-70451531D096}">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4E9BE7ED-26CA-4C14-8CC1-49BAAF7D020D}">
            <x14:dataBar minLength="0" maxLength="100" gradient="0">
              <x14:cfvo type="autoMin"/>
              <x14:cfvo type="autoMax"/>
              <x14:negativeFillColor rgb="FFFF0000"/>
              <x14:axisColor rgb="FF000000"/>
            </x14:dataBar>
          </x14:cfRule>
          <xm:sqref>P48</xm:sqref>
        </x14:conditionalFormatting>
        <x14:conditionalFormatting xmlns:xm="http://schemas.microsoft.com/office/excel/2006/main">
          <x14:cfRule type="dataBar" id="{A117319D-3E93-4E32-8E67-879756521DF9}">
            <x14:dataBar minLength="0" maxLength="100" border="1" negativeBarBorderColorSameAsPositive="0">
              <x14:cfvo type="autoMin"/>
              <x14:cfvo type="autoMax"/>
              <x14:borderColor rgb="FFFFB628"/>
              <x14:negativeFillColor rgb="FFFF0000"/>
              <x14:negativeBorderColor rgb="FFFF0000"/>
              <x14:axisColor rgb="FF000000"/>
            </x14:dataBar>
          </x14:cfRule>
          <xm:sqref>P48</xm:sqref>
        </x14:conditionalFormatting>
        <x14:conditionalFormatting xmlns:xm="http://schemas.microsoft.com/office/excel/2006/main">
          <x14:cfRule type="dataBar" id="{EAA89827-A162-44E2-9D07-FC8EC8291F4B}">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F3EB3FC0-4355-43B5-B1AE-9419A7D1FBEC}">
            <x14:dataBar minLength="0" maxLength="100" gradient="0">
              <x14:cfvo type="autoMin"/>
              <x14:cfvo type="autoMax"/>
              <x14:negativeFillColor rgb="FFFF0000"/>
              <x14:axisColor rgb="FF000000"/>
            </x14:dataBar>
          </x14:cfRule>
          <xm:sqref>P76</xm:sqref>
        </x14:conditionalFormatting>
        <x14:conditionalFormatting xmlns:xm="http://schemas.microsoft.com/office/excel/2006/main">
          <x14:cfRule type="dataBar" id="{87E06208-CC41-44D7-865D-D85DBDC693D8}">
            <x14:dataBar minLength="0" maxLength="100" border="1" negativeBarBorderColorSameAsPositive="0">
              <x14:cfvo type="autoMin"/>
              <x14:cfvo type="autoMax"/>
              <x14:borderColor rgb="FFFFB628"/>
              <x14:negativeFillColor rgb="FFFF0000"/>
              <x14:negativeBorderColor rgb="FFFF0000"/>
              <x14:axisColor rgb="FF000000"/>
            </x14:dataBar>
          </x14:cfRule>
          <xm:sqref>P76</xm:sqref>
        </x14:conditionalFormatting>
        <x14:conditionalFormatting xmlns:xm="http://schemas.microsoft.com/office/excel/2006/main">
          <x14:cfRule type="dataBar" id="{E0AC904F-A159-4515-9E70-3107FD75BD95}">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50B72421-19B1-4F6B-9592-62FCAB222744}">
            <x14:dataBar minLength="0" maxLength="100" gradient="0">
              <x14:cfvo type="autoMin"/>
              <x14:cfvo type="autoMax"/>
              <x14:negativeFillColor rgb="FFFF0000"/>
              <x14:axisColor rgb="FF000000"/>
            </x14:dataBar>
          </x14:cfRule>
          <xm:sqref>P77</xm:sqref>
        </x14:conditionalFormatting>
        <x14:conditionalFormatting xmlns:xm="http://schemas.microsoft.com/office/excel/2006/main">
          <x14:cfRule type="dataBar" id="{03A57899-0225-4293-9CA8-FE7C2762EE8E}">
            <x14:dataBar minLength="0" maxLength="100" border="1" negativeBarBorderColorSameAsPositive="0">
              <x14:cfvo type="autoMin"/>
              <x14:cfvo type="autoMax"/>
              <x14:borderColor rgb="FFFFB628"/>
              <x14:negativeFillColor rgb="FFFF0000"/>
              <x14:negativeBorderColor rgb="FFFF0000"/>
              <x14:axisColor rgb="FF000000"/>
            </x14:dataBar>
          </x14:cfRule>
          <xm:sqref>P77</xm:sqref>
        </x14:conditionalFormatting>
        <x14:conditionalFormatting xmlns:xm="http://schemas.microsoft.com/office/excel/2006/main">
          <x14:cfRule type="dataBar" id="{DECB4EC0-561D-427B-8E24-66DDA4EFAF43}">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39303EBF-9D86-47F2-82F5-03688F91DB40}">
            <x14:dataBar minLength="0" maxLength="100" gradient="0">
              <x14:cfvo type="autoMin"/>
              <x14:cfvo type="autoMax"/>
              <x14:negativeFillColor rgb="FFFF0000"/>
              <x14:axisColor rgb="FF000000"/>
            </x14:dataBar>
          </x14:cfRule>
          <xm:sqref>P78</xm:sqref>
        </x14:conditionalFormatting>
        <x14:conditionalFormatting xmlns:xm="http://schemas.microsoft.com/office/excel/2006/main">
          <x14:cfRule type="dataBar" id="{7C0DD52E-806C-4660-A5CB-0892E30B0B60}">
            <x14:dataBar minLength="0" maxLength="100" border="1" negativeBarBorderColorSameAsPositive="0">
              <x14:cfvo type="autoMin"/>
              <x14:cfvo type="autoMax"/>
              <x14:borderColor rgb="FFFFB628"/>
              <x14:negativeFillColor rgb="FFFF0000"/>
              <x14:negativeBorderColor rgb="FFFF0000"/>
              <x14:axisColor rgb="FF000000"/>
            </x14:dataBar>
          </x14:cfRule>
          <xm:sqref>P78</xm:sqref>
        </x14:conditionalFormatting>
        <x14:conditionalFormatting xmlns:xm="http://schemas.microsoft.com/office/excel/2006/main">
          <x14:cfRule type="dataBar" id="{AF1813C6-BFC0-4E03-97F7-AA62E0CD9B65}">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E56C168E-AEFA-4181-BD8B-6D9C94EFE33B}">
            <x14:dataBar minLength="0" maxLength="100" gradient="0">
              <x14:cfvo type="autoMin"/>
              <x14:cfvo type="autoMax"/>
              <x14:negativeFillColor rgb="FFFF0000"/>
              <x14:axisColor rgb="FF000000"/>
            </x14:dataBar>
          </x14:cfRule>
          <xm:sqref>P79</xm:sqref>
        </x14:conditionalFormatting>
        <x14:conditionalFormatting xmlns:xm="http://schemas.microsoft.com/office/excel/2006/main">
          <x14:cfRule type="dataBar" id="{B388A4AA-53BC-48D3-A828-6A4ED2DE55D4}">
            <x14:dataBar minLength="0" maxLength="100" border="1" negativeBarBorderColorSameAsPositive="0">
              <x14:cfvo type="autoMin"/>
              <x14:cfvo type="autoMax"/>
              <x14:borderColor rgb="FFFFB628"/>
              <x14:negativeFillColor rgb="FFFF0000"/>
              <x14:negativeBorderColor rgb="FFFF0000"/>
              <x14:axisColor rgb="FF000000"/>
            </x14:dataBar>
          </x14:cfRule>
          <xm:sqref>P79</xm:sqref>
        </x14:conditionalFormatting>
        <x14:conditionalFormatting xmlns:xm="http://schemas.microsoft.com/office/excel/2006/main">
          <x14:cfRule type="dataBar" id="{7F9587CB-D9E6-485B-80DA-B734B8B58DE3}">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F7FFBDF7-6A27-4F9F-8392-79FE436DF4F1}">
            <x14:dataBar minLength="0" maxLength="100" gradient="0">
              <x14:cfvo type="autoMin"/>
              <x14:cfvo type="autoMax"/>
              <x14:negativeFillColor rgb="FFFF0000"/>
              <x14:axisColor rgb="FF000000"/>
            </x14:dataBar>
          </x14:cfRule>
          <xm:sqref>P80</xm:sqref>
        </x14:conditionalFormatting>
        <x14:conditionalFormatting xmlns:xm="http://schemas.microsoft.com/office/excel/2006/main">
          <x14:cfRule type="dataBar" id="{9D1204DE-92E6-408E-8D3F-975AB3D52240}">
            <x14:dataBar minLength="0" maxLength="100" border="1" negativeBarBorderColorSameAsPositive="0">
              <x14:cfvo type="autoMin"/>
              <x14:cfvo type="autoMax"/>
              <x14:borderColor rgb="FFFFB628"/>
              <x14:negativeFillColor rgb="FFFF0000"/>
              <x14:negativeBorderColor rgb="FFFF0000"/>
              <x14:axisColor rgb="FF000000"/>
            </x14:dataBar>
          </x14:cfRule>
          <xm:sqref>P80</xm:sqref>
        </x14:conditionalFormatting>
        <x14:conditionalFormatting xmlns:xm="http://schemas.microsoft.com/office/excel/2006/main">
          <x14:cfRule type="dataBar" id="{F135AB04-25B3-4D84-982C-14273D9BA4D4}">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42658DC7-897D-43D2-B31B-F9693BFA0E13}">
            <x14:dataBar minLength="0" maxLength="100" gradient="0">
              <x14:cfvo type="autoMin"/>
              <x14:cfvo type="autoMax"/>
              <x14:negativeFillColor rgb="FFFF0000"/>
              <x14:axisColor rgb="FF000000"/>
            </x14:dataBar>
          </x14:cfRule>
          <xm:sqref>P81</xm:sqref>
        </x14:conditionalFormatting>
        <x14:conditionalFormatting xmlns:xm="http://schemas.microsoft.com/office/excel/2006/main">
          <x14:cfRule type="dataBar" id="{8DB45DD7-C3B1-419F-9D63-FBA644108AD6}">
            <x14:dataBar minLength="0" maxLength="100" border="1" negativeBarBorderColorSameAsPositive="0">
              <x14:cfvo type="autoMin"/>
              <x14:cfvo type="autoMax"/>
              <x14:borderColor rgb="FFFFB628"/>
              <x14:negativeFillColor rgb="FFFF0000"/>
              <x14:negativeBorderColor rgb="FFFF0000"/>
              <x14:axisColor rgb="FF000000"/>
            </x14:dataBar>
          </x14:cfRule>
          <xm:sqref>P81</xm:sqref>
        </x14:conditionalFormatting>
        <x14:conditionalFormatting xmlns:xm="http://schemas.microsoft.com/office/excel/2006/main">
          <x14:cfRule type="dataBar" id="{118CAF50-DBF0-4732-8C8E-4B98A4F7FA7E}">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A0425960-325F-4AF8-9585-09F93ACB895C}">
            <x14:dataBar minLength="0" maxLength="100" gradient="0">
              <x14:cfvo type="autoMin"/>
              <x14:cfvo type="autoMax"/>
              <x14:negativeFillColor rgb="FFFF0000"/>
              <x14:axisColor rgb="FF000000"/>
            </x14:dataBar>
          </x14:cfRule>
          <xm:sqref>P82</xm:sqref>
        </x14:conditionalFormatting>
        <x14:conditionalFormatting xmlns:xm="http://schemas.microsoft.com/office/excel/2006/main">
          <x14:cfRule type="dataBar" id="{F466ABD1-5309-48E0-9E8E-B4A7753EB752}">
            <x14:dataBar minLength="0" maxLength="100" border="1" negativeBarBorderColorSameAsPositive="0">
              <x14:cfvo type="autoMin"/>
              <x14:cfvo type="autoMax"/>
              <x14:borderColor rgb="FFFFB628"/>
              <x14:negativeFillColor rgb="FFFF0000"/>
              <x14:negativeBorderColor rgb="FFFF0000"/>
              <x14:axisColor rgb="FF000000"/>
            </x14:dataBar>
          </x14:cfRule>
          <xm:sqref>P82</xm:sqref>
        </x14:conditionalFormatting>
        <x14:conditionalFormatting xmlns:xm="http://schemas.microsoft.com/office/excel/2006/main">
          <x14:cfRule type="dataBar" id="{EEAD4767-C645-4284-89B7-2F166013B06A}">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32F8C995-BEE1-44AE-A822-DDA1947ADA14}">
            <x14:dataBar minLength="0" maxLength="100" gradient="0">
              <x14:cfvo type="autoMin"/>
              <x14:cfvo type="autoMax"/>
              <x14:negativeFillColor rgb="FFFF0000"/>
              <x14:axisColor rgb="FF000000"/>
            </x14:dataBar>
          </x14:cfRule>
          <xm:sqref>P86</xm:sqref>
        </x14:conditionalFormatting>
        <x14:conditionalFormatting xmlns:xm="http://schemas.microsoft.com/office/excel/2006/main">
          <x14:cfRule type="dataBar" id="{E7903758-64F4-40F5-85CF-3BC9537F2F26}">
            <x14:dataBar minLength="0" maxLength="100" border="1" negativeBarBorderColorSameAsPositive="0">
              <x14:cfvo type="autoMin"/>
              <x14:cfvo type="autoMax"/>
              <x14:borderColor rgb="FFFFB628"/>
              <x14:negativeFillColor rgb="FFFF0000"/>
              <x14:negativeBorderColor rgb="FFFF0000"/>
              <x14:axisColor rgb="FF000000"/>
            </x14:dataBar>
          </x14:cfRule>
          <xm:sqref>P86</xm:sqref>
        </x14:conditionalFormatting>
        <x14:conditionalFormatting xmlns:xm="http://schemas.microsoft.com/office/excel/2006/main">
          <x14:cfRule type="dataBar" id="{EAD989BA-6F89-4CD1-98EC-55F97121169A}">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B85A469C-8F53-4B4F-84C7-1B0534EA7CC5}">
            <x14:dataBar minLength="0" maxLength="100" gradient="0">
              <x14:cfvo type="autoMin"/>
              <x14:cfvo type="autoMax"/>
              <x14:negativeFillColor rgb="FFFF0000"/>
              <x14:axisColor rgb="FF000000"/>
            </x14:dataBar>
          </x14:cfRule>
          <xm:sqref>P87</xm:sqref>
        </x14:conditionalFormatting>
        <x14:conditionalFormatting xmlns:xm="http://schemas.microsoft.com/office/excel/2006/main">
          <x14:cfRule type="dataBar" id="{E66A9572-EE2A-4428-9897-606DD80AF3C7}">
            <x14:dataBar minLength="0" maxLength="100" border="1" negativeBarBorderColorSameAsPositive="0">
              <x14:cfvo type="autoMin"/>
              <x14:cfvo type="autoMax"/>
              <x14:borderColor rgb="FFFFB628"/>
              <x14:negativeFillColor rgb="FFFF0000"/>
              <x14:negativeBorderColor rgb="FFFF0000"/>
              <x14:axisColor rgb="FF000000"/>
            </x14:dataBar>
          </x14:cfRule>
          <xm:sqref>P87</xm:sqref>
        </x14:conditionalFormatting>
        <x14:conditionalFormatting xmlns:xm="http://schemas.microsoft.com/office/excel/2006/main">
          <x14:cfRule type="dataBar" id="{0FB70376-0C7D-4E39-B0BF-219158E4C283}">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2FC17CDE-100C-435A-8CFF-AE080670EDE5}">
            <x14:dataBar minLength="0" maxLength="100" gradient="0">
              <x14:cfvo type="autoMin"/>
              <x14:cfvo type="autoMax"/>
              <x14:negativeFillColor rgb="FFFF0000"/>
              <x14:axisColor rgb="FF000000"/>
            </x14:dataBar>
          </x14:cfRule>
          <xm:sqref>P92</xm:sqref>
        </x14:conditionalFormatting>
        <x14:conditionalFormatting xmlns:xm="http://schemas.microsoft.com/office/excel/2006/main">
          <x14:cfRule type="dataBar" id="{41B0D3B8-D6E2-4AE8-8642-BD275304CE7D}">
            <x14:dataBar minLength="0" maxLength="100" border="1" negativeBarBorderColorSameAsPositive="0">
              <x14:cfvo type="autoMin"/>
              <x14:cfvo type="autoMax"/>
              <x14:borderColor rgb="FFFFB628"/>
              <x14:negativeFillColor rgb="FFFF0000"/>
              <x14:negativeBorderColor rgb="FFFF0000"/>
              <x14:axisColor rgb="FF000000"/>
            </x14:dataBar>
          </x14:cfRule>
          <xm:sqref>P92</xm:sqref>
        </x14:conditionalFormatting>
        <x14:conditionalFormatting xmlns:xm="http://schemas.microsoft.com/office/excel/2006/main">
          <x14:cfRule type="dataBar" id="{CD8E04E5-7FD5-4660-9CA2-C1E0CD089642}">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40F3A053-0C3C-45E4-BA2E-53FEFCA2087A}">
            <x14:dataBar minLength="0" maxLength="100" gradient="0">
              <x14:cfvo type="autoMin"/>
              <x14:cfvo type="autoMax"/>
              <x14:negativeFillColor rgb="FFFF0000"/>
              <x14:axisColor rgb="FF000000"/>
            </x14:dataBar>
          </x14:cfRule>
          <xm:sqref>P101</xm:sqref>
        </x14:conditionalFormatting>
        <x14:conditionalFormatting xmlns:xm="http://schemas.microsoft.com/office/excel/2006/main">
          <x14:cfRule type="dataBar" id="{3BBDD3C1-9859-42E8-A289-F2B11F23E993}">
            <x14:dataBar minLength="0" maxLength="100" border="1" negativeBarBorderColorSameAsPositive="0">
              <x14:cfvo type="autoMin"/>
              <x14:cfvo type="autoMax"/>
              <x14:borderColor rgb="FFFFB628"/>
              <x14:negativeFillColor rgb="FFFF0000"/>
              <x14:negativeBorderColor rgb="FFFF0000"/>
              <x14:axisColor rgb="FF000000"/>
            </x14:dataBar>
          </x14:cfRule>
          <xm:sqref>P101</xm:sqref>
        </x14:conditionalFormatting>
        <x14:conditionalFormatting xmlns:xm="http://schemas.microsoft.com/office/excel/2006/main">
          <x14:cfRule type="dataBar" id="{BFCFDDD7-138D-4A30-8898-F9D2679E18A8}">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9286BC2D-57F0-479A-95E6-4D09069192D7}">
            <x14:dataBar minLength="0" maxLength="100" gradient="0">
              <x14:cfvo type="autoMin"/>
              <x14:cfvo type="autoMax"/>
              <x14:negativeFillColor rgb="FFFF0000"/>
              <x14:axisColor rgb="FF000000"/>
            </x14:dataBar>
          </x14:cfRule>
          <xm:sqref>P106</xm:sqref>
        </x14:conditionalFormatting>
        <x14:conditionalFormatting xmlns:xm="http://schemas.microsoft.com/office/excel/2006/main">
          <x14:cfRule type="dataBar" id="{209B95B1-FBF2-4A7F-B954-A122E98748E7}">
            <x14:dataBar minLength="0" maxLength="100" border="1" negativeBarBorderColorSameAsPositive="0">
              <x14:cfvo type="autoMin"/>
              <x14:cfvo type="autoMax"/>
              <x14:borderColor rgb="FFFFB628"/>
              <x14:negativeFillColor rgb="FFFF0000"/>
              <x14:negativeBorderColor rgb="FFFF0000"/>
              <x14:axisColor rgb="FF000000"/>
            </x14:dataBar>
          </x14:cfRule>
          <xm:sqref>P106</xm:sqref>
        </x14:conditionalFormatting>
        <x14:conditionalFormatting xmlns:xm="http://schemas.microsoft.com/office/excel/2006/main">
          <x14:cfRule type="dataBar" id="{C7F80273-3161-4FAA-9583-BD3D3004C866}">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88B36742-0128-4E20-AB79-98DAEEF5BD94}">
            <x14:dataBar minLength="0" maxLength="100" gradient="0">
              <x14:cfvo type="autoMin"/>
              <x14:cfvo type="autoMax"/>
              <x14:negativeFillColor rgb="FFFF0000"/>
              <x14:axisColor rgb="FF000000"/>
            </x14:dataBar>
          </x14:cfRule>
          <xm:sqref>P107</xm:sqref>
        </x14:conditionalFormatting>
        <x14:conditionalFormatting xmlns:xm="http://schemas.microsoft.com/office/excel/2006/main">
          <x14:cfRule type="dataBar" id="{A6E338CA-DCE1-4632-9F0F-28D02F2FF3D2}">
            <x14:dataBar minLength="0" maxLength="100" border="1" negativeBarBorderColorSameAsPositive="0">
              <x14:cfvo type="autoMin"/>
              <x14:cfvo type="autoMax"/>
              <x14:borderColor rgb="FFFFB628"/>
              <x14:negativeFillColor rgb="FFFF0000"/>
              <x14:negativeBorderColor rgb="FFFF0000"/>
              <x14:axisColor rgb="FF000000"/>
            </x14:dataBar>
          </x14:cfRule>
          <xm:sqref>P107</xm:sqref>
        </x14:conditionalFormatting>
        <x14:conditionalFormatting xmlns:xm="http://schemas.microsoft.com/office/excel/2006/main">
          <x14:cfRule type="dataBar" id="{37D716FC-1538-45E0-A4A6-14D3248EC4E1}">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A588606F-E013-4AAB-A19F-0EABA951480D}">
            <x14:dataBar minLength="0" maxLength="100" gradient="0">
              <x14:cfvo type="autoMin"/>
              <x14:cfvo type="autoMax"/>
              <x14:negativeFillColor rgb="FFFF0000"/>
              <x14:axisColor rgb="FF000000"/>
            </x14:dataBar>
          </x14:cfRule>
          <xm:sqref>P189</xm:sqref>
        </x14:conditionalFormatting>
        <x14:conditionalFormatting xmlns:xm="http://schemas.microsoft.com/office/excel/2006/main">
          <x14:cfRule type="dataBar" id="{47F7AA12-5071-44D8-8E82-6107C11E7AA6}">
            <x14:dataBar minLength="0" maxLength="100" border="1" negativeBarBorderColorSameAsPositive="0">
              <x14:cfvo type="autoMin"/>
              <x14:cfvo type="autoMax"/>
              <x14:borderColor rgb="FFFFB628"/>
              <x14:negativeFillColor rgb="FFFF0000"/>
              <x14:negativeBorderColor rgb="FFFF0000"/>
              <x14:axisColor rgb="FF000000"/>
            </x14:dataBar>
          </x14:cfRule>
          <xm:sqref>P189</xm:sqref>
        </x14:conditionalFormatting>
        <x14:conditionalFormatting xmlns:xm="http://schemas.microsoft.com/office/excel/2006/main">
          <x14:cfRule type="dataBar" id="{BABE7F0D-F873-450C-ABC2-340F8B453A2D}">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5BCE049F-92BC-4674-8321-5E267D4E5885}">
            <x14:dataBar minLength="0" maxLength="100" gradient="0">
              <x14:cfvo type="autoMin"/>
              <x14:cfvo type="autoMax"/>
              <x14:negativeFillColor rgb="FFFF0000"/>
              <x14:axisColor rgb="FF000000"/>
            </x14:dataBar>
          </x14:cfRule>
          <xm:sqref>P198</xm:sqref>
        </x14:conditionalFormatting>
        <x14:conditionalFormatting xmlns:xm="http://schemas.microsoft.com/office/excel/2006/main">
          <x14:cfRule type="dataBar" id="{6B6C8404-7449-4BE3-80AE-D2763D28A559}">
            <x14:dataBar minLength="0" maxLength="100" border="1" negativeBarBorderColorSameAsPositive="0">
              <x14:cfvo type="autoMin"/>
              <x14:cfvo type="autoMax"/>
              <x14:borderColor rgb="FFFFB628"/>
              <x14:negativeFillColor rgb="FFFF0000"/>
              <x14:negativeBorderColor rgb="FFFF0000"/>
              <x14:axisColor rgb="FF000000"/>
            </x14:dataBar>
          </x14:cfRule>
          <xm:sqref>P198</xm:sqref>
        </x14:conditionalFormatting>
        <x14:conditionalFormatting xmlns:xm="http://schemas.microsoft.com/office/excel/2006/main">
          <x14:cfRule type="dataBar" id="{89D71C91-2C28-4AF0-9FC5-544D2DBD56F8}">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B4BF7D81-947F-4391-979D-C6C41C0B2460}">
            <x14:dataBar minLength="0" maxLength="100" gradient="0">
              <x14:cfvo type="autoMin"/>
              <x14:cfvo type="autoMax"/>
              <x14:negativeFillColor rgb="FFFF0000"/>
              <x14:axisColor rgb="FF000000"/>
            </x14:dataBar>
          </x14:cfRule>
          <xm:sqref>P200</xm:sqref>
        </x14:conditionalFormatting>
        <x14:conditionalFormatting xmlns:xm="http://schemas.microsoft.com/office/excel/2006/main">
          <x14:cfRule type="dataBar" id="{EB007AA2-35F2-47C8-9C17-262A3CF3E903}">
            <x14:dataBar minLength="0" maxLength="100" border="1" negativeBarBorderColorSameAsPositive="0">
              <x14:cfvo type="autoMin"/>
              <x14:cfvo type="autoMax"/>
              <x14:borderColor rgb="FFFFB628"/>
              <x14:negativeFillColor rgb="FFFF0000"/>
              <x14:negativeBorderColor rgb="FFFF0000"/>
              <x14:axisColor rgb="FF000000"/>
            </x14:dataBar>
          </x14:cfRule>
          <xm:sqref>P200</xm:sqref>
        </x14:conditionalFormatting>
        <x14:conditionalFormatting xmlns:xm="http://schemas.microsoft.com/office/excel/2006/main">
          <x14:cfRule type="dataBar" id="{CB386882-9094-4405-9289-1669AAD9857F}">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537AEF41-71C1-431B-969B-4B72FE495836}">
            <x14:dataBar minLength="0" maxLength="100" gradient="0">
              <x14:cfvo type="autoMin"/>
              <x14:cfvo type="autoMax"/>
              <x14:negativeFillColor rgb="FFFF0000"/>
              <x14:axisColor rgb="FF000000"/>
            </x14:dataBar>
          </x14:cfRule>
          <xm:sqref>P217</xm:sqref>
        </x14:conditionalFormatting>
        <x14:conditionalFormatting xmlns:xm="http://schemas.microsoft.com/office/excel/2006/main">
          <x14:cfRule type="dataBar" id="{7E3F0580-9C38-497F-B816-75E1326CB4CD}">
            <x14:dataBar minLength="0" maxLength="100" border="1" negativeBarBorderColorSameAsPositive="0">
              <x14:cfvo type="autoMin"/>
              <x14:cfvo type="autoMax"/>
              <x14:borderColor rgb="FFFFB628"/>
              <x14:negativeFillColor rgb="FFFF0000"/>
              <x14:negativeBorderColor rgb="FFFF0000"/>
              <x14:axisColor rgb="FF000000"/>
            </x14:dataBar>
          </x14:cfRule>
          <xm:sqref>P217</xm:sqref>
        </x14:conditionalFormatting>
        <x14:conditionalFormatting xmlns:xm="http://schemas.microsoft.com/office/excel/2006/main">
          <x14:cfRule type="dataBar" id="{E27F2212-9465-4604-B462-2AC87EC87BF6}">
            <x14:dataBar minLength="0" maxLength="100" gradient="0">
              <x14:cfvo type="autoMin"/>
              <x14:cfvo type="autoMax"/>
              <x14:negativeFillColor rgb="FFFF0000"/>
              <x14:axisColor rgb="FF000000"/>
            </x14:dataBar>
          </x14:cfRule>
          <xm:sqref>P1</xm:sqref>
        </x14:conditionalFormatting>
        <x14:conditionalFormatting xmlns:xm="http://schemas.microsoft.com/office/excel/2006/main">
          <x14:cfRule type="dataBar" id="{1FEB76F7-FD83-406A-A312-617674319DDD}">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A2300D9C-F9C2-4CA1-81F6-B446768BB876}">
            <x14:dataBar minLength="0" maxLength="100" gradient="0">
              <x14:cfvo type="autoMin"/>
              <x14:cfvo type="autoMax"/>
              <x14:negativeFillColor rgb="FFFF0000"/>
              <x14:axisColor rgb="FF000000"/>
            </x14:dataBar>
          </x14:cfRule>
          <xm:sqref>P29</xm:sqref>
        </x14:conditionalFormatting>
        <x14:conditionalFormatting xmlns:xm="http://schemas.microsoft.com/office/excel/2006/main">
          <x14:cfRule type="dataBar" id="{C0F419AA-BDA7-469B-8C22-0F609A686027}">
            <x14:dataBar minLength="0" maxLength="100" border="1" negativeBarBorderColorSameAsPositive="0">
              <x14:cfvo type="autoMin"/>
              <x14:cfvo type="autoMax"/>
              <x14:borderColor rgb="FFFFB628"/>
              <x14:negativeFillColor rgb="FFFF0000"/>
              <x14:negativeBorderColor rgb="FFFF0000"/>
              <x14:axisColor rgb="FF000000"/>
            </x14:dataBar>
          </x14:cfRule>
          <xm:sqref>P29</xm:sqref>
        </x14:conditionalFormatting>
        <x14:conditionalFormatting xmlns:xm="http://schemas.microsoft.com/office/excel/2006/main">
          <x14:cfRule type="dataBar" id="{A21F79F3-3A15-4B0D-88D1-51BA353949C2}">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124EC80F-505F-4267-8E7D-D3B5BC5E3FC9}">
            <x14:dataBar minLength="0" maxLength="100" gradient="0">
              <x14:cfvo type="autoMin"/>
              <x14:cfvo type="autoMax"/>
              <x14:negativeFillColor rgb="FFFF0000"/>
              <x14:axisColor rgb="FF000000"/>
            </x14:dataBar>
          </x14:cfRule>
          <xm:sqref>P178</xm:sqref>
        </x14:conditionalFormatting>
        <x14:conditionalFormatting xmlns:xm="http://schemas.microsoft.com/office/excel/2006/main">
          <x14:cfRule type="dataBar" id="{DC3B91F6-382B-447E-8955-F88F7A86A42E}">
            <x14:dataBar minLength="0" maxLength="100" border="1" negativeBarBorderColorSameAsPositive="0">
              <x14:cfvo type="autoMin"/>
              <x14:cfvo type="autoMax"/>
              <x14:borderColor rgb="FFFFB628"/>
              <x14:negativeFillColor rgb="FFFF0000"/>
              <x14:negativeBorderColor rgb="FFFF0000"/>
              <x14:axisColor rgb="FF000000"/>
            </x14:dataBar>
          </x14:cfRule>
          <xm:sqref>P178</xm:sqref>
        </x14:conditionalFormatting>
        <x14:conditionalFormatting xmlns:xm="http://schemas.microsoft.com/office/excel/2006/main">
          <x14:cfRule type="dataBar" id="{38265E39-9F25-4720-A42E-3F7B46DB58A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792C0FF3-39C0-4B84-B20A-CA78A4BF34FD}">
            <x14:dataBar minLength="0" maxLength="100" gradient="0">
              <x14:cfvo type="autoMin"/>
              <x14:cfvo type="autoMax"/>
              <x14:negativeFillColor rgb="FFFF0000"/>
              <x14:axisColor rgb="FF000000"/>
            </x14:dataBar>
          </x14:cfRule>
          <xm:sqref>P220</xm:sqref>
        </x14:conditionalFormatting>
        <x14:conditionalFormatting xmlns:xm="http://schemas.microsoft.com/office/excel/2006/main">
          <x14:cfRule type="dataBar" id="{3B7F3637-C34F-4A53-B6F9-CA2C08D470DB}">
            <x14:dataBar minLength="0" maxLength="100" border="1" negativeBarBorderColorSameAsPositive="0">
              <x14:cfvo type="autoMin"/>
              <x14:cfvo type="autoMax"/>
              <x14:borderColor rgb="FFFFB628"/>
              <x14:negativeFillColor rgb="FFFF0000"/>
              <x14:negativeBorderColor rgb="FFFF0000"/>
              <x14:axisColor rgb="FF000000"/>
            </x14:dataBar>
          </x14:cfRule>
          <xm:sqref>P220</xm:sqref>
        </x14:conditionalFormatting>
        <x14:conditionalFormatting xmlns:xm="http://schemas.microsoft.com/office/excel/2006/main">
          <x14:cfRule type="dataBar" id="{6DD21F94-0BAD-4420-BCAF-23571077C791}">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03DDA6A8-CB7D-4CFE-9E20-ACBEDE38AB23}">
            <x14:dataBar minLength="0" maxLength="100" gradient="0">
              <x14:cfvo type="autoMin"/>
              <x14:cfvo type="autoMax"/>
              <x14:negativeFillColor rgb="FFFF0000"/>
              <x14:axisColor rgb="FF000000"/>
            </x14:dataBar>
          </x14:cfRule>
          <xm:sqref>P192</xm:sqref>
        </x14:conditionalFormatting>
        <x14:conditionalFormatting xmlns:xm="http://schemas.microsoft.com/office/excel/2006/main">
          <x14:cfRule type="dataBar" id="{A8518516-8975-429B-8FCE-D922D0C7C1AD}">
            <x14:dataBar minLength="0" maxLength="100" border="1" negativeBarBorderColorSameAsPositive="0">
              <x14:cfvo type="autoMin"/>
              <x14:cfvo type="autoMax"/>
              <x14:borderColor rgb="FFFFB628"/>
              <x14:negativeFillColor rgb="FFFF0000"/>
              <x14:negativeBorderColor rgb="FFFF0000"/>
              <x14:axisColor rgb="FF000000"/>
            </x14:dataBar>
          </x14:cfRule>
          <xm:sqref>P192</xm:sqref>
        </x14:conditionalFormatting>
        <x14:conditionalFormatting xmlns:xm="http://schemas.microsoft.com/office/excel/2006/main">
          <x14:cfRule type="dataBar" id="{A7138BFC-E90B-42DF-8CA3-E2464FAFE0E0}">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CF785C42-45B4-4E6A-97D8-494CCD8CD3BD}">
            <x14:dataBar minLength="0" maxLength="100" gradient="0">
              <x14:cfvo type="autoMin"/>
              <x14:cfvo type="autoMax"/>
              <x14:negativeFillColor rgb="FFFF0000"/>
              <x14:axisColor rgb="FF000000"/>
            </x14:dataBar>
          </x14:cfRule>
          <xm:sqref>P54</xm:sqref>
        </x14:conditionalFormatting>
        <x14:conditionalFormatting xmlns:xm="http://schemas.microsoft.com/office/excel/2006/main">
          <x14:cfRule type="dataBar" id="{1CBFDE23-C2B0-485D-A8DD-839953388A01}">
            <x14:dataBar minLength="0" maxLength="100" border="1" negativeBarBorderColorSameAsPositive="0">
              <x14:cfvo type="autoMin"/>
              <x14:cfvo type="autoMax"/>
              <x14:borderColor rgb="FFFFB628"/>
              <x14:negativeFillColor rgb="FFFF0000"/>
              <x14:negativeBorderColor rgb="FFFF0000"/>
              <x14:axisColor rgb="FF000000"/>
            </x14:dataBar>
          </x14:cfRule>
          <xm:sqref>P54</xm:sqref>
        </x14:conditionalFormatting>
        <x14:conditionalFormatting xmlns:xm="http://schemas.microsoft.com/office/excel/2006/main">
          <x14:cfRule type="dataBar" id="{80845D2A-06EF-4C3B-8ED8-0D6CFCAE6BDC}">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8A75E198-548D-4E5A-8F6F-DE0B5C22CB5D}">
            <x14:dataBar minLength="0" maxLength="100" gradient="0">
              <x14:cfvo type="autoMin"/>
              <x14:cfvo type="autoMax"/>
              <x14:negativeFillColor rgb="FFFF0000"/>
              <x14:axisColor rgb="FF000000"/>
            </x14:dataBar>
          </x14:cfRule>
          <xm:sqref>P103</xm:sqref>
        </x14:conditionalFormatting>
        <x14:conditionalFormatting xmlns:xm="http://schemas.microsoft.com/office/excel/2006/main">
          <x14:cfRule type="dataBar" id="{35D92D18-2C1A-4C09-B8FE-7E64E9CC9235}">
            <x14:dataBar minLength="0" maxLength="100" border="1" negativeBarBorderColorSameAsPositive="0">
              <x14:cfvo type="autoMin"/>
              <x14:cfvo type="autoMax"/>
              <x14:borderColor rgb="FFFFB628"/>
              <x14:negativeFillColor rgb="FFFF0000"/>
              <x14:negativeBorderColor rgb="FFFF0000"/>
              <x14:axisColor rgb="FF000000"/>
            </x14:dataBar>
          </x14:cfRule>
          <xm:sqref>P103</xm:sqref>
        </x14:conditionalFormatting>
        <x14:conditionalFormatting xmlns:xm="http://schemas.microsoft.com/office/excel/2006/main">
          <x14:cfRule type="dataBar" id="{AF2C3AB6-742C-4374-849F-AF40949530C8}">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304F315D-124F-4211-BD51-92B11547213E}">
            <x14:dataBar minLength="0" maxLength="100" gradient="0">
              <x14:cfvo type="autoMin"/>
              <x14:cfvo type="autoMax"/>
              <x14:negativeFillColor rgb="FFFF0000"/>
              <x14:axisColor rgb="FF000000"/>
            </x14:dataBar>
          </x14:cfRule>
          <xm:sqref>P50</xm:sqref>
        </x14:conditionalFormatting>
        <x14:conditionalFormatting xmlns:xm="http://schemas.microsoft.com/office/excel/2006/main">
          <x14:cfRule type="dataBar" id="{54355FFD-34D3-4EF3-86E3-184B0E21C7B5}">
            <x14:dataBar minLength="0" maxLength="100" border="1" negativeBarBorderColorSameAsPositive="0">
              <x14:cfvo type="autoMin"/>
              <x14:cfvo type="autoMax"/>
              <x14:borderColor rgb="FFFFB628"/>
              <x14:negativeFillColor rgb="FFFF0000"/>
              <x14:negativeBorderColor rgb="FFFF0000"/>
              <x14:axisColor rgb="FF000000"/>
            </x14:dataBar>
          </x14:cfRule>
          <xm:sqref>P50</xm:sqref>
        </x14:conditionalFormatting>
        <x14:conditionalFormatting xmlns:xm="http://schemas.microsoft.com/office/excel/2006/main">
          <x14:cfRule type="dataBar" id="{3E925738-4323-4703-9FB5-F311753996D8}">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8C5BD273-6C1E-4EBB-8D94-1964804E2479}">
            <x14:dataBar minLength="0" maxLength="100" gradient="0">
              <x14:cfvo type="autoMin"/>
              <x14:cfvo type="autoMax"/>
              <x14:negativeFillColor rgb="FFFF0000"/>
              <x14:axisColor rgb="FF000000"/>
            </x14:dataBar>
          </x14:cfRule>
          <xm:sqref>P51</xm:sqref>
        </x14:conditionalFormatting>
        <x14:conditionalFormatting xmlns:xm="http://schemas.microsoft.com/office/excel/2006/main">
          <x14:cfRule type="dataBar" id="{BEC5D2A8-DF29-40BD-85DD-CD671CD23E4D}">
            <x14:dataBar minLength="0" maxLength="100" border="1" negativeBarBorderColorSameAsPositive="0">
              <x14:cfvo type="autoMin"/>
              <x14:cfvo type="autoMax"/>
              <x14:borderColor rgb="FFFFB628"/>
              <x14:negativeFillColor rgb="FFFF0000"/>
              <x14:negativeBorderColor rgb="FFFF0000"/>
              <x14:axisColor rgb="FF000000"/>
            </x14:dataBar>
          </x14:cfRule>
          <xm:sqref>P51</xm:sqref>
        </x14:conditionalFormatting>
        <x14:conditionalFormatting xmlns:xm="http://schemas.microsoft.com/office/excel/2006/main">
          <x14:cfRule type="dataBar" id="{1C3325CD-7AA1-4E71-A817-6553FF16422F}">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E1890429-66FD-4984-A5A3-9D5BA9E75866}">
            <x14:dataBar minLength="0" maxLength="100" gradient="0">
              <x14:cfvo type="autoMin"/>
              <x14:cfvo type="autoMax"/>
              <x14:negativeFillColor rgb="FFFF0000"/>
              <x14:axisColor rgb="FF000000"/>
            </x14:dataBar>
          </x14:cfRule>
          <xm:sqref>P70</xm:sqref>
        </x14:conditionalFormatting>
        <x14:conditionalFormatting xmlns:xm="http://schemas.microsoft.com/office/excel/2006/main">
          <x14:cfRule type="dataBar" id="{770DA7CC-D8DE-40BB-86B8-58FE2B259C0E}">
            <x14:dataBar minLength="0" maxLength="100" border="1" negativeBarBorderColorSameAsPositive="0">
              <x14:cfvo type="autoMin"/>
              <x14:cfvo type="autoMax"/>
              <x14:borderColor rgb="FFFFB628"/>
              <x14:negativeFillColor rgb="FFFF0000"/>
              <x14:negativeBorderColor rgb="FFFF0000"/>
              <x14:axisColor rgb="FF000000"/>
            </x14:dataBar>
          </x14:cfRule>
          <xm:sqref>P70</xm:sqref>
        </x14:conditionalFormatting>
        <x14:conditionalFormatting xmlns:xm="http://schemas.microsoft.com/office/excel/2006/main">
          <x14:cfRule type="dataBar" id="{2B606046-CE3B-4F08-8694-C020029E6AE2}">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0F7EE94B-67F1-461B-8146-D4FA5EF5456C}">
            <x14:dataBar minLength="0" maxLength="100" gradient="0">
              <x14:cfvo type="autoMin"/>
              <x14:cfvo type="autoMax"/>
              <x14:negativeFillColor rgb="FFFF0000"/>
              <x14:axisColor rgb="FF000000"/>
            </x14:dataBar>
          </x14:cfRule>
          <xm:sqref>P227</xm:sqref>
        </x14:conditionalFormatting>
        <x14:conditionalFormatting xmlns:xm="http://schemas.microsoft.com/office/excel/2006/main">
          <x14:cfRule type="dataBar" id="{66E8E39E-E94C-455F-A425-B955E4AC5520}">
            <x14:dataBar minLength="0" maxLength="100" border="1" negativeBarBorderColorSameAsPositive="0">
              <x14:cfvo type="autoMin"/>
              <x14:cfvo type="autoMax"/>
              <x14:borderColor rgb="FFFFB628"/>
              <x14:negativeFillColor rgb="FFFF0000"/>
              <x14:negativeBorderColor rgb="FFFF0000"/>
              <x14:axisColor rgb="FF000000"/>
            </x14:dataBar>
          </x14:cfRule>
          <xm:sqref>P227</xm:sqref>
        </x14:conditionalFormatting>
        <x14:conditionalFormatting xmlns:xm="http://schemas.microsoft.com/office/excel/2006/main">
          <x14:cfRule type="dataBar" id="{BA20FA24-2055-44A2-8755-D2C21BAAFC14}">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B6131A06-3C4E-4272-B196-5223F2E405EA}">
            <x14:dataBar minLength="0" maxLength="100" gradient="0">
              <x14:cfvo type="autoMin"/>
              <x14:cfvo type="autoMax"/>
              <x14:negativeFillColor rgb="FFFF0000"/>
              <x14:axisColor rgb="FF000000"/>
            </x14:dataBar>
          </x14:cfRule>
          <xm:sqref>P228</xm:sqref>
        </x14:conditionalFormatting>
        <x14:conditionalFormatting xmlns:xm="http://schemas.microsoft.com/office/excel/2006/main">
          <x14:cfRule type="dataBar" id="{E4E3D34A-4B46-483F-ADB7-77BF78A50BE2}">
            <x14:dataBar minLength="0" maxLength="100" border="1" negativeBarBorderColorSameAsPositive="0">
              <x14:cfvo type="autoMin"/>
              <x14:cfvo type="autoMax"/>
              <x14:borderColor rgb="FFFFB628"/>
              <x14:negativeFillColor rgb="FFFF0000"/>
              <x14:negativeBorderColor rgb="FFFF0000"/>
              <x14:axisColor rgb="FF000000"/>
            </x14:dataBar>
          </x14:cfRule>
          <xm:sqref>P228</xm:sqref>
        </x14:conditionalFormatting>
        <x14:conditionalFormatting xmlns:xm="http://schemas.microsoft.com/office/excel/2006/main">
          <x14:cfRule type="dataBar" id="{BE2CEDCA-A444-47C9-94DE-20A260AAA10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8B814AEC-1365-4B28-9663-2A130A427258}">
            <x14:dataBar minLength="0" maxLength="100" gradient="0">
              <x14:cfvo type="autoMin"/>
              <x14:cfvo type="autoMax"/>
              <x14:negativeFillColor rgb="FFFF0000"/>
              <x14:axisColor rgb="FF000000"/>
            </x14:dataBar>
          </x14:cfRule>
          <xm:sqref>P229</xm:sqref>
        </x14:conditionalFormatting>
        <x14:conditionalFormatting xmlns:xm="http://schemas.microsoft.com/office/excel/2006/main">
          <x14:cfRule type="dataBar" id="{12E5454D-CF5D-4F9E-BA2D-9C4D293616A8}">
            <x14:dataBar minLength="0" maxLength="100" border="1" negativeBarBorderColorSameAsPositive="0">
              <x14:cfvo type="autoMin"/>
              <x14:cfvo type="autoMax"/>
              <x14:borderColor rgb="FFFFB628"/>
              <x14:negativeFillColor rgb="FFFF0000"/>
              <x14:negativeBorderColor rgb="FFFF0000"/>
              <x14:axisColor rgb="FF000000"/>
            </x14:dataBar>
          </x14:cfRule>
          <xm:sqref>P229</xm:sqref>
        </x14:conditionalFormatting>
        <x14:conditionalFormatting xmlns:xm="http://schemas.microsoft.com/office/excel/2006/main">
          <x14:cfRule type="dataBar" id="{95318D11-8FAB-4A7B-B1F9-64A34F21DCEF}">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428BE6E1-57D1-469A-836F-A03B526D2BEE}">
            <x14:dataBar minLength="0" maxLength="100" gradient="0">
              <x14:cfvo type="autoMin"/>
              <x14:cfvo type="autoMax"/>
              <x14:negativeFillColor rgb="FFFF0000"/>
              <x14:axisColor rgb="FF000000"/>
            </x14:dataBar>
          </x14:cfRule>
          <xm:sqref>P230</xm:sqref>
        </x14:conditionalFormatting>
        <x14:conditionalFormatting xmlns:xm="http://schemas.microsoft.com/office/excel/2006/main">
          <x14:cfRule type="dataBar" id="{83368178-4588-479B-9F58-FD90D5AC469C}">
            <x14:dataBar minLength="0" maxLength="100" border="1" negativeBarBorderColorSameAsPositive="0">
              <x14:cfvo type="autoMin"/>
              <x14:cfvo type="autoMax"/>
              <x14:borderColor rgb="FFFFB628"/>
              <x14:negativeFillColor rgb="FFFF0000"/>
              <x14:negativeBorderColor rgb="FFFF0000"/>
              <x14:axisColor rgb="FF000000"/>
            </x14:dataBar>
          </x14:cfRule>
          <xm:sqref>P230</xm:sqref>
        </x14:conditionalFormatting>
        <x14:conditionalFormatting xmlns:xm="http://schemas.microsoft.com/office/excel/2006/main">
          <x14:cfRule type="dataBar" id="{205F5E76-FC84-4B39-97CD-583E75731D75}">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839B1ECD-F15C-4414-AFEA-666F3914735E}">
            <x14:dataBar minLength="0" maxLength="100" gradient="0">
              <x14:cfvo type="autoMin"/>
              <x14:cfvo type="autoMax"/>
              <x14:negativeFillColor rgb="FFFF0000"/>
              <x14:axisColor rgb="FF000000"/>
            </x14:dataBar>
          </x14:cfRule>
          <xm:sqref>P13 P32 P28 P26</xm:sqref>
        </x14:conditionalFormatting>
        <x14:conditionalFormatting xmlns:xm="http://schemas.microsoft.com/office/excel/2006/main">
          <x14:cfRule type="dataBar" id="{37421576-461F-4E2B-BF41-216F1E694AF6}">
            <x14:dataBar minLength="0" maxLength="100" border="1" negativeBarBorderColorSameAsPositive="0">
              <x14:cfvo type="autoMin"/>
              <x14:cfvo type="autoMax"/>
              <x14:borderColor rgb="FFFFB628"/>
              <x14:negativeFillColor rgb="FFFF0000"/>
              <x14:negativeBorderColor rgb="FFFF0000"/>
              <x14:axisColor rgb="FF000000"/>
            </x14:dataBar>
          </x14:cfRule>
          <xm:sqref>P13 P32 P28 P26</xm:sqref>
        </x14:conditionalFormatting>
        <x14:conditionalFormatting xmlns:xm="http://schemas.microsoft.com/office/excel/2006/main">
          <x14:cfRule type="dataBar" id="{CA8AF937-620F-4308-8A20-F608624F882D}">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BD02A10-2C07-4BD2-9A72-6BF79F642F3F}">
            <x14:dataBar minLength="0" maxLength="100" gradient="0">
              <x14:cfvo type="autoMin"/>
              <x14:cfvo type="autoMax"/>
              <x14:negativeFill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CB159BB7-8219-45B0-8CE1-06894F630724}">
            <x14:dataBar minLength="0" maxLength="100" border="1" negativeBarBorderColorSameAsPositive="0">
              <x14:cfvo type="autoMin"/>
              <x14:cfvo type="autoMax"/>
              <x14:borderColor rgb="FFFFB628"/>
              <x14:negativeFillColor rgb="FFFF0000"/>
              <x14:negativeBorderColor rgb="FFFF0000"/>
              <x14:axisColor rgb="FF000000"/>
            </x14:dataBar>
          </x14:cfRule>
          <xm:sqref>P231:P242 P153:P158 P160 P119:P125 P149 P143 P139 P127 P115:P117 P96:P98 P100 P71 P85 P83</xm:sqref>
        </x14:conditionalFormatting>
        <x14:conditionalFormatting xmlns:xm="http://schemas.microsoft.com/office/excel/2006/main">
          <x14:cfRule type="dataBar" id="{D33C5621-AE0A-4C90-8CF8-EB8EAD2D005A}">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5199F96B-66E6-487E-82DA-27F528B7459C}">
            <x14:dataBar minLength="0" maxLength="100" gradient="0">
              <x14:cfvo type="autoMin"/>
              <x14:cfvo type="autoMax"/>
              <x14:negativeFillColor rgb="FFFF0000"/>
              <x14:axisColor rgb="FF000000"/>
            </x14:dataBar>
          </x14:cfRule>
          <xm:sqref>P4</xm:sqref>
        </x14:conditionalFormatting>
        <x14:conditionalFormatting xmlns:xm="http://schemas.microsoft.com/office/excel/2006/main">
          <x14:cfRule type="dataBar" id="{36FE2B23-CA5D-47FF-AD85-5628CBA09884}">
            <x14:dataBar minLength="0" maxLength="100" border="1" negativeBarBorderColorSameAsPositive="0">
              <x14:cfvo type="autoMin"/>
              <x14:cfvo type="autoMax"/>
              <x14:borderColor rgb="FFFFB628"/>
              <x14:negativeFillColor rgb="FFFF0000"/>
              <x14:negativeBorderColor rgb="FFFF0000"/>
              <x14:axisColor rgb="FF000000"/>
            </x14:dataBar>
          </x14:cfRule>
          <xm:sqref>P4</xm:sqref>
        </x14:conditionalFormatting>
        <x14:conditionalFormatting xmlns:xm="http://schemas.microsoft.com/office/excel/2006/main">
          <x14:cfRule type="dataBar" id="{1BAC5AD8-33E0-456A-9FE5-1611D3A2D3F5}">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CED96ACE-ADF4-471A-B57A-5C36D769D420}">
            <x14:dataBar minLength="0" maxLength="100" gradient="0">
              <x14:cfvo type="autoMin"/>
              <x14:cfvo type="autoMax"/>
              <x14:negativeFillColor rgb="FFFF0000"/>
              <x14:axisColor rgb="FF000000"/>
            </x14:dataBar>
          </x14:cfRule>
          <xm:sqref>P5</xm:sqref>
        </x14:conditionalFormatting>
        <x14:conditionalFormatting xmlns:xm="http://schemas.microsoft.com/office/excel/2006/main">
          <x14:cfRule type="dataBar" id="{3A40B756-B264-488B-8583-E4A76A674B49}">
            <x14:dataBar minLength="0" maxLength="100" border="1" negativeBarBorderColorSameAsPositive="0">
              <x14:cfvo type="autoMin"/>
              <x14:cfvo type="autoMax"/>
              <x14:borderColor rgb="FFFFB628"/>
              <x14:negativeFillColor rgb="FFFF0000"/>
              <x14:negativeBorderColor rgb="FFFF0000"/>
              <x14:axisColor rgb="FF000000"/>
            </x14:dataBar>
          </x14:cfRule>
          <xm:sqref>P5</xm:sqref>
        </x14:conditionalFormatting>
        <x14:conditionalFormatting xmlns:xm="http://schemas.microsoft.com/office/excel/2006/main">
          <x14:cfRule type="dataBar" id="{C72185E8-341D-46A7-AB10-E1AA6807080D}">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644537BD-0902-485B-82A5-867E1FE19E3C}">
            <x14:dataBar minLength="0" maxLength="100" gradient="0">
              <x14:cfvo type="autoMin"/>
              <x14:cfvo type="autoMax"/>
              <x14:negativeFillColor rgb="FFFF0000"/>
              <x14:axisColor rgb="FF000000"/>
            </x14:dataBar>
          </x14:cfRule>
          <xm:sqref>P6</xm:sqref>
        </x14:conditionalFormatting>
        <x14:conditionalFormatting xmlns:xm="http://schemas.microsoft.com/office/excel/2006/main">
          <x14:cfRule type="dataBar" id="{8B2ED7A3-802E-4BA4-8408-FECB6448C75E}">
            <x14:dataBar minLength="0" maxLength="100" border="1" negativeBarBorderColorSameAsPositive="0">
              <x14:cfvo type="autoMin"/>
              <x14:cfvo type="autoMax"/>
              <x14:borderColor rgb="FFFFB628"/>
              <x14:negativeFillColor rgb="FFFF0000"/>
              <x14:negativeBorderColor rgb="FFFF0000"/>
              <x14:axisColor rgb="FF000000"/>
            </x14:dataBar>
          </x14:cfRule>
          <xm:sqref>P6</xm:sqref>
        </x14:conditionalFormatting>
        <x14:conditionalFormatting xmlns:xm="http://schemas.microsoft.com/office/excel/2006/main">
          <x14:cfRule type="dataBar" id="{13D9CC86-A8D6-4961-B9E7-569C5EF420DB}">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2332803E-489C-4F88-BCC2-90138678C2C0}">
            <x14:dataBar minLength="0" maxLength="100" gradient="0">
              <x14:cfvo type="autoMin"/>
              <x14:cfvo type="autoMax"/>
              <x14:negativeFillColor rgb="FFFF0000"/>
              <x14:axisColor rgb="FF000000"/>
            </x14:dataBar>
          </x14:cfRule>
          <xm:sqref>P7</xm:sqref>
        </x14:conditionalFormatting>
        <x14:conditionalFormatting xmlns:xm="http://schemas.microsoft.com/office/excel/2006/main">
          <x14:cfRule type="dataBar" id="{1DAF5557-DB81-4EE4-9451-F8872B4A4CD6}">
            <x14:dataBar minLength="0" maxLength="100" border="1" negativeBarBorderColorSameAsPositive="0">
              <x14:cfvo type="autoMin"/>
              <x14:cfvo type="autoMax"/>
              <x14:borderColor rgb="FFFFB628"/>
              <x14:negativeFillColor rgb="FFFF0000"/>
              <x14:negativeBorderColor rgb="FFFF0000"/>
              <x14:axisColor rgb="FF000000"/>
            </x14:dataBar>
          </x14:cfRule>
          <xm:sqref>P7</xm:sqref>
        </x14:conditionalFormatting>
        <x14:conditionalFormatting xmlns:xm="http://schemas.microsoft.com/office/excel/2006/main">
          <x14:cfRule type="dataBar" id="{753FF669-A31D-436D-9218-63198935EAF4}">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604B2ACD-93DC-4A70-9936-D61DBC6A6F3A}">
            <x14:dataBar minLength="0" maxLength="100" gradient="0">
              <x14:cfvo type="autoMin"/>
              <x14:cfvo type="autoMax"/>
              <x14:negativeFillColor rgb="FFFF0000"/>
              <x14:axisColor rgb="FF000000"/>
            </x14:dataBar>
          </x14:cfRule>
          <xm:sqref>P9</xm:sqref>
        </x14:conditionalFormatting>
        <x14:conditionalFormatting xmlns:xm="http://schemas.microsoft.com/office/excel/2006/main">
          <x14:cfRule type="dataBar" id="{794F741B-F18C-4A71-ADA5-E79A926C0A7D}">
            <x14:dataBar minLength="0" maxLength="100" border="1" negativeBarBorderColorSameAsPositive="0">
              <x14:cfvo type="autoMin"/>
              <x14:cfvo type="autoMax"/>
              <x14:borderColor rgb="FFFFB628"/>
              <x14:negativeFillColor rgb="FFFF0000"/>
              <x14:negativeBorderColor rgb="FFFF0000"/>
              <x14:axisColor rgb="FF000000"/>
            </x14:dataBar>
          </x14:cfRule>
          <xm:sqref>P9</xm:sqref>
        </x14:conditionalFormatting>
        <x14:conditionalFormatting xmlns:xm="http://schemas.microsoft.com/office/excel/2006/main">
          <x14:cfRule type="dataBar" id="{D9126C49-C4EC-40B7-8408-4E35C58CECA7}">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B74D3E0A-DEEF-4CAA-A6F9-FB3787F4DD5A}">
            <x14:dataBar minLength="0" maxLength="100" gradient="0">
              <x14:cfvo type="autoMin"/>
              <x14:cfvo type="autoMax"/>
              <x14:negativeFillColor rgb="FFFF0000"/>
              <x14:axisColor rgb="FF000000"/>
            </x14:dataBar>
          </x14:cfRule>
          <xm:sqref>P10</xm:sqref>
        </x14:conditionalFormatting>
        <x14:conditionalFormatting xmlns:xm="http://schemas.microsoft.com/office/excel/2006/main">
          <x14:cfRule type="dataBar" id="{6E5731F3-CDF7-4267-A146-EF9CFAF0FEFA}">
            <x14:dataBar minLength="0" maxLength="100" border="1" negativeBarBorderColorSameAsPositive="0">
              <x14:cfvo type="autoMin"/>
              <x14:cfvo type="autoMax"/>
              <x14:borderColor rgb="FFFFB628"/>
              <x14:negativeFillColor rgb="FFFF0000"/>
              <x14:negativeBorderColor rgb="FFFF0000"/>
              <x14:axisColor rgb="FF000000"/>
            </x14:dataBar>
          </x14:cfRule>
          <xm:sqref>P10</xm:sqref>
        </x14:conditionalFormatting>
        <x14:conditionalFormatting xmlns:xm="http://schemas.microsoft.com/office/excel/2006/main">
          <x14:cfRule type="dataBar" id="{8D22A13D-0889-40B0-8A56-FFE3CB294FEB}">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F94D25F7-7BAC-4427-8C6A-0ADE146212C9}">
            <x14:dataBar minLength="0" maxLength="100" gradient="0">
              <x14:cfvo type="autoMin"/>
              <x14:cfvo type="autoMax"/>
              <x14:negativeFillColor rgb="FFFF0000"/>
              <x14:axisColor rgb="FF000000"/>
            </x14:dataBar>
          </x14:cfRule>
          <xm:sqref>P11</xm:sqref>
        </x14:conditionalFormatting>
        <x14:conditionalFormatting xmlns:xm="http://schemas.microsoft.com/office/excel/2006/main">
          <x14:cfRule type="dataBar" id="{1ED580AF-53F5-4076-A8EC-662428C4A320}">
            <x14:dataBar minLength="0" maxLength="100" border="1" negativeBarBorderColorSameAsPositive="0">
              <x14:cfvo type="autoMin"/>
              <x14:cfvo type="autoMax"/>
              <x14:borderColor rgb="FFFFB628"/>
              <x14:negativeFillColor rgb="FFFF0000"/>
              <x14:negativeBorderColor rgb="FFFF0000"/>
              <x14:axisColor rgb="FF000000"/>
            </x14:dataBar>
          </x14:cfRule>
          <xm:sqref>P11</xm:sqref>
        </x14:conditionalFormatting>
        <x14:conditionalFormatting xmlns:xm="http://schemas.microsoft.com/office/excel/2006/main">
          <x14:cfRule type="dataBar" id="{EE1CF745-CC0E-4E66-B1A2-194825A3EF80}">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B14D216F-C558-4EF5-BA12-D51EBDA45139}">
            <x14:dataBar minLength="0" maxLength="100" gradient="0">
              <x14:cfvo type="autoMin"/>
              <x14:cfvo type="autoMax"/>
              <x14:negativeFillColor rgb="FFFF0000"/>
              <x14:axisColor rgb="FF000000"/>
            </x14:dataBar>
          </x14:cfRule>
          <xm:sqref>P12</xm:sqref>
        </x14:conditionalFormatting>
        <x14:conditionalFormatting xmlns:xm="http://schemas.microsoft.com/office/excel/2006/main">
          <x14:cfRule type="dataBar" id="{3BA432BC-E501-43BB-93C1-7809A6046749}">
            <x14:dataBar minLength="0" maxLength="100" border="1" negativeBarBorderColorSameAsPositive="0">
              <x14:cfvo type="autoMin"/>
              <x14:cfvo type="autoMax"/>
              <x14:borderColor rgb="FFFFB628"/>
              <x14:negativeFillColor rgb="FFFF0000"/>
              <x14:negativeBorderColor rgb="FFFF0000"/>
              <x14:axisColor rgb="FF000000"/>
            </x14:dataBar>
          </x14:cfRule>
          <xm:sqref>P12</xm:sqref>
        </x14:conditionalFormatting>
        <x14:conditionalFormatting xmlns:xm="http://schemas.microsoft.com/office/excel/2006/main">
          <x14:cfRule type="dataBar" id="{34CB9D11-F667-40D0-8BA2-C4E7A1E4F5A4}">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F16D869C-0CAC-4416-BF4E-E5B8A9A2E66D}">
            <x14:dataBar minLength="0" maxLength="100" gradient="0">
              <x14:cfvo type="autoMin"/>
              <x14:cfvo type="autoMax"/>
              <x14:negativeFillColor rgb="FFFF0000"/>
              <x14:axisColor rgb="FF000000"/>
            </x14:dataBar>
          </x14:cfRule>
          <xm:sqref>P17</xm:sqref>
        </x14:conditionalFormatting>
        <x14:conditionalFormatting xmlns:xm="http://schemas.microsoft.com/office/excel/2006/main">
          <x14:cfRule type="dataBar" id="{EF98B836-4F98-4C30-8BDC-9C3A39503F36}">
            <x14:dataBar minLength="0" maxLength="100" border="1" negativeBarBorderColorSameAsPositive="0">
              <x14:cfvo type="autoMin"/>
              <x14:cfvo type="autoMax"/>
              <x14:borderColor rgb="FFFFB628"/>
              <x14:negativeFillColor rgb="FFFF0000"/>
              <x14:negativeBorderColor rgb="FFFF0000"/>
              <x14:axisColor rgb="FF000000"/>
            </x14:dataBar>
          </x14:cfRule>
          <xm:sqref>P17</xm:sqref>
        </x14:conditionalFormatting>
        <x14:conditionalFormatting xmlns:xm="http://schemas.microsoft.com/office/excel/2006/main">
          <x14:cfRule type="dataBar" id="{71E8FABE-4A65-4BE3-B887-9DE9BF19261A}">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905E0427-F6F1-497B-8AB2-2F753E131DA3}">
            <x14:dataBar minLength="0" maxLength="100" gradient="0">
              <x14:cfvo type="autoMin"/>
              <x14:cfvo type="autoMax"/>
              <x14:negativeFillColor rgb="FFFF0000"/>
              <x14:axisColor rgb="FF000000"/>
            </x14:dataBar>
          </x14:cfRule>
          <xm:sqref>P20</xm:sqref>
        </x14:conditionalFormatting>
        <x14:conditionalFormatting xmlns:xm="http://schemas.microsoft.com/office/excel/2006/main">
          <x14:cfRule type="dataBar" id="{53F9C628-5F76-4A92-BD16-A4DA46BDBCCA}">
            <x14:dataBar minLength="0" maxLength="100" border="1" negativeBarBorderColorSameAsPositive="0">
              <x14:cfvo type="autoMin"/>
              <x14:cfvo type="autoMax"/>
              <x14:borderColor rgb="FFFFB628"/>
              <x14:negativeFillColor rgb="FFFF0000"/>
              <x14:negativeBorderColor rgb="FFFF0000"/>
              <x14:axisColor rgb="FF000000"/>
            </x14:dataBar>
          </x14:cfRule>
          <xm:sqref>P20</xm:sqref>
        </x14:conditionalFormatting>
        <x14:conditionalFormatting xmlns:xm="http://schemas.microsoft.com/office/excel/2006/main">
          <x14:cfRule type="dataBar" id="{F4BD4C2B-FAD7-42E6-963D-B08295960FFB}">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F40841D4-5DFE-4A56-B1E3-813F57A5ED78}">
            <x14:dataBar minLength="0" maxLength="100" gradient="0">
              <x14:cfvo type="autoMin"/>
              <x14:cfvo type="autoMax"/>
              <x14:negativeFillColor rgb="FFFF0000"/>
              <x14:axisColor rgb="FF000000"/>
            </x14:dataBar>
          </x14:cfRule>
          <xm:sqref>P24</xm:sqref>
        </x14:conditionalFormatting>
        <x14:conditionalFormatting xmlns:xm="http://schemas.microsoft.com/office/excel/2006/main">
          <x14:cfRule type="dataBar" id="{B38F9D94-E03A-4687-9731-9013AA847433}">
            <x14:dataBar minLength="0" maxLength="100" border="1" negativeBarBorderColorSameAsPositive="0">
              <x14:cfvo type="autoMin"/>
              <x14:cfvo type="autoMax"/>
              <x14:borderColor rgb="FFFFB628"/>
              <x14:negativeFillColor rgb="FFFF0000"/>
              <x14:negativeBorderColor rgb="FFFF0000"/>
              <x14:axisColor rgb="FF000000"/>
            </x14:dataBar>
          </x14:cfRule>
          <xm:sqref>P24</xm:sqref>
        </x14:conditionalFormatting>
        <x14:conditionalFormatting xmlns:xm="http://schemas.microsoft.com/office/excel/2006/main">
          <x14:cfRule type="dataBar" id="{9E15F647-0121-45A7-B497-404BEAC56399}">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8B6B4550-B28E-4E08-92E5-7B3F5E5AA4A5}">
            <x14:dataBar minLength="0" maxLength="100" gradient="0">
              <x14:cfvo type="autoMin"/>
              <x14:cfvo type="autoMax"/>
              <x14:negativeFillColor rgb="FFFF0000"/>
              <x14:axisColor rgb="FF000000"/>
            </x14:dataBar>
          </x14:cfRule>
          <xm:sqref>P179</xm:sqref>
        </x14:conditionalFormatting>
        <x14:conditionalFormatting xmlns:xm="http://schemas.microsoft.com/office/excel/2006/main">
          <x14:cfRule type="dataBar" id="{94048408-7CFE-43EA-A875-FFCFD6E9DEDA}">
            <x14:dataBar minLength="0" maxLength="100" border="1" negativeBarBorderColorSameAsPositive="0">
              <x14:cfvo type="autoMin"/>
              <x14:cfvo type="autoMax"/>
              <x14:borderColor rgb="FFFFB628"/>
              <x14:negativeFillColor rgb="FFFF0000"/>
              <x14:negativeBorderColor rgb="FFFF0000"/>
              <x14:axisColor rgb="FF000000"/>
            </x14:dataBar>
          </x14:cfRule>
          <xm:sqref>P179</xm:sqref>
        </x14:conditionalFormatting>
        <x14:conditionalFormatting xmlns:xm="http://schemas.microsoft.com/office/excel/2006/main">
          <x14:cfRule type="dataBar" id="{F80186DB-0B72-4001-841F-556EC5855F5B}">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3E460159-69F0-4477-877F-18876E2D6CDC}">
            <x14:dataBar minLength="0" maxLength="100" gradient="0">
              <x14:cfvo type="autoMin"/>
              <x14:cfvo type="autoMax"/>
              <x14:negativeFillColor rgb="FFFF0000"/>
              <x14:axisColor rgb="FF000000"/>
            </x14:dataBar>
          </x14:cfRule>
          <xm:sqref>P184</xm:sqref>
        </x14:conditionalFormatting>
        <x14:conditionalFormatting xmlns:xm="http://schemas.microsoft.com/office/excel/2006/main">
          <x14:cfRule type="dataBar" id="{7B688117-2FAD-49D7-A021-2D73A58C3F06}">
            <x14:dataBar minLength="0" maxLength="100" border="1" negativeBarBorderColorSameAsPositive="0">
              <x14:cfvo type="autoMin"/>
              <x14:cfvo type="autoMax"/>
              <x14:borderColor rgb="FFFFB628"/>
              <x14:negativeFillColor rgb="FFFF0000"/>
              <x14:negativeBorderColor rgb="FFFF0000"/>
              <x14:axisColor rgb="FF000000"/>
            </x14:dataBar>
          </x14:cfRule>
          <xm:sqref>P184</xm:sqref>
        </x14:conditionalFormatting>
        <x14:conditionalFormatting xmlns:xm="http://schemas.microsoft.com/office/excel/2006/main">
          <x14:cfRule type="dataBar" id="{B34D9A76-0060-42DE-857A-5E378E91C242}">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2BDF3566-EB17-4C87-8C0C-C59533065930}">
            <x14:dataBar minLength="0" maxLength="100" gradient="0">
              <x14:cfvo type="autoMin"/>
              <x14:cfvo type="autoMax"/>
              <x14:negativeFillColor rgb="FFFF0000"/>
              <x14:axisColor rgb="FF000000"/>
            </x14:dataBar>
          </x14:cfRule>
          <xm:sqref>P185</xm:sqref>
        </x14:conditionalFormatting>
        <x14:conditionalFormatting xmlns:xm="http://schemas.microsoft.com/office/excel/2006/main">
          <x14:cfRule type="dataBar" id="{710C5CAA-7F52-45D1-9FC9-02677176CF24}">
            <x14:dataBar minLength="0" maxLength="100" border="1" negativeBarBorderColorSameAsPositive="0">
              <x14:cfvo type="autoMin"/>
              <x14:cfvo type="autoMax"/>
              <x14:borderColor rgb="FFFFB628"/>
              <x14:negativeFillColor rgb="FFFF0000"/>
              <x14:negativeBorderColor rgb="FFFF0000"/>
              <x14:axisColor rgb="FF000000"/>
            </x14:dataBar>
          </x14:cfRule>
          <xm:sqref>P185</xm:sqref>
        </x14:conditionalFormatting>
        <x14:conditionalFormatting xmlns:xm="http://schemas.microsoft.com/office/excel/2006/main">
          <x14:cfRule type="dataBar" id="{E5AF41C1-AABB-4C40-923A-15AC6AB5C4C0}">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994D8DA-EEDC-4851-842B-06C46D0B025F}">
            <x14:dataBar minLength="0" maxLength="100" gradient="0">
              <x14:cfvo type="autoMin"/>
              <x14:cfvo type="autoMax"/>
              <x14:negativeFillColor rgb="FFFF0000"/>
              <x14:axisColor rgb="FF000000"/>
            </x14:dataBar>
          </x14:cfRule>
          <xm:sqref>P186</xm:sqref>
        </x14:conditionalFormatting>
        <x14:conditionalFormatting xmlns:xm="http://schemas.microsoft.com/office/excel/2006/main">
          <x14:cfRule type="dataBar" id="{CF01B0F8-CEA9-4A28-80B8-380207955F4F}">
            <x14:dataBar minLength="0" maxLength="100" border="1" negativeBarBorderColorSameAsPositive="0">
              <x14:cfvo type="autoMin"/>
              <x14:cfvo type="autoMax"/>
              <x14:borderColor rgb="FFFFB628"/>
              <x14:negativeFillColor rgb="FFFF0000"/>
              <x14:negativeBorderColor rgb="FFFF0000"/>
              <x14:axisColor rgb="FF000000"/>
            </x14:dataBar>
          </x14:cfRule>
          <xm:sqref>P186</xm:sqref>
        </x14:conditionalFormatting>
        <x14:conditionalFormatting xmlns:xm="http://schemas.microsoft.com/office/excel/2006/main">
          <x14:cfRule type="dataBar" id="{AF4D5EE1-013F-4495-BDE5-0B2094CC6D88}">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8AED040F-D044-49CF-B5AF-E6E009E56BD2}">
            <x14:dataBar minLength="0" maxLength="100" gradient="0">
              <x14:cfvo type="autoMin"/>
              <x14:cfvo type="autoMax"/>
              <x14:negativeFillColor rgb="FFFF0000"/>
              <x14:axisColor rgb="FF000000"/>
            </x14:dataBar>
          </x14:cfRule>
          <xm:sqref>P187</xm:sqref>
        </x14:conditionalFormatting>
        <x14:conditionalFormatting xmlns:xm="http://schemas.microsoft.com/office/excel/2006/main">
          <x14:cfRule type="dataBar" id="{9CBCA12B-6144-4A96-B4E6-AABA50EFC6DF}">
            <x14:dataBar minLength="0" maxLength="100" border="1" negativeBarBorderColorSameAsPositive="0">
              <x14:cfvo type="autoMin"/>
              <x14:cfvo type="autoMax"/>
              <x14:borderColor rgb="FFFFB628"/>
              <x14:negativeFillColor rgb="FFFF0000"/>
              <x14:negativeBorderColor rgb="FFFF0000"/>
              <x14:axisColor rgb="FF000000"/>
            </x14:dataBar>
          </x14:cfRule>
          <xm:sqref>P187</xm:sqref>
        </x14:conditionalFormatting>
        <x14:conditionalFormatting xmlns:xm="http://schemas.microsoft.com/office/excel/2006/main">
          <x14:cfRule type="dataBar" id="{65E59D43-F3CE-4025-B869-7960627BB501}">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FE5CB04-B1D4-4086-95FF-C2C46800B928}">
            <x14:dataBar minLength="0" maxLength="100" gradient="0">
              <x14:cfvo type="autoMin"/>
              <x14:cfvo type="autoMax"/>
              <x14:negativeFillColor rgb="FFFF0000"/>
              <x14:axisColor rgb="FF000000"/>
            </x14:dataBar>
          </x14:cfRule>
          <xm:sqref>P193</xm:sqref>
        </x14:conditionalFormatting>
        <x14:conditionalFormatting xmlns:xm="http://schemas.microsoft.com/office/excel/2006/main">
          <x14:cfRule type="dataBar" id="{0CC80166-119D-420C-B9B5-2222FE829CAB}">
            <x14:dataBar minLength="0" maxLength="100" border="1" negativeBarBorderColorSameAsPositive="0">
              <x14:cfvo type="autoMin"/>
              <x14:cfvo type="autoMax"/>
              <x14:borderColor rgb="FFFFB628"/>
              <x14:negativeFillColor rgb="FFFF0000"/>
              <x14:negativeBorderColor rgb="FFFF0000"/>
              <x14:axisColor rgb="FF000000"/>
            </x14:dataBar>
          </x14:cfRule>
          <xm:sqref>P193</xm:sqref>
        </x14:conditionalFormatting>
        <x14:conditionalFormatting xmlns:xm="http://schemas.microsoft.com/office/excel/2006/main">
          <x14:cfRule type="dataBar" id="{1FA2368E-20ED-4930-A50B-0783D2854452}">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3E0D3EA6-3CB9-4291-B061-A9ECAB64739F}">
            <x14:dataBar minLength="0" maxLength="100" gradient="0">
              <x14:cfvo type="autoMin"/>
              <x14:cfvo type="autoMax"/>
              <x14:negativeFillColor rgb="FFFF0000"/>
              <x14:axisColor rgb="FF000000"/>
            </x14:dataBar>
          </x14:cfRule>
          <xm:sqref>P31</xm:sqref>
        </x14:conditionalFormatting>
        <x14:conditionalFormatting xmlns:xm="http://schemas.microsoft.com/office/excel/2006/main">
          <x14:cfRule type="dataBar" id="{B9B1E68D-40DB-4FF0-B520-A3177DEF516B}">
            <x14:dataBar minLength="0" maxLength="100" border="1" negativeBarBorderColorSameAsPositive="0">
              <x14:cfvo type="autoMin"/>
              <x14:cfvo type="autoMax"/>
              <x14:borderColor rgb="FFFFB628"/>
              <x14:negativeFillColor rgb="FFFF0000"/>
              <x14:negativeBorderColor rgb="FFFF0000"/>
              <x14:axisColor rgb="FF000000"/>
            </x14:dataBar>
          </x14:cfRule>
          <xm:sqref>P31</xm:sqref>
        </x14:conditionalFormatting>
        <x14:conditionalFormatting xmlns:xm="http://schemas.microsoft.com/office/excel/2006/main">
          <x14:cfRule type="dataBar" id="{3F57641A-9A49-49DD-B74B-C43CE7DCF4C4}">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5DFC3CFC-59B5-40A6-B650-922779498B22}">
            <x14:dataBar minLength="0" maxLength="100" gradient="0">
              <x14:cfvo type="autoMin"/>
              <x14:cfvo type="autoMax"/>
              <x14:negativeFillColor rgb="FFFF0000"/>
              <x14:axisColor rgb="FF000000"/>
            </x14:dataBar>
          </x14:cfRule>
          <xm:sqref>P56</xm:sqref>
        </x14:conditionalFormatting>
        <x14:conditionalFormatting xmlns:xm="http://schemas.microsoft.com/office/excel/2006/main">
          <x14:cfRule type="dataBar" id="{C1C15A3C-9D47-42E2-9B4E-8DE848117DFC}">
            <x14:dataBar minLength="0" maxLength="100" border="1" negativeBarBorderColorSameAsPositive="0">
              <x14:cfvo type="autoMin"/>
              <x14:cfvo type="autoMax"/>
              <x14:borderColor rgb="FFFFB628"/>
              <x14:negativeFillColor rgb="FFFF0000"/>
              <x14:negativeBorderColor rgb="FFFF0000"/>
              <x14:axisColor rgb="FF000000"/>
            </x14:dataBar>
          </x14:cfRule>
          <xm:sqref>P56</xm:sqref>
        </x14:conditionalFormatting>
        <x14:conditionalFormatting xmlns:xm="http://schemas.microsoft.com/office/excel/2006/main">
          <x14:cfRule type="dataBar" id="{99361D75-1376-4F41-A11F-AC8260C06136}">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DA3087D4-884F-4B27-A523-17DD378569EF}">
            <x14:dataBar minLength="0" maxLength="100" gradient="0">
              <x14:cfvo type="autoMin"/>
              <x14:cfvo type="autoMax"/>
              <x14:negativeFillColor rgb="FFFF0000"/>
              <x14:axisColor rgb="FF000000"/>
            </x14:dataBar>
          </x14:cfRule>
          <xm:sqref>P201</xm:sqref>
        </x14:conditionalFormatting>
        <x14:conditionalFormatting xmlns:xm="http://schemas.microsoft.com/office/excel/2006/main">
          <x14:cfRule type="dataBar" id="{83CFE48E-FB52-46FA-9AE2-76BE3C370B98}">
            <x14:dataBar minLength="0" maxLength="100" border="1" negativeBarBorderColorSameAsPositive="0">
              <x14:cfvo type="autoMin"/>
              <x14:cfvo type="autoMax"/>
              <x14:borderColor rgb="FFFFB628"/>
              <x14:negativeFillColor rgb="FFFF0000"/>
              <x14:negativeBorderColor rgb="FFFF0000"/>
              <x14:axisColor rgb="FF000000"/>
            </x14:dataBar>
          </x14:cfRule>
          <xm:sqref>P201</xm:sqref>
        </x14:conditionalFormatting>
        <x14:conditionalFormatting xmlns:xm="http://schemas.microsoft.com/office/excel/2006/main">
          <x14:cfRule type="dataBar" id="{AAFBB4F6-5D62-4A71-8563-9CB8728CE203}">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2564FFAE-DB48-4AF2-9E05-EB45A31BC56C}">
            <x14:dataBar minLength="0" maxLength="100" gradient="0">
              <x14:cfvo type="autoMin"/>
              <x14:cfvo type="autoMax"/>
              <x14:negativeFillColor rgb="FFFF0000"/>
              <x14:axisColor rgb="FF000000"/>
            </x14:dataBar>
          </x14:cfRule>
          <xm:sqref>P211</xm:sqref>
        </x14:conditionalFormatting>
        <x14:conditionalFormatting xmlns:xm="http://schemas.microsoft.com/office/excel/2006/main">
          <x14:cfRule type="dataBar" id="{B7964B34-EEB2-46DE-BE56-1B511C419A81}">
            <x14:dataBar minLength="0" maxLength="100" border="1" negativeBarBorderColorSameAsPositive="0">
              <x14:cfvo type="autoMin"/>
              <x14:cfvo type="autoMax"/>
              <x14:borderColor rgb="FFFFB628"/>
              <x14:negativeFillColor rgb="FFFF0000"/>
              <x14:negativeBorderColor rgb="FFFF0000"/>
              <x14:axisColor rgb="FF000000"/>
            </x14:dataBar>
          </x14:cfRule>
          <xm:sqref>P211</xm:sqref>
        </x14:conditionalFormatting>
        <x14:conditionalFormatting xmlns:xm="http://schemas.microsoft.com/office/excel/2006/main">
          <x14:cfRule type="dataBar" id="{0561FB59-3F6A-487D-8DEA-B845E5DE9A31}">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9D40A9D1-03AF-4F4F-89A6-FFE814C547C7}">
            <x14:dataBar minLength="0" maxLength="100" gradient="0">
              <x14:cfvo type="autoMin"/>
              <x14:cfvo type="autoMax"/>
              <x14:negativeFillColor rgb="FFFF0000"/>
              <x14:axisColor rgb="FF000000"/>
            </x14:dataBar>
          </x14:cfRule>
          <xm:sqref>H243</xm:sqref>
        </x14:conditionalFormatting>
        <x14:conditionalFormatting xmlns:xm="http://schemas.microsoft.com/office/excel/2006/main">
          <x14:cfRule type="dataBar" id="{8BE72974-42E9-4647-B33C-6DCA62A806EB}">
            <x14:dataBar minLength="0" maxLength="100" gradient="0">
              <x14:cfvo type="autoMin"/>
              <x14:cfvo type="autoMax"/>
              <x14:negativeFillColor rgb="FFFF0000"/>
              <x14:axisColor rgb="FF000000"/>
            </x14:dataBar>
          </x14:cfRule>
          <xm:sqref>F243 H243</xm:sqref>
        </x14:conditionalFormatting>
        <x14:conditionalFormatting xmlns:xm="http://schemas.microsoft.com/office/excel/2006/main">
          <x14:cfRule type="dataBar" id="{48E468D2-C7AE-4DCA-8479-939522BD7A06}">
            <x14:dataBar minLength="0" maxLength="100" border="1" negativeBarBorderColorSameAsPositive="0">
              <x14:cfvo type="autoMin"/>
              <x14:cfvo type="autoMax"/>
              <x14:borderColor rgb="FFFFB628"/>
              <x14:negativeFillColor rgb="FFFF0000"/>
              <x14:negativeBorderColor rgb="FFFF0000"/>
              <x14:axisColor rgb="FF000000"/>
            </x14:dataBar>
          </x14:cfRule>
          <xm:sqref>F243 H243</xm:sqref>
        </x14:conditionalFormatting>
        <x14:conditionalFormatting xmlns:xm="http://schemas.microsoft.com/office/excel/2006/main">
          <x14:cfRule type="dataBar" id="{CCB3DE14-7959-40AD-97AE-0EBFE982904B}">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B78CDCD3-3E87-48F7-B3C9-03FBC33668F2}">
            <x14:dataBar minLength="0" maxLength="100" gradient="0">
              <x14:cfvo type="autoMin"/>
              <x14:cfvo type="autoMax"/>
              <x14:negativeFillColor rgb="FFFF0000"/>
              <x14:axisColor rgb="FF000000"/>
            </x14:dataBar>
          </x14:cfRule>
          <xm:sqref>I243</xm:sqref>
        </x14:conditionalFormatting>
        <x14:conditionalFormatting xmlns:xm="http://schemas.microsoft.com/office/excel/2006/main">
          <x14:cfRule type="dataBar" id="{59BCE44F-BDEE-4A6C-8CDF-4EF506AE7B9B}">
            <x14:dataBar minLength="0" maxLength="100" border="1" negativeBarBorderColorSameAsPositive="0">
              <x14:cfvo type="autoMin"/>
              <x14:cfvo type="autoMax"/>
              <x14:borderColor rgb="FFFFB628"/>
              <x14:negativeFillColor rgb="FFFF0000"/>
              <x14:negativeBorderColor rgb="FFFF0000"/>
              <x14:axisColor rgb="FF000000"/>
            </x14:dataBar>
          </x14:cfRule>
          <xm:sqref>I243</xm:sqref>
        </x14:conditionalFormatting>
        <x14:conditionalFormatting xmlns:xm="http://schemas.microsoft.com/office/excel/2006/main">
          <x14:cfRule type="dataBar" id="{5A4FCE7D-149C-445E-869E-6004A4C09ECB}">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D78FACC8-019A-431C-9FAF-722E4ACCE18E}">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AED7C60E-DD98-42C3-B554-10DA26614F92}">
            <x14:dataBar minLength="0" maxLength="100" gradient="0">
              <x14:cfvo type="autoMin"/>
              <x14:cfvo type="autoMax"/>
              <x14:negativeFillColor rgb="FFFF0000"/>
              <x14:axisColor rgb="FF000000"/>
            </x14:dataBar>
          </x14:cfRule>
          <xm:sqref>G243</xm:sqref>
        </x14:conditionalFormatting>
        <x14:conditionalFormatting xmlns:xm="http://schemas.microsoft.com/office/excel/2006/main">
          <x14:cfRule type="dataBar" id="{58D2959C-7144-472F-9DAE-D89E4E052A7B}">
            <x14:dataBar minLength="0" maxLength="100" border="1" negativeBarBorderColorSameAsPositive="0">
              <x14:cfvo type="autoMin"/>
              <x14:cfvo type="autoMax"/>
              <x14:borderColor rgb="FFFFB628"/>
              <x14:negativeFillColor rgb="FFFF0000"/>
              <x14:negativeBorderColor rgb="FFFF0000"/>
              <x14:axisColor rgb="FF000000"/>
            </x14:dataBar>
          </x14:cfRule>
          <xm:sqref>G243</xm:sqref>
        </x14:conditionalFormatting>
        <x14:conditionalFormatting xmlns:xm="http://schemas.microsoft.com/office/excel/2006/main">
          <x14:cfRule type="dataBar" id="{8F048857-E659-45C4-8615-9368F2A878A3}">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4F182266-03B9-4A23-B985-EC4DA9D34FB1}">
            <x14:dataBar minLength="0" maxLength="100" gradient="0">
              <x14:cfvo type="autoMin"/>
              <x14:cfvo type="autoMax"/>
              <x14:negativeFillColor rgb="FFFF0000"/>
              <x14:axisColor rgb="FF000000"/>
            </x14:dataBar>
          </x14:cfRule>
          <xm:sqref>P243</xm:sqref>
        </x14:conditionalFormatting>
        <x14:conditionalFormatting xmlns:xm="http://schemas.microsoft.com/office/excel/2006/main">
          <x14:cfRule type="dataBar" id="{87AAE499-5D38-40F0-BA4D-AFF736C2F980}">
            <x14:dataBar minLength="0" maxLength="100" border="1" negativeBarBorderColorSameAsPositive="0">
              <x14:cfvo type="autoMin"/>
              <x14:cfvo type="autoMax"/>
              <x14:borderColor rgb="FFFFB628"/>
              <x14:negativeFillColor rgb="FFFF0000"/>
              <x14:negativeBorderColor rgb="FFFF0000"/>
              <x14:axisColor rgb="FF000000"/>
            </x14:dataBar>
          </x14:cfRule>
          <xm:sqref>P243</xm:sqref>
        </x14:conditionalFormatting>
        <x14:conditionalFormatting xmlns:xm="http://schemas.microsoft.com/office/excel/2006/main">
          <x14:cfRule type="dataBar" id="{15808048-89BE-49F7-92AC-5ED53F477ACE}">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8BB4BE25-DA74-4A91-B0EF-F254D5E17843}">
            <x14:dataBar minLength="0" maxLength="100" gradient="0">
              <x14:cfvo type="autoMin"/>
              <x14:cfvo type="autoMax"/>
              <x14:negativeFillColor rgb="FFFF0000"/>
              <x14:axisColor rgb="FF000000"/>
            </x14:dataBar>
          </x14:cfRule>
          <xm:sqref>H244</xm:sqref>
        </x14:conditionalFormatting>
        <x14:conditionalFormatting xmlns:xm="http://schemas.microsoft.com/office/excel/2006/main">
          <x14:cfRule type="dataBar" id="{CF14D5BC-E71C-43A0-A6B4-0DAFB47A4B3A}">
            <x14:dataBar minLength="0" maxLength="100" gradient="0">
              <x14:cfvo type="autoMin"/>
              <x14:cfvo type="autoMax"/>
              <x14:negativeFillColor rgb="FFFF0000"/>
              <x14:axisColor rgb="FF000000"/>
            </x14:dataBar>
          </x14:cfRule>
          <xm:sqref>H244 F244</xm:sqref>
        </x14:conditionalFormatting>
        <x14:conditionalFormatting xmlns:xm="http://schemas.microsoft.com/office/excel/2006/main">
          <x14:cfRule type="dataBar" id="{FC4F8159-5BC1-4DAD-8F9D-C677AC515C48}">
            <x14:dataBar minLength="0" maxLength="100" border="1" negativeBarBorderColorSameAsPositive="0">
              <x14:cfvo type="autoMin"/>
              <x14:cfvo type="autoMax"/>
              <x14:borderColor rgb="FFFFB628"/>
              <x14:negativeFillColor rgb="FFFF0000"/>
              <x14:negativeBorderColor rgb="FFFF0000"/>
              <x14:axisColor rgb="FF000000"/>
            </x14:dataBar>
          </x14:cfRule>
          <xm:sqref>H244 F244</xm:sqref>
        </x14:conditionalFormatting>
        <x14:conditionalFormatting xmlns:xm="http://schemas.microsoft.com/office/excel/2006/main">
          <x14:cfRule type="dataBar" id="{B7C9004E-D9B4-4FBC-872D-3DBA2544B4EA}">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16A22B0D-76D5-410E-A1CE-C76D14232040}">
            <x14:dataBar minLength="0" maxLength="100" gradient="0">
              <x14:cfvo type="autoMin"/>
              <x14:cfvo type="autoMax"/>
              <x14:negativeFillColor rgb="FFFF0000"/>
              <x14:axisColor rgb="FF000000"/>
            </x14:dataBar>
          </x14:cfRule>
          <xm:sqref>I244</xm:sqref>
        </x14:conditionalFormatting>
        <x14:conditionalFormatting xmlns:xm="http://schemas.microsoft.com/office/excel/2006/main">
          <x14:cfRule type="dataBar" id="{46502A0B-CE00-485C-98C7-5FDF64A24FA3}">
            <x14:dataBar minLength="0" maxLength="100" border="1" negativeBarBorderColorSameAsPositive="0">
              <x14:cfvo type="autoMin"/>
              <x14:cfvo type="autoMax"/>
              <x14:borderColor rgb="FFFFB628"/>
              <x14:negativeFillColor rgb="FFFF0000"/>
              <x14:negativeBorderColor rgb="FFFF0000"/>
              <x14:axisColor rgb="FF000000"/>
            </x14:dataBar>
          </x14:cfRule>
          <xm:sqref>I244</xm:sqref>
        </x14:conditionalFormatting>
        <x14:conditionalFormatting xmlns:xm="http://schemas.microsoft.com/office/excel/2006/main">
          <x14:cfRule type="dataBar" id="{291312D4-488D-45AB-A9CD-D7A0DBE2FBD1}">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B847B1B9-AC38-4CF6-A385-9B23DA9B6F5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027EFF96-C8B0-49F5-88AE-F25804ABA8D9}">
            <x14:dataBar minLength="0" maxLength="100" gradient="0">
              <x14:cfvo type="autoMin"/>
              <x14:cfvo type="autoMax"/>
              <x14:negativeFillColor rgb="FFFF0000"/>
              <x14:axisColor rgb="FF000000"/>
            </x14:dataBar>
          </x14:cfRule>
          <xm:sqref>G244</xm:sqref>
        </x14:conditionalFormatting>
        <x14:conditionalFormatting xmlns:xm="http://schemas.microsoft.com/office/excel/2006/main">
          <x14:cfRule type="dataBar" id="{3234D1CC-3487-43E1-8EDE-E105E8D2EDF7}">
            <x14:dataBar minLength="0" maxLength="100" border="1" negativeBarBorderColorSameAsPositive="0">
              <x14:cfvo type="autoMin"/>
              <x14:cfvo type="autoMax"/>
              <x14:borderColor rgb="FFFFB628"/>
              <x14:negativeFillColor rgb="FFFF0000"/>
              <x14:negativeBorderColor rgb="FFFF0000"/>
              <x14:axisColor rgb="FF000000"/>
            </x14:dataBar>
          </x14:cfRule>
          <xm:sqref>G244</xm:sqref>
        </x14:conditionalFormatting>
        <x14:conditionalFormatting xmlns:xm="http://schemas.microsoft.com/office/excel/2006/main">
          <x14:cfRule type="dataBar" id="{038E4E4A-0F08-416C-A41C-57B31BC3C69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6234F19C-0653-4EC0-847A-4D8B89ED2A61}">
            <x14:dataBar minLength="0" maxLength="100" gradient="0">
              <x14:cfvo type="autoMin"/>
              <x14:cfvo type="autoMax"/>
              <x14:negativeFillColor rgb="FFFF0000"/>
              <x14:axisColor rgb="FF000000"/>
            </x14:dataBar>
          </x14:cfRule>
          <xm:sqref>P244</xm:sqref>
        </x14:conditionalFormatting>
        <x14:conditionalFormatting xmlns:xm="http://schemas.microsoft.com/office/excel/2006/main">
          <x14:cfRule type="dataBar" id="{7651049F-9D84-451D-96A0-67630C08C2FE}">
            <x14:dataBar minLength="0" maxLength="100" border="1" negativeBarBorderColorSameAsPositive="0">
              <x14:cfvo type="autoMin"/>
              <x14:cfvo type="autoMax"/>
              <x14:borderColor rgb="FFFFB628"/>
              <x14:negativeFillColor rgb="FFFF0000"/>
              <x14:negativeBorderColor rgb="FFFF0000"/>
              <x14:axisColor rgb="FF000000"/>
            </x14:dataBar>
          </x14:cfRule>
          <xm:sqref>P244</xm:sqref>
        </x14:conditionalFormatting>
        <x14:conditionalFormatting xmlns:xm="http://schemas.microsoft.com/office/excel/2006/main">
          <x14:cfRule type="dataBar" id="{2A13D860-F705-42D1-982C-8162B190A255}">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C3A3FE5D-9605-4CCA-96F3-EC4B2EB7A9A8}">
            <x14:dataBar minLength="0" maxLength="100" gradient="0">
              <x14:cfvo type="autoMin"/>
              <x14:cfvo type="autoMax"/>
              <x14:negativeFillColor rgb="FFFF0000"/>
              <x14:axisColor rgb="FF000000"/>
            </x14:dataBar>
          </x14:cfRule>
          <xm:sqref>I245</xm:sqref>
        </x14:conditionalFormatting>
        <x14:conditionalFormatting xmlns:xm="http://schemas.microsoft.com/office/excel/2006/main">
          <x14:cfRule type="dataBar" id="{54490F34-4A55-43EE-BDD9-385A2B292329}">
            <x14:dataBar minLength="0" maxLength="100" border="1" negativeBarBorderColorSameAsPositive="0">
              <x14:cfvo type="autoMin"/>
              <x14:cfvo type="autoMax"/>
              <x14:borderColor rgb="FFFFB628"/>
              <x14:negativeFillColor rgb="FFFF0000"/>
              <x14:negativeBorderColor rgb="FFFF0000"/>
              <x14:axisColor rgb="FF000000"/>
            </x14:dataBar>
          </x14:cfRule>
          <xm:sqref>I245</xm:sqref>
        </x14:conditionalFormatting>
        <x14:conditionalFormatting xmlns:xm="http://schemas.microsoft.com/office/excel/2006/main">
          <x14:cfRule type="dataBar" id="{31AAAF56-97EC-4F87-83E0-4EFF17556B17}">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36D141B6-2748-4ECF-8D5E-CA411E46A99F}">
            <x14:dataBar minLength="0" maxLength="100" gradient="0">
              <x14:cfvo type="autoMin"/>
              <x14:cfvo type="autoMax"/>
              <x14:negativeFillColor rgb="FFFF0000"/>
              <x14:axisColor rgb="FF000000"/>
            </x14:dataBar>
          </x14:cfRule>
          <xm:sqref>P245</xm:sqref>
        </x14:conditionalFormatting>
        <x14:conditionalFormatting xmlns:xm="http://schemas.microsoft.com/office/excel/2006/main">
          <x14:cfRule type="dataBar" id="{6BF5649E-040B-43BB-B98C-91766745B326}">
            <x14:dataBar minLength="0" maxLength="100" border="1" negativeBarBorderColorSameAsPositive="0">
              <x14:cfvo type="autoMin"/>
              <x14:cfvo type="autoMax"/>
              <x14:borderColor rgb="FFFFB628"/>
              <x14:negativeFillColor rgb="FFFF0000"/>
              <x14:negativeBorderColor rgb="FFFF0000"/>
              <x14:axisColor rgb="FF000000"/>
            </x14:dataBar>
          </x14:cfRule>
          <xm:sqref>P245</xm:sqref>
        </x14:conditionalFormatting>
        <x14:conditionalFormatting xmlns:xm="http://schemas.microsoft.com/office/excel/2006/main">
          <x14:cfRule type="dataBar" id="{10351A17-A81C-4555-AE20-E662D0F67CE0}">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24524EA2-EC9A-4567-8D8C-8F93C8227CE1}">
            <x14:dataBar minLength="0" maxLength="100" gradient="0">
              <x14:cfvo type="autoMin"/>
              <x14:cfvo type="autoMax"/>
              <x14:negativeFillColor rgb="FFFF0000"/>
              <x14:axisColor rgb="FF000000"/>
            </x14:dataBar>
          </x14:cfRule>
          <xm:sqref>H245</xm:sqref>
        </x14:conditionalFormatting>
        <x14:conditionalFormatting xmlns:xm="http://schemas.microsoft.com/office/excel/2006/main">
          <x14:cfRule type="dataBar" id="{7A2C4E18-2C1F-414F-B885-D24A00C8FFD8}">
            <x14:dataBar minLength="0" maxLength="100" gradient="0">
              <x14:cfvo type="autoMin"/>
              <x14:cfvo type="autoMax"/>
              <x14:negativeFillColor rgb="FFFF0000"/>
              <x14:axisColor rgb="FF000000"/>
            </x14:dataBar>
          </x14:cfRule>
          <xm:sqref>H245 F245</xm:sqref>
        </x14:conditionalFormatting>
        <x14:conditionalFormatting xmlns:xm="http://schemas.microsoft.com/office/excel/2006/main">
          <x14:cfRule type="dataBar" id="{3FED23BA-FB87-498B-A54F-2DFBBDCB171F}">
            <x14:dataBar minLength="0" maxLength="100" border="1" negativeBarBorderColorSameAsPositive="0">
              <x14:cfvo type="autoMin"/>
              <x14:cfvo type="autoMax"/>
              <x14:borderColor rgb="FFFFB628"/>
              <x14:negativeFillColor rgb="FFFF0000"/>
              <x14:negativeBorderColor rgb="FFFF0000"/>
              <x14:axisColor rgb="FF000000"/>
            </x14:dataBar>
          </x14:cfRule>
          <xm:sqref>H245 F245</xm:sqref>
        </x14:conditionalFormatting>
        <x14:conditionalFormatting xmlns:xm="http://schemas.microsoft.com/office/excel/2006/main">
          <x14:cfRule type="dataBar" id="{C9EB044B-104C-47F8-8EA9-3C3C00D6E6C0}">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3246F683-1494-4ED4-B9FB-1213DEB791E7}">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03D545B8-1A83-44F4-8B82-46833D990BCF}">
            <x14:dataBar minLength="0" maxLength="100" gradient="0">
              <x14:cfvo type="autoMin"/>
              <x14:cfvo type="autoMax"/>
              <x14:negativeFillColor rgb="FFFF0000"/>
              <x14:axisColor rgb="FF000000"/>
            </x14:dataBar>
          </x14:cfRule>
          <xm:sqref>G245</xm:sqref>
        </x14:conditionalFormatting>
        <x14:conditionalFormatting xmlns:xm="http://schemas.microsoft.com/office/excel/2006/main">
          <x14:cfRule type="dataBar" id="{15C16C8C-A9B4-4C3C-8731-31B9864E5413}">
            <x14:dataBar minLength="0" maxLength="100" border="1" negativeBarBorderColorSameAsPositive="0">
              <x14:cfvo type="autoMin"/>
              <x14:cfvo type="autoMax"/>
              <x14:borderColor rgb="FFFFB628"/>
              <x14:negativeFillColor rgb="FFFF0000"/>
              <x14:negativeBorderColor rgb="FFFF0000"/>
              <x14:axisColor rgb="FF000000"/>
            </x14:dataBar>
          </x14:cfRule>
          <xm:sqref>G245</xm:sqref>
        </x14:conditionalFormatting>
        <x14:conditionalFormatting xmlns:xm="http://schemas.microsoft.com/office/excel/2006/main">
          <x14:cfRule type="dataBar" id="{825BED53-2F66-476D-BC2F-40DCCC59AA52}">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CBC2F25C-4063-4A2D-A332-BA390E784397}">
            <x14:dataBar minLength="0" maxLength="100" gradient="0">
              <x14:cfvo type="autoMin"/>
              <x14:cfvo type="autoMax"/>
              <x14:negativeFillColor rgb="FFFF0000"/>
              <x14:axisColor rgb="FF000000"/>
            </x14:dataBar>
          </x14:cfRule>
          <xm:sqref>I246</xm:sqref>
        </x14:conditionalFormatting>
        <x14:conditionalFormatting xmlns:xm="http://schemas.microsoft.com/office/excel/2006/main">
          <x14:cfRule type="dataBar" id="{712F1E94-A7D9-4540-BDAF-D1191850CFA6}">
            <x14:dataBar minLength="0" maxLength="100" border="1" negativeBarBorderColorSameAsPositive="0">
              <x14:cfvo type="autoMin"/>
              <x14:cfvo type="autoMax"/>
              <x14:borderColor rgb="FFFFB628"/>
              <x14:negativeFillColor rgb="FFFF0000"/>
              <x14:negativeBorderColor rgb="FFFF0000"/>
              <x14:axisColor rgb="FF000000"/>
            </x14:dataBar>
          </x14:cfRule>
          <xm:sqref>I246</xm:sqref>
        </x14:conditionalFormatting>
        <x14:conditionalFormatting xmlns:xm="http://schemas.microsoft.com/office/excel/2006/main">
          <x14:cfRule type="dataBar" id="{ED3CBF54-DD7A-4913-BBEA-BD55217DE751}">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2236D41A-C106-4CAB-88E7-C64813A0898B}">
            <x14:dataBar minLength="0" maxLength="100" gradient="0">
              <x14:cfvo type="autoMin"/>
              <x14:cfvo type="autoMax"/>
              <x14:negativeFillColor rgb="FFFF0000"/>
              <x14:axisColor rgb="FF000000"/>
            </x14:dataBar>
          </x14:cfRule>
          <xm:sqref>P246</xm:sqref>
        </x14:conditionalFormatting>
        <x14:conditionalFormatting xmlns:xm="http://schemas.microsoft.com/office/excel/2006/main">
          <x14:cfRule type="dataBar" id="{0375AB0D-BCC9-49AB-8BAB-642E86497D7A}">
            <x14:dataBar minLength="0" maxLength="100" border="1" negativeBarBorderColorSameAsPositive="0">
              <x14:cfvo type="autoMin"/>
              <x14:cfvo type="autoMax"/>
              <x14:borderColor rgb="FFFFB628"/>
              <x14:negativeFillColor rgb="FFFF0000"/>
              <x14:negativeBorderColor rgb="FFFF0000"/>
              <x14:axisColor rgb="FF000000"/>
            </x14:dataBar>
          </x14:cfRule>
          <xm:sqref>P246</xm:sqref>
        </x14:conditionalFormatting>
        <x14:conditionalFormatting xmlns:xm="http://schemas.microsoft.com/office/excel/2006/main">
          <x14:cfRule type="dataBar" id="{BF1ED55B-F23A-4587-B467-42FEE5A7D6A2}">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59E9542F-29C8-498B-81EB-D644EAD00E0C}">
            <x14:dataBar minLength="0" maxLength="100" gradient="0">
              <x14:cfvo type="autoMin"/>
              <x14:cfvo type="autoMax"/>
              <x14:negativeFillColor rgb="FFFF0000"/>
              <x14:axisColor rgb="FF000000"/>
            </x14:dataBar>
          </x14:cfRule>
          <xm:sqref>H246</xm:sqref>
        </x14:conditionalFormatting>
        <x14:conditionalFormatting xmlns:xm="http://schemas.microsoft.com/office/excel/2006/main">
          <x14:cfRule type="dataBar" id="{7CD3E48B-7488-4F3F-BC9D-81F04AA4BF19}">
            <x14:dataBar minLength="0" maxLength="100" gradient="0">
              <x14:cfvo type="autoMin"/>
              <x14:cfvo type="autoMax"/>
              <x14:negativeFillColor rgb="FFFF0000"/>
              <x14:axisColor rgb="FF000000"/>
            </x14:dataBar>
          </x14:cfRule>
          <xm:sqref>H246 F246</xm:sqref>
        </x14:conditionalFormatting>
        <x14:conditionalFormatting xmlns:xm="http://schemas.microsoft.com/office/excel/2006/main">
          <x14:cfRule type="dataBar" id="{958480D7-63DE-4E97-B8A4-E31ABFF15D2D}">
            <x14:dataBar minLength="0" maxLength="100" border="1" negativeBarBorderColorSameAsPositive="0">
              <x14:cfvo type="autoMin"/>
              <x14:cfvo type="autoMax"/>
              <x14:borderColor rgb="FFFFB628"/>
              <x14:negativeFillColor rgb="FFFF0000"/>
              <x14:negativeBorderColor rgb="FFFF0000"/>
              <x14:axisColor rgb="FF000000"/>
            </x14:dataBar>
          </x14:cfRule>
          <xm:sqref>H246 F246</xm:sqref>
        </x14:conditionalFormatting>
        <x14:conditionalFormatting xmlns:xm="http://schemas.microsoft.com/office/excel/2006/main">
          <x14:cfRule type="dataBar" id="{E8320806-F400-46A9-B78C-090F46971361}">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6FCB7F13-13BF-46E1-82E4-46C0C597A16C}">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AFC77A26-EA72-46A9-97B4-FA40D016FD79}">
            <x14:dataBar minLength="0" maxLength="100" gradient="0">
              <x14:cfvo type="autoMin"/>
              <x14:cfvo type="autoMax"/>
              <x14:negativeFillColor rgb="FFFF0000"/>
              <x14:axisColor rgb="FF000000"/>
            </x14:dataBar>
          </x14:cfRule>
          <xm:sqref>G246</xm:sqref>
        </x14:conditionalFormatting>
        <x14:conditionalFormatting xmlns:xm="http://schemas.microsoft.com/office/excel/2006/main">
          <x14:cfRule type="dataBar" id="{3B694A00-7C86-4DD4-8E38-42C86F2D572B}">
            <x14:dataBar minLength="0" maxLength="100" border="1" negativeBarBorderColorSameAsPositive="0">
              <x14:cfvo type="autoMin"/>
              <x14:cfvo type="autoMax"/>
              <x14:borderColor rgb="FFFFB628"/>
              <x14:negativeFillColor rgb="FFFF0000"/>
              <x14:negativeBorderColor rgb="FFFF0000"/>
              <x14:axisColor rgb="FF000000"/>
            </x14:dataBar>
          </x14:cfRule>
          <xm:sqref>G246</xm:sqref>
        </x14:conditionalFormatting>
        <x14:conditionalFormatting xmlns:xm="http://schemas.microsoft.com/office/excel/2006/main">
          <x14:cfRule type="dataBar" id="{8E461D73-242C-46CC-BE9A-EC102EA2353B}">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3DD83165-967A-454A-9443-532834FE2668}">
            <x14:dataBar minLength="0" maxLength="100" gradient="0">
              <x14:cfvo type="autoMin"/>
              <x14:cfvo type="autoMax"/>
              <x14:negativeFillColor rgb="FFFF0000"/>
              <x14:axisColor rgb="FF000000"/>
            </x14:dataBar>
          </x14:cfRule>
          <xm:sqref>I247</xm:sqref>
        </x14:conditionalFormatting>
        <x14:conditionalFormatting xmlns:xm="http://schemas.microsoft.com/office/excel/2006/main">
          <x14:cfRule type="dataBar" id="{E252E2CB-3815-4CBC-B40B-BCD885D8A6B3}">
            <x14:dataBar minLength="0" maxLength="100" border="1" negativeBarBorderColorSameAsPositive="0">
              <x14:cfvo type="autoMin"/>
              <x14:cfvo type="autoMax"/>
              <x14:borderColor rgb="FFFFB628"/>
              <x14:negativeFillColor rgb="FFFF0000"/>
              <x14:negativeBorderColor rgb="FFFF0000"/>
              <x14:axisColor rgb="FF000000"/>
            </x14:dataBar>
          </x14:cfRule>
          <xm:sqref>I247</xm:sqref>
        </x14:conditionalFormatting>
        <x14:conditionalFormatting xmlns:xm="http://schemas.microsoft.com/office/excel/2006/main">
          <x14:cfRule type="dataBar" id="{6E88A1E7-DE18-4727-8686-160FCB91FC9E}">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16924A37-349A-4C94-8B58-A60448703D2C}">
            <x14:dataBar minLength="0" maxLength="100" gradient="0">
              <x14:cfvo type="autoMin"/>
              <x14:cfvo type="autoMax"/>
              <x14:negativeFillColor rgb="FFFF0000"/>
              <x14:axisColor rgb="FF000000"/>
            </x14:dataBar>
          </x14:cfRule>
          <xm:sqref>P247</xm:sqref>
        </x14:conditionalFormatting>
        <x14:conditionalFormatting xmlns:xm="http://schemas.microsoft.com/office/excel/2006/main">
          <x14:cfRule type="dataBar" id="{44D2CAAF-9EE0-4789-8002-28F8CD444473}">
            <x14:dataBar minLength="0" maxLength="100" border="1" negativeBarBorderColorSameAsPositive="0">
              <x14:cfvo type="autoMin"/>
              <x14:cfvo type="autoMax"/>
              <x14:borderColor rgb="FFFFB628"/>
              <x14:negativeFillColor rgb="FFFF0000"/>
              <x14:negativeBorderColor rgb="FFFF0000"/>
              <x14:axisColor rgb="FF000000"/>
            </x14:dataBar>
          </x14:cfRule>
          <xm:sqref>P247</xm:sqref>
        </x14:conditionalFormatting>
        <x14:conditionalFormatting xmlns:xm="http://schemas.microsoft.com/office/excel/2006/main">
          <x14:cfRule type="dataBar" id="{690346C6-96D0-471F-BA64-E02E4A1FFEE8}">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839FAC41-0708-4ECF-9214-5DA679A98F90}">
            <x14:dataBar minLength="0" maxLength="100" gradient="0">
              <x14:cfvo type="autoMin"/>
              <x14:cfvo type="autoMax"/>
              <x14:negativeFillColor rgb="FFFF0000"/>
              <x14:axisColor rgb="FF000000"/>
            </x14:dataBar>
          </x14:cfRule>
          <xm:sqref>H247</xm:sqref>
        </x14:conditionalFormatting>
        <x14:conditionalFormatting xmlns:xm="http://schemas.microsoft.com/office/excel/2006/main">
          <x14:cfRule type="dataBar" id="{D679F735-9AD4-455E-B58B-2AA8F8221BC8}">
            <x14:dataBar minLength="0" maxLength="100" gradient="0">
              <x14:cfvo type="autoMin"/>
              <x14:cfvo type="autoMax"/>
              <x14:negativeFillColor rgb="FFFF0000"/>
              <x14:axisColor rgb="FF000000"/>
            </x14:dataBar>
          </x14:cfRule>
          <xm:sqref>F247 H247</xm:sqref>
        </x14:conditionalFormatting>
        <x14:conditionalFormatting xmlns:xm="http://schemas.microsoft.com/office/excel/2006/main">
          <x14:cfRule type="dataBar" id="{B4E02E16-104A-4A48-8902-4BA2A19807C4}">
            <x14:dataBar minLength="0" maxLength="100" border="1" negativeBarBorderColorSameAsPositive="0">
              <x14:cfvo type="autoMin"/>
              <x14:cfvo type="autoMax"/>
              <x14:borderColor rgb="FFFFB628"/>
              <x14:negativeFillColor rgb="FFFF0000"/>
              <x14:negativeBorderColor rgb="FFFF0000"/>
              <x14:axisColor rgb="FF000000"/>
            </x14:dataBar>
          </x14:cfRule>
          <xm:sqref>H247 F247</xm:sqref>
        </x14:conditionalFormatting>
        <x14:conditionalFormatting xmlns:xm="http://schemas.microsoft.com/office/excel/2006/main">
          <x14:cfRule type="dataBar" id="{5E486D00-314D-4A4B-A79C-D32A5EA138D2}">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EECE4E40-BB95-448C-BE4D-7B1D12942C7E}">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48D72BDF-624E-4117-BB3D-438798BC112A}">
            <x14:dataBar minLength="0" maxLength="100" gradient="0">
              <x14:cfvo type="autoMin"/>
              <x14:cfvo type="autoMax"/>
              <x14:negativeFillColor rgb="FFFF0000"/>
              <x14:axisColor rgb="FF000000"/>
            </x14:dataBar>
          </x14:cfRule>
          <xm:sqref>G247</xm:sqref>
        </x14:conditionalFormatting>
        <x14:conditionalFormatting xmlns:xm="http://schemas.microsoft.com/office/excel/2006/main">
          <x14:cfRule type="dataBar" id="{7E55AFA5-1E36-45BE-81F5-40F0A9810654}">
            <x14:dataBar minLength="0" maxLength="100" border="1" negativeBarBorderColorSameAsPositive="0">
              <x14:cfvo type="autoMin"/>
              <x14:cfvo type="autoMax"/>
              <x14:borderColor rgb="FFFFB628"/>
              <x14:negativeFillColor rgb="FFFF0000"/>
              <x14:negativeBorderColor rgb="FFFF0000"/>
              <x14:axisColor rgb="FF000000"/>
            </x14:dataBar>
          </x14:cfRule>
          <xm:sqref>G247</xm:sqref>
        </x14:conditionalFormatting>
        <x14:conditionalFormatting xmlns:xm="http://schemas.microsoft.com/office/excel/2006/main">
          <x14:cfRule type="dataBar" id="{444DF493-CAFF-43C7-8378-9EA13A2F10DD}">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C6ABFC1D-DAC9-4C92-B4DB-7518E4462AE9}">
            <x14:dataBar minLength="0" maxLength="100" gradient="0">
              <x14:cfvo type="autoMin"/>
              <x14:cfvo type="autoMax"/>
              <x14:negativeFillColor rgb="FFFF0000"/>
              <x14:axisColor rgb="FF000000"/>
            </x14:dataBar>
          </x14:cfRule>
          <xm:sqref>I248</xm:sqref>
        </x14:conditionalFormatting>
        <x14:conditionalFormatting xmlns:xm="http://schemas.microsoft.com/office/excel/2006/main">
          <x14:cfRule type="dataBar" id="{FA54561B-FF89-4207-BB43-9666DDC6B62D}">
            <x14:dataBar minLength="0" maxLength="100" border="1" negativeBarBorderColorSameAsPositive="0">
              <x14:cfvo type="autoMin"/>
              <x14:cfvo type="autoMax"/>
              <x14:borderColor rgb="FFFFB628"/>
              <x14:negativeFillColor rgb="FFFF0000"/>
              <x14:negativeBorderColor rgb="FFFF0000"/>
              <x14:axisColor rgb="FF000000"/>
            </x14:dataBar>
          </x14:cfRule>
          <xm:sqref>I248</xm:sqref>
        </x14:conditionalFormatting>
        <x14:conditionalFormatting xmlns:xm="http://schemas.microsoft.com/office/excel/2006/main">
          <x14:cfRule type="dataBar" id="{4A29619D-C1DC-4089-8E43-9A20B633FE0D}">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377E8027-D8BB-4377-B4A4-AAEA0F915744}">
            <x14:dataBar minLength="0" maxLength="100" gradient="0">
              <x14:cfvo type="autoMin"/>
              <x14:cfvo type="autoMax"/>
              <x14:negativeFillColor rgb="FFFF0000"/>
              <x14:axisColor rgb="FF000000"/>
            </x14:dataBar>
          </x14:cfRule>
          <xm:sqref>P248</xm:sqref>
        </x14:conditionalFormatting>
        <x14:conditionalFormatting xmlns:xm="http://schemas.microsoft.com/office/excel/2006/main">
          <x14:cfRule type="dataBar" id="{B7119E92-09C1-4659-AAE7-B8E07B56738E}">
            <x14:dataBar minLength="0" maxLength="100" border="1" negativeBarBorderColorSameAsPositive="0">
              <x14:cfvo type="autoMin"/>
              <x14:cfvo type="autoMax"/>
              <x14:borderColor rgb="FFFFB628"/>
              <x14:negativeFillColor rgb="FFFF0000"/>
              <x14:negativeBorderColor rgb="FFFF0000"/>
              <x14:axisColor rgb="FF000000"/>
            </x14:dataBar>
          </x14:cfRule>
          <xm:sqref>P248</xm:sqref>
        </x14:conditionalFormatting>
        <x14:conditionalFormatting xmlns:xm="http://schemas.microsoft.com/office/excel/2006/main">
          <x14:cfRule type="dataBar" id="{8CED25CF-6D8A-417C-8379-BF4C15DB374F}">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C96D545-3733-47E0-9487-28724EF27E39}">
            <x14:dataBar minLength="0" maxLength="100" gradient="0">
              <x14:cfvo type="autoMin"/>
              <x14:cfvo type="autoMax"/>
              <x14:negativeFillColor rgb="FFFF0000"/>
              <x14:axisColor rgb="FF000000"/>
            </x14:dataBar>
          </x14:cfRule>
          <xm:sqref>H248</xm:sqref>
        </x14:conditionalFormatting>
        <x14:conditionalFormatting xmlns:xm="http://schemas.microsoft.com/office/excel/2006/main">
          <x14:cfRule type="dataBar" id="{1BEAE538-341F-468C-A061-E76ED3343CA6}">
            <x14:dataBar minLength="0" maxLength="100" gradient="0">
              <x14:cfvo type="autoMin"/>
              <x14:cfvo type="autoMax"/>
              <x14:negativeFillColor rgb="FFFF0000"/>
              <x14:axisColor rgb="FF000000"/>
            </x14:dataBar>
          </x14:cfRule>
          <xm:sqref>F248 H248</xm:sqref>
        </x14:conditionalFormatting>
        <x14:conditionalFormatting xmlns:xm="http://schemas.microsoft.com/office/excel/2006/main">
          <x14:cfRule type="dataBar" id="{5542A8DA-BEF8-48D3-87CD-48D578543A50}">
            <x14:dataBar minLength="0" maxLength="100" border="1" negativeBarBorderColorSameAsPositive="0">
              <x14:cfvo type="autoMin"/>
              <x14:cfvo type="autoMax"/>
              <x14:borderColor rgb="FFFFB628"/>
              <x14:negativeFillColor rgb="FFFF0000"/>
              <x14:negativeBorderColor rgb="FFFF0000"/>
              <x14:axisColor rgb="FF000000"/>
            </x14:dataBar>
          </x14:cfRule>
          <xm:sqref>F248 H248</xm:sqref>
        </x14:conditionalFormatting>
        <x14:conditionalFormatting xmlns:xm="http://schemas.microsoft.com/office/excel/2006/main">
          <x14:cfRule type="dataBar" id="{EA476645-08FF-4329-990E-787782FD83C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0844372B-FD60-404C-96C7-5E685E2C5E74}">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7A478607-3792-46A6-98CC-88F4AEBE1850}">
            <x14:dataBar minLength="0" maxLength="100" gradient="0">
              <x14:cfvo type="autoMin"/>
              <x14:cfvo type="autoMax"/>
              <x14:negativeFillColor rgb="FFFF0000"/>
              <x14:axisColor rgb="FF000000"/>
            </x14:dataBar>
          </x14:cfRule>
          <xm:sqref>G248</xm:sqref>
        </x14:conditionalFormatting>
        <x14:conditionalFormatting xmlns:xm="http://schemas.microsoft.com/office/excel/2006/main">
          <x14:cfRule type="dataBar" id="{E4F64B8C-0BFF-43E3-B5E6-684DF3163A85}">
            <x14:dataBar minLength="0" maxLength="100" border="1" negativeBarBorderColorSameAsPositive="0">
              <x14:cfvo type="autoMin"/>
              <x14:cfvo type="autoMax"/>
              <x14:borderColor rgb="FFFFB628"/>
              <x14:negativeFillColor rgb="FFFF0000"/>
              <x14:negativeBorderColor rgb="FFFF0000"/>
              <x14:axisColor rgb="FF000000"/>
            </x14:dataBar>
          </x14:cfRule>
          <xm:sqref>G248</xm:sqref>
        </x14:conditionalFormatting>
        <x14:conditionalFormatting xmlns:xm="http://schemas.microsoft.com/office/excel/2006/main">
          <x14:cfRule type="dataBar" id="{5FB85FB7-7BBC-415B-B45C-4D5D5B3820E8}">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944AF472-9954-4984-951D-FF28FB7C1F6B}">
            <x14:dataBar minLength="0" maxLength="100" gradient="0">
              <x14:cfvo type="autoMin"/>
              <x14:cfvo type="autoMax"/>
              <x14:negativeFillColor rgb="FFFF0000"/>
              <x14:axisColor rgb="FF000000"/>
            </x14:dataBar>
          </x14:cfRule>
          <xm:sqref>I249</xm:sqref>
        </x14:conditionalFormatting>
        <x14:conditionalFormatting xmlns:xm="http://schemas.microsoft.com/office/excel/2006/main">
          <x14:cfRule type="dataBar" id="{D05A0F18-DFBD-4B86-A411-B349D88E496F}">
            <x14:dataBar minLength="0" maxLength="100" border="1" negativeBarBorderColorSameAsPositive="0">
              <x14:cfvo type="autoMin"/>
              <x14:cfvo type="autoMax"/>
              <x14:borderColor rgb="FFFFB628"/>
              <x14:negativeFillColor rgb="FFFF0000"/>
              <x14:negativeBorderColor rgb="FFFF0000"/>
              <x14:axisColor rgb="FF000000"/>
            </x14:dataBar>
          </x14:cfRule>
          <xm:sqref>I249</xm:sqref>
        </x14:conditionalFormatting>
        <x14:conditionalFormatting xmlns:xm="http://schemas.microsoft.com/office/excel/2006/main">
          <x14:cfRule type="dataBar" id="{4C3F1095-61A1-4DE9-B176-C8B680A06C14}">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AF75B784-DE7E-4F0B-964A-C42CB2B0588A}">
            <x14:dataBar minLength="0" maxLength="100" gradient="0">
              <x14:cfvo type="autoMin"/>
              <x14:cfvo type="autoMax"/>
              <x14:negativeFillColor rgb="FFFF0000"/>
              <x14:axisColor rgb="FF000000"/>
            </x14:dataBar>
          </x14:cfRule>
          <xm:sqref>P249</xm:sqref>
        </x14:conditionalFormatting>
        <x14:conditionalFormatting xmlns:xm="http://schemas.microsoft.com/office/excel/2006/main">
          <x14:cfRule type="dataBar" id="{3DBFECC6-00ED-4C32-8DCD-57B642A6C8FB}">
            <x14:dataBar minLength="0" maxLength="100" border="1" negativeBarBorderColorSameAsPositive="0">
              <x14:cfvo type="autoMin"/>
              <x14:cfvo type="autoMax"/>
              <x14:borderColor rgb="FFFFB628"/>
              <x14:negativeFillColor rgb="FFFF0000"/>
              <x14:negativeBorderColor rgb="FFFF0000"/>
              <x14:axisColor rgb="FF000000"/>
            </x14:dataBar>
          </x14:cfRule>
          <xm:sqref>P249</xm:sqref>
        </x14:conditionalFormatting>
        <x14:conditionalFormatting xmlns:xm="http://schemas.microsoft.com/office/excel/2006/main">
          <x14:cfRule type="dataBar" id="{930C57E4-1C63-4C30-853F-DFF541DEEFBC}">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AA2DA50B-0CDB-433C-B86F-E8F13264E35E}">
            <x14:dataBar minLength="0" maxLength="100" gradient="0">
              <x14:cfvo type="autoMin"/>
              <x14:cfvo type="autoMax"/>
              <x14:negativeFillColor rgb="FFFF0000"/>
              <x14:axisColor rgb="FF000000"/>
            </x14:dataBar>
          </x14:cfRule>
          <xm:sqref>H249</xm:sqref>
        </x14:conditionalFormatting>
        <x14:conditionalFormatting xmlns:xm="http://schemas.microsoft.com/office/excel/2006/main">
          <x14:cfRule type="dataBar" id="{65119136-FDB2-4CC0-A951-DF71282D9BB1}">
            <x14:dataBar minLength="0" maxLength="100" gradient="0">
              <x14:cfvo type="autoMin"/>
              <x14:cfvo type="autoMax"/>
              <x14:negativeFillColor rgb="FFFF0000"/>
              <x14:axisColor rgb="FF000000"/>
            </x14:dataBar>
          </x14:cfRule>
          <xm:sqref>H249 F249</xm:sqref>
        </x14:conditionalFormatting>
        <x14:conditionalFormatting xmlns:xm="http://schemas.microsoft.com/office/excel/2006/main">
          <x14:cfRule type="dataBar" id="{023CC834-4678-417B-8AC3-9F44F0A722A8}">
            <x14:dataBar minLength="0" maxLength="100" border="1" negativeBarBorderColorSameAsPositive="0">
              <x14:cfvo type="autoMin"/>
              <x14:cfvo type="autoMax"/>
              <x14:borderColor rgb="FFFFB628"/>
              <x14:negativeFillColor rgb="FFFF0000"/>
              <x14:negativeBorderColor rgb="FFFF0000"/>
              <x14:axisColor rgb="FF000000"/>
            </x14:dataBar>
          </x14:cfRule>
          <xm:sqref>H249 F249</xm:sqref>
        </x14:conditionalFormatting>
        <x14:conditionalFormatting xmlns:xm="http://schemas.microsoft.com/office/excel/2006/main">
          <x14:cfRule type="dataBar" id="{BB2F608F-C85E-4BBB-9A43-BC8E04551158}">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9B932FAA-34E4-4CF7-99EF-FE8D0BB6D5B5}">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25021464-EF6B-4D02-9D6D-67FC108A24E0}">
            <x14:dataBar minLength="0" maxLength="100" gradient="0">
              <x14:cfvo type="autoMin"/>
              <x14:cfvo type="autoMax"/>
              <x14:negativeFillColor rgb="FFFF0000"/>
              <x14:axisColor rgb="FF000000"/>
            </x14:dataBar>
          </x14:cfRule>
          <xm:sqref>G249</xm:sqref>
        </x14:conditionalFormatting>
        <x14:conditionalFormatting xmlns:xm="http://schemas.microsoft.com/office/excel/2006/main">
          <x14:cfRule type="dataBar" id="{79FA3977-4DAA-4B4D-8359-4244A1719F86}">
            <x14:dataBar minLength="0" maxLength="100" border="1" negativeBarBorderColorSameAsPositive="0">
              <x14:cfvo type="autoMin"/>
              <x14:cfvo type="autoMax"/>
              <x14:borderColor rgb="FFFFB628"/>
              <x14:negativeFillColor rgb="FFFF0000"/>
              <x14:negativeBorderColor rgb="FFFF0000"/>
              <x14:axisColor rgb="FF000000"/>
            </x14:dataBar>
          </x14:cfRule>
          <xm:sqref>G249</xm:sqref>
        </x14:conditionalFormatting>
        <x14:conditionalFormatting xmlns:xm="http://schemas.microsoft.com/office/excel/2006/main">
          <x14:cfRule type="dataBar" id="{A07CB442-B25F-46FB-9925-CE0311505C20}">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227B5D1F-2DFE-4214-A1C2-25FE627D0265}">
            <x14:dataBar minLength="0" maxLength="100" gradient="0">
              <x14:cfvo type="autoMin"/>
              <x14:cfvo type="autoMax"/>
              <x14:negativeFillColor rgb="FFFF0000"/>
              <x14:axisColor rgb="FF000000"/>
            </x14:dataBar>
          </x14:cfRule>
          <xm:sqref>I250</xm:sqref>
        </x14:conditionalFormatting>
        <x14:conditionalFormatting xmlns:xm="http://schemas.microsoft.com/office/excel/2006/main">
          <x14:cfRule type="dataBar" id="{886032C4-0863-4F70-9356-99968FF7611F}">
            <x14:dataBar minLength="0" maxLength="100" border="1" negativeBarBorderColorSameAsPositive="0">
              <x14:cfvo type="autoMin"/>
              <x14:cfvo type="autoMax"/>
              <x14:borderColor rgb="FFFFB628"/>
              <x14:negativeFillColor rgb="FFFF0000"/>
              <x14:negativeBorderColor rgb="FFFF0000"/>
              <x14:axisColor rgb="FF000000"/>
            </x14:dataBar>
          </x14:cfRule>
          <xm:sqref>I250</xm:sqref>
        </x14:conditionalFormatting>
        <x14:conditionalFormatting xmlns:xm="http://schemas.microsoft.com/office/excel/2006/main">
          <x14:cfRule type="dataBar" id="{85ADE7D4-563F-4D5B-A2C4-2748AB0E3095}">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F0EB6C4B-B209-4D23-9148-087F75BEF04F}">
            <x14:dataBar minLength="0" maxLength="100" gradient="0">
              <x14:cfvo type="autoMin"/>
              <x14:cfvo type="autoMax"/>
              <x14:negativeFillColor rgb="FFFF0000"/>
              <x14:axisColor rgb="FF000000"/>
            </x14:dataBar>
          </x14:cfRule>
          <xm:sqref>H250</xm:sqref>
        </x14:conditionalFormatting>
        <x14:conditionalFormatting xmlns:xm="http://schemas.microsoft.com/office/excel/2006/main">
          <x14:cfRule type="dataBar" id="{89CFE16E-44BB-4BE4-BED6-E0486E4989AD}">
            <x14:dataBar minLength="0" maxLength="100" gradient="0">
              <x14:cfvo type="autoMin"/>
              <x14:cfvo type="autoMax"/>
              <x14:negativeFillColor rgb="FFFF0000"/>
              <x14:axisColor rgb="FF000000"/>
            </x14:dataBar>
          </x14:cfRule>
          <xm:sqref>H250 F250</xm:sqref>
        </x14:conditionalFormatting>
        <x14:conditionalFormatting xmlns:xm="http://schemas.microsoft.com/office/excel/2006/main">
          <x14:cfRule type="dataBar" id="{A3D938BC-E7CC-478F-A5CC-5CCCDB66476A}">
            <x14:dataBar minLength="0" maxLength="100" border="1" negativeBarBorderColorSameAsPositive="0">
              <x14:cfvo type="autoMin"/>
              <x14:cfvo type="autoMax"/>
              <x14:borderColor rgb="FFFFB628"/>
              <x14:negativeFillColor rgb="FFFF0000"/>
              <x14:negativeBorderColor rgb="FFFF0000"/>
              <x14:axisColor rgb="FF000000"/>
            </x14:dataBar>
          </x14:cfRule>
          <xm:sqref>H250 F250</xm:sqref>
        </x14:conditionalFormatting>
        <x14:conditionalFormatting xmlns:xm="http://schemas.microsoft.com/office/excel/2006/main">
          <x14:cfRule type="dataBar" id="{087A3D95-FFE1-49BB-B730-C53E8BE5306D}">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D6523D9-3F51-42E4-B840-ADFF849D5D24}">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1D34233C-CFB5-4AAC-878E-6C74195627EB}">
            <x14:dataBar minLength="0" maxLength="100" gradient="0">
              <x14:cfvo type="autoMin"/>
              <x14:cfvo type="autoMax"/>
              <x14:negativeFillColor rgb="FFFF0000"/>
              <x14:axisColor rgb="FF000000"/>
            </x14:dataBar>
          </x14:cfRule>
          <xm:sqref>G250</xm:sqref>
        </x14:conditionalFormatting>
        <x14:conditionalFormatting xmlns:xm="http://schemas.microsoft.com/office/excel/2006/main">
          <x14:cfRule type="dataBar" id="{B393F19A-5950-4035-A63D-5B6BDFEEFBC7}">
            <x14:dataBar minLength="0" maxLength="100" border="1" negativeBarBorderColorSameAsPositive="0">
              <x14:cfvo type="autoMin"/>
              <x14:cfvo type="autoMax"/>
              <x14:borderColor rgb="FFFFB628"/>
              <x14:negativeFillColor rgb="FFFF0000"/>
              <x14:negativeBorderColor rgb="FFFF0000"/>
              <x14:axisColor rgb="FF000000"/>
            </x14:dataBar>
          </x14:cfRule>
          <xm:sqref>G250</xm:sqref>
        </x14:conditionalFormatting>
        <x14:conditionalFormatting xmlns:xm="http://schemas.microsoft.com/office/excel/2006/main">
          <x14:cfRule type="dataBar" id="{09B92EEC-952F-485B-8261-B2C79940E3F6}">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8733A44A-C147-49F6-9E1E-0F0BB490F8B2}">
            <x14:dataBar minLength="0" maxLength="100" gradient="0">
              <x14:cfvo type="autoMin"/>
              <x14:cfvo type="autoMax"/>
              <x14:negativeFillColor rgb="FFFF0000"/>
              <x14:axisColor rgb="FF000000"/>
            </x14:dataBar>
          </x14:cfRule>
          <xm:sqref>P250</xm:sqref>
        </x14:conditionalFormatting>
        <x14:conditionalFormatting xmlns:xm="http://schemas.microsoft.com/office/excel/2006/main">
          <x14:cfRule type="dataBar" id="{AEE4F546-AE49-4635-A08D-BFC6FA282FBE}">
            <x14:dataBar minLength="0" maxLength="100" border="1" negativeBarBorderColorSameAsPositive="0">
              <x14:cfvo type="autoMin"/>
              <x14:cfvo type="autoMax"/>
              <x14:borderColor rgb="FFFFB628"/>
              <x14:negativeFillColor rgb="FFFF0000"/>
              <x14:negativeBorderColor rgb="FFFF0000"/>
              <x14:axisColor rgb="FF000000"/>
            </x14:dataBar>
          </x14:cfRule>
          <xm:sqref>P250</xm:sqref>
        </x14:conditionalFormatting>
        <x14:conditionalFormatting xmlns:xm="http://schemas.microsoft.com/office/excel/2006/main">
          <x14:cfRule type="dataBar" id="{FA0FC757-76B1-412B-B190-7BF1770A1609}">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80DD86C4-12E4-4F24-87D0-FE0D0FD463AC}">
            <x14:dataBar minLength="0" maxLength="100" gradient="0">
              <x14:cfvo type="autoMin"/>
              <x14:cfvo type="autoMax"/>
              <x14:negativeFillColor rgb="FFFF0000"/>
              <x14:axisColor rgb="FF000000"/>
            </x14:dataBar>
          </x14:cfRule>
          <xm:sqref>Z234</xm:sqref>
        </x14:conditionalFormatting>
        <x14:conditionalFormatting xmlns:xm="http://schemas.microsoft.com/office/excel/2006/main">
          <x14:cfRule type="dataBar" id="{59F5E4D7-EC59-4064-85F2-254C2D1D813E}">
            <x14:dataBar minLength="0" maxLength="100" border="1" negativeBarBorderColorSameAsPositive="0">
              <x14:cfvo type="autoMin"/>
              <x14:cfvo type="autoMax"/>
              <x14:borderColor rgb="FFFFB628"/>
              <x14:negativeFillColor rgb="FFFF0000"/>
              <x14:negativeBorderColor rgb="FFFF0000"/>
              <x14:axisColor rgb="FF000000"/>
            </x14:dataBar>
          </x14:cfRule>
          <xm:sqref>Z234</xm:sqref>
        </x14:conditionalFormatting>
        <x14:conditionalFormatting xmlns:xm="http://schemas.microsoft.com/office/excel/2006/main">
          <x14:cfRule type="dataBar" id="{DEB9BA27-B8E3-412A-84C7-20FC79DA185A}">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67B7E579-1961-45E6-ABCB-0373693596E3}">
            <x14:dataBar minLength="0" maxLength="100" gradient="0">
              <x14:cfvo type="autoMin"/>
              <x14:cfvo type="autoMax"/>
              <x14:negativeFillColor rgb="FFFF0000"/>
              <x14:axisColor rgb="FF000000"/>
            </x14:dataBar>
          </x14:cfRule>
          <xm:sqref>Z235</xm:sqref>
        </x14:conditionalFormatting>
        <x14:conditionalFormatting xmlns:xm="http://schemas.microsoft.com/office/excel/2006/main">
          <x14:cfRule type="dataBar" id="{96E325A8-C6EC-4C56-8448-2188A71E86A4}">
            <x14:dataBar minLength="0" maxLength="100" border="1" negativeBarBorderColorSameAsPositive="0">
              <x14:cfvo type="autoMin"/>
              <x14:cfvo type="autoMax"/>
              <x14:borderColor rgb="FFFFB628"/>
              <x14:negativeFillColor rgb="FFFF0000"/>
              <x14:negativeBorderColor rgb="FFFF0000"/>
              <x14:axisColor rgb="FF000000"/>
            </x14:dataBar>
          </x14:cfRule>
          <xm:sqref>Z235</xm:sqref>
        </x14:conditionalFormatting>
        <x14:conditionalFormatting xmlns:xm="http://schemas.microsoft.com/office/excel/2006/main">
          <x14:cfRule type="dataBar" id="{ACFD2599-763E-48F9-BD7A-86F37272BAA4}">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155C830C-BD19-4406-B3C7-1B6FE162293C}">
            <x14:dataBar minLength="0" maxLength="100" gradient="0">
              <x14:cfvo type="autoMin"/>
              <x14:cfvo type="autoMax"/>
              <x14:negativeFillColor rgb="FFFF0000"/>
              <x14:axisColor rgb="FF000000"/>
            </x14:dataBar>
          </x14:cfRule>
          <xm:sqref>I251</xm:sqref>
        </x14:conditionalFormatting>
        <x14:conditionalFormatting xmlns:xm="http://schemas.microsoft.com/office/excel/2006/main">
          <x14:cfRule type="dataBar" id="{C9E4B250-4AC8-44FB-9AF9-63C0D03D831C}">
            <x14:dataBar minLength="0" maxLength="100" border="1" negativeBarBorderColorSameAsPositive="0">
              <x14:cfvo type="autoMin"/>
              <x14:cfvo type="autoMax"/>
              <x14:borderColor rgb="FFFFB628"/>
              <x14:negativeFillColor rgb="FFFF0000"/>
              <x14:negativeBorderColor rgb="FFFF0000"/>
              <x14:axisColor rgb="FF000000"/>
            </x14:dataBar>
          </x14:cfRule>
          <xm:sqref>I251</xm:sqref>
        </x14:conditionalFormatting>
        <x14:conditionalFormatting xmlns:xm="http://schemas.microsoft.com/office/excel/2006/main">
          <x14:cfRule type="dataBar" id="{8B64221A-4098-4B1C-B0AA-BA5ABDF198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EEDBBD8D-47DD-4101-83FA-B2718D159DFB}">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0CA04725-4DEB-4FCB-AB50-F8B96AD4325F}">
            <x14:dataBar minLength="0" maxLength="100" gradient="0">
              <x14:cfvo type="autoMin"/>
              <x14:cfvo type="autoMax"/>
              <x14:negativeFillColor rgb="FFFF0000"/>
              <x14:axisColor rgb="FF000000"/>
            </x14:dataBar>
          </x14:cfRule>
          <xm:sqref>H251</xm:sqref>
        </x14:conditionalFormatting>
        <x14:conditionalFormatting xmlns:xm="http://schemas.microsoft.com/office/excel/2006/main">
          <x14:cfRule type="dataBar" id="{17DF481D-7129-4EA5-B2CC-C439EBFB3B53}">
            <x14:dataBar minLength="0" maxLength="100" border="1" negativeBarBorderColorSameAsPositive="0">
              <x14:cfvo type="autoMin"/>
              <x14:cfvo type="autoMax"/>
              <x14:borderColor rgb="FFFFB628"/>
              <x14:negativeFillColor rgb="FFFF0000"/>
              <x14:negativeBorderColor rgb="FFFF0000"/>
              <x14:axisColor rgb="FF000000"/>
            </x14:dataBar>
          </x14:cfRule>
          <xm:sqref>H251</xm:sqref>
        </x14:conditionalFormatting>
        <x14:conditionalFormatting xmlns:xm="http://schemas.microsoft.com/office/excel/2006/main">
          <x14:cfRule type="dataBar" id="{904BF8E0-6E5E-40E1-AC50-A5CDB8F4443E}">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30E9B9A9-D947-419A-8442-272E9E70358F}">
            <x14:dataBar minLength="0" maxLength="100" gradient="0">
              <x14:cfvo type="autoMin"/>
              <x14:cfvo type="autoMax"/>
              <x14:negativeFillColor rgb="FFFF0000"/>
              <x14:axisColor rgb="FF000000"/>
            </x14:dataBar>
          </x14:cfRule>
          <xm:sqref>P251</xm:sqref>
        </x14:conditionalFormatting>
        <x14:conditionalFormatting xmlns:xm="http://schemas.microsoft.com/office/excel/2006/main">
          <x14:cfRule type="dataBar" id="{51507F9A-802B-4DA9-A221-4C4F0CA4C9C3}">
            <x14:dataBar minLength="0" maxLength="100" border="1" negativeBarBorderColorSameAsPositive="0">
              <x14:cfvo type="autoMin"/>
              <x14:cfvo type="autoMax"/>
              <x14:borderColor rgb="FFFFB628"/>
              <x14:negativeFillColor rgb="FFFF0000"/>
              <x14:negativeBorderColor rgb="FFFF0000"/>
              <x14:axisColor rgb="FF000000"/>
            </x14:dataBar>
          </x14:cfRule>
          <xm:sqref>P251</xm:sqref>
        </x14:conditionalFormatting>
        <x14:conditionalFormatting xmlns:xm="http://schemas.microsoft.com/office/excel/2006/main">
          <x14:cfRule type="dataBar" id="{BA825278-07FD-4217-B1FC-BAA513995EB3}">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F17B2D2A-EDAC-4409-9398-5AF99CD28EE0}">
            <x14:dataBar minLength="0" maxLength="100" gradient="0">
              <x14:cfvo type="autoMin"/>
              <x14:cfvo type="autoMax"/>
              <x14:negativeFillColor rgb="FFFF0000"/>
              <x14:axisColor rgb="FF000000"/>
            </x14:dataBar>
          </x14:cfRule>
          <xm:sqref>G251</xm:sqref>
        </x14:conditionalFormatting>
        <x14:conditionalFormatting xmlns:xm="http://schemas.microsoft.com/office/excel/2006/main">
          <x14:cfRule type="dataBar" id="{3C5E9B70-7AB4-4A5D-8D99-A1A612355DAB}">
            <x14:dataBar minLength="0" maxLength="100" gradient="0">
              <x14:cfvo type="autoMin"/>
              <x14:cfvo type="autoMax"/>
              <x14:negativeFillColor rgb="FFFF0000"/>
              <x14:axisColor rgb="FF000000"/>
            </x14:dataBar>
          </x14:cfRule>
          <xm:sqref>F251:G251</xm:sqref>
        </x14:conditionalFormatting>
        <x14:conditionalFormatting xmlns:xm="http://schemas.microsoft.com/office/excel/2006/main">
          <x14:cfRule type="dataBar" id="{FE43964E-AD2E-41BD-A767-EC647F6F8FB1}">
            <x14:dataBar minLength="0" maxLength="100" border="1" negativeBarBorderColorSameAsPositive="0">
              <x14:cfvo type="autoMin"/>
              <x14:cfvo type="autoMax"/>
              <x14:borderColor rgb="FFFFB628"/>
              <x14:negativeFillColor rgb="FFFF0000"/>
              <x14:negativeBorderColor rgb="FFFF0000"/>
              <x14:axisColor rgb="FF000000"/>
            </x14:dataBar>
          </x14:cfRule>
          <xm:sqref>F251:G251</xm:sqref>
        </x14:conditionalFormatting>
        <x14:conditionalFormatting xmlns:xm="http://schemas.microsoft.com/office/excel/2006/main">
          <x14:cfRule type="dataBar" id="{296B31DD-BCCE-4E40-93F7-5AA7C1519D4F}">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3763EDFE-BAB9-40D3-A81C-887AF75E7565}">
            <x14:dataBar minLength="0" maxLength="100" gradient="0">
              <x14:cfvo type="autoMin"/>
              <x14:cfvo type="autoMax"/>
              <x14:negativeFillColor rgb="FFFF0000"/>
              <x14:axisColor rgb="FF000000"/>
            </x14:dataBar>
          </x14:cfRule>
          <xm:sqref>X61</xm:sqref>
        </x14:conditionalFormatting>
        <x14:conditionalFormatting xmlns:xm="http://schemas.microsoft.com/office/excel/2006/main">
          <x14:cfRule type="dataBar" id="{A0351FD8-278A-4CF5-9D00-435FAD7FC187}">
            <x14:dataBar minLength="0" maxLength="100" border="1" negativeBarBorderColorSameAsPositive="0">
              <x14:cfvo type="autoMin"/>
              <x14:cfvo type="autoMax"/>
              <x14:borderColor rgb="FFFFB628"/>
              <x14:negativeFillColor rgb="FFFF0000"/>
              <x14:negativeBorderColor rgb="FFFF0000"/>
              <x14:axisColor rgb="FF000000"/>
            </x14:dataBar>
          </x14:cfRule>
          <xm:sqref>X61</xm:sqref>
        </x14:conditionalFormatting>
        <x14:conditionalFormatting xmlns:xm="http://schemas.microsoft.com/office/excel/2006/main">
          <x14:cfRule type="dataBar" id="{FB22C2DE-31ED-43D9-A4E4-4A85DBAAC2F2}">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D0FC5B3A-8BCD-4C6E-86EE-B277B190C67D}">
            <x14:dataBar minLength="0" maxLength="100" gradient="0">
              <x14:cfvo type="autoMin"/>
              <x14:cfvo type="autoMax"/>
              <x14:negativeFillColor rgb="FFFF0000"/>
              <x14:axisColor rgb="FF000000"/>
            </x14:dataBar>
          </x14:cfRule>
          <xm:sqref>Y61</xm:sqref>
        </x14:conditionalFormatting>
        <x14:conditionalFormatting xmlns:xm="http://schemas.microsoft.com/office/excel/2006/main">
          <x14:cfRule type="dataBar" id="{DA125F4C-9FE6-4B20-9E81-25A53795F78B}">
            <x14:dataBar minLength="0" maxLength="100" border="1" negativeBarBorderColorSameAsPositive="0">
              <x14:cfvo type="autoMin"/>
              <x14:cfvo type="autoMax"/>
              <x14:borderColor rgb="FFFFB628"/>
              <x14:negativeFillColor rgb="FFFF0000"/>
              <x14:negativeBorderColor rgb="FFFF0000"/>
              <x14:axisColor rgb="FF000000"/>
            </x14:dataBar>
          </x14:cfRule>
          <xm:sqref>Y61</xm:sqref>
        </x14:conditionalFormatting>
        <x14:conditionalFormatting xmlns:xm="http://schemas.microsoft.com/office/excel/2006/main">
          <x14:cfRule type="dataBar" id="{EA5F70E4-741D-4F64-B0A2-DB68691E2E54}">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C5C12178-BC0E-4BE5-A9F9-D57D932D5EC6}">
            <x14:dataBar minLength="0" maxLength="100" gradient="0">
              <x14:cfvo type="autoMin"/>
              <x14:cfvo type="autoMax"/>
              <x14:negativeFillColor rgb="FFFF0000"/>
              <x14:axisColor rgb="FF000000"/>
            </x14:dataBar>
          </x14:cfRule>
          <xm:sqref>I254</xm:sqref>
        </x14:conditionalFormatting>
        <x14:conditionalFormatting xmlns:xm="http://schemas.microsoft.com/office/excel/2006/main">
          <x14:cfRule type="dataBar" id="{9D36C2DC-04CB-489D-82E7-4FEB7FEB877A}">
            <x14:dataBar minLength="0" maxLength="100" border="1" negativeBarBorderColorSameAsPositive="0">
              <x14:cfvo type="autoMin"/>
              <x14:cfvo type="autoMax"/>
              <x14:borderColor rgb="FFFFB628"/>
              <x14:negativeFillColor rgb="FFFF0000"/>
              <x14:negativeBorderColor rgb="FFFF0000"/>
              <x14:axisColor rgb="FF000000"/>
            </x14:dataBar>
          </x14:cfRule>
          <xm:sqref>I254</xm:sqref>
        </x14:conditionalFormatting>
        <x14:conditionalFormatting xmlns:xm="http://schemas.microsoft.com/office/excel/2006/main">
          <x14:cfRule type="dataBar" id="{9F208E89-CE0D-4927-963D-EBFFF1F00299}">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C2996A65-9060-451F-B3E1-29D604A9C806}">
            <x14:dataBar minLength="0" maxLength="100" gradient="0">
              <x14:cfvo type="autoMin"/>
              <x14:cfvo type="autoMax"/>
              <x14:negativeFillColor rgb="FFFF0000"/>
              <x14:axisColor rgb="FF000000"/>
            </x14:dataBar>
          </x14:cfRule>
          <xm:sqref>I253</xm:sqref>
        </x14:conditionalFormatting>
        <x14:conditionalFormatting xmlns:xm="http://schemas.microsoft.com/office/excel/2006/main">
          <x14:cfRule type="dataBar" id="{831812CD-9B19-48DD-83B4-629195CD5D9C}">
            <x14:dataBar minLength="0" maxLength="100" border="1" negativeBarBorderColorSameAsPositive="0">
              <x14:cfvo type="autoMin"/>
              <x14:cfvo type="autoMax"/>
              <x14:borderColor rgb="FFFFB628"/>
              <x14:negativeFillColor rgb="FFFF0000"/>
              <x14:negativeBorderColor rgb="FFFF0000"/>
              <x14:axisColor rgb="FF000000"/>
            </x14:dataBar>
          </x14:cfRule>
          <xm:sqref>I253</xm:sqref>
        </x14:conditionalFormatting>
        <x14:conditionalFormatting xmlns:xm="http://schemas.microsoft.com/office/excel/2006/main">
          <x14:cfRule type="dataBar" id="{8269B4A4-9854-4534-A22F-208DE6BED5FE}">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CB0F597B-E803-494F-A904-7BBDA5520565}">
            <x14:dataBar minLength="0" maxLength="100" gradient="0">
              <x14:cfvo type="autoMin"/>
              <x14:cfvo type="autoMax"/>
              <x14:negativeFillColor rgb="FFFF0000"/>
              <x14:axisColor rgb="FF000000"/>
            </x14:dataBar>
          </x14:cfRule>
          <xm:sqref>I252</xm:sqref>
        </x14:conditionalFormatting>
        <x14:conditionalFormatting xmlns:xm="http://schemas.microsoft.com/office/excel/2006/main">
          <x14:cfRule type="dataBar" id="{81B1D7FF-18E9-418C-8C15-C9F768697CFC}">
            <x14:dataBar minLength="0" maxLength="100" border="1" negativeBarBorderColorSameAsPositive="0">
              <x14:cfvo type="autoMin"/>
              <x14:cfvo type="autoMax"/>
              <x14:borderColor rgb="FFFFB628"/>
              <x14:negativeFillColor rgb="FFFF0000"/>
              <x14:negativeBorderColor rgb="FFFF0000"/>
              <x14:axisColor rgb="FF000000"/>
            </x14:dataBar>
          </x14:cfRule>
          <xm:sqref>I252</xm:sqref>
        </x14:conditionalFormatting>
        <x14:conditionalFormatting xmlns:xm="http://schemas.microsoft.com/office/excel/2006/main">
          <x14:cfRule type="dataBar" id="{706FD269-A1B8-48B1-A63B-9C49B94AD1BC}">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9718B5FA-BAD8-4730-9405-317E88A4135B}">
            <x14:dataBar minLength="0" maxLength="100" gradient="0">
              <x14:cfvo type="autoMin"/>
              <x14:cfvo type="autoMax"/>
              <x14:negativeFillColor rgb="FFFF0000"/>
              <x14:axisColor rgb="FF000000"/>
            </x14:dataBar>
          </x14:cfRule>
          <xm:sqref>G253</xm:sqref>
        </x14:conditionalFormatting>
        <x14:conditionalFormatting xmlns:xm="http://schemas.microsoft.com/office/excel/2006/main">
          <x14:cfRule type="dataBar" id="{AC63EADF-2DB1-4E66-B9CB-CBC6913FFA4D}">
            <x14:dataBar minLength="0" maxLength="100" gradient="0">
              <x14:cfvo type="autoMin"/>
              <x14:cfvo type="autoMax"/>
              <x14:negativeFillColor rgb="FFFF0000"/>
              <x14:axisColor rgb="FF000000"/>
            </x14:dataBar>
          </x14:cfRule>
          <xm:sqref>F253:G253</xm:sqref>
        </x14:conditionalFormatting>
        <x14:conditionalFormatting xmlns:xm="http://schemas.microsoft.com/office/excel/2006/main">
          <x14:cfRule type="dataBar" id="{06559F60-737C-44F5-8BDA-717AE5A60172}">
            <x14:dataBar minLength="0" maxLength="100" border="1" negativeBarBorderColorSameAsPositive="0">
              <x14:cfvo type="autoMin"/>
              <x14:cfvo type="autoMax"/>
              <x14:borderColor rgb="FFFFB628"/>
              <x14:negativeFillColor rgb="FFFF0000"/>
              <x14:negativeBorderColor rgb="FFFF0000"/>
              <x14:axisColor rgb="FF000000"/>
            </x14:dataBar>
          </x14:cfRule>
          <xm:sqref>F253:G253</xm:sqref>
        </x14:conditionalFormatting>
        <x14:conditionalFormatting xmlns:xm="http://schemas.microsoft.com/office/excel/2006/main">
          <x14:cfRule type="dataBar" id="{A1FD690B-8840-41F6-88A7-D8EE5670F4E3}">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C1A0C5FE-BE42-4B78-B514-505D900527D9}">
            <x14:dataBar minLength="0" maxLength="100" gradient="0">
              <x14:cfvo type="autoMin"/>
              <x14:cfvo type="autoMax"/>
              <x14:negativeFillColor rgb="FFFF0000"/>
              <x14:axisColor rgb="FF000000"/>
            </x14:dataBar>
          </x14:cfRule>
          <xm:sqref>G252</xm:sqref>
        </x14:conditionalFormatting>
        <x14:conditionalFormatting xmlns:xm="http://schemas.microsoft.com/office/excel/2006/main">
          <x14:cfRule type="dataBar" id="{6CD78F03-7069-4047-A56C-64D48AFB2C32}">
            <x14:dataBar minLength="0" maxLength="100" gradient="0">
              <x14:cfvo type="autoMin"/>
              <x14:cfvo type="autoMax"/>
              <x14:negativeFillColor rgb="FFFF0000"/>
              <x14:axisColor rgb="FF000000"/>
            </x14:dataBar>
          </x14:cfRule>
          <xm:sqref>F252:G252</xm:sqref>
        </x14:conditionalFormatting>
        <x14:conditionalFormatting xmlns:xm="http://schemas.microsoft.com/office/excel/2006/main">
          <x14:cfRule type="dataBar" id="{8DE6548C-95E3-4067-964D-D5CFC3AD69A8}">
            <x14:dataBar minLength="0" maxLength="100" border="1" negativeBarBorderColorSameAsPositive="0">
              <x14:cfvo type="autoMin"/>
              <x14:cfvo type="autoMax"/>
              <x14:borderColor rgb="FFFFB628"/>
              <x14:negativeFillColor rgb="FFFF0000"/>
              <x14:negativeBorderColor rgb="FFFF0000"/>
              <x14:axisColor rgb="FF000000"/>
            </x14:dataBar>
          </x14:cfRule>
          <xm:sqref>F252:G252</xm:sqref>
        </x14:conditionalFormatting>
        <x14:conditionalFormatting xmlns:xm="http://schemas.microsoft.com/office/excel/2006/main">
          <x14:cfRule type="dataBar" id="{54D92EF1-054D-461F-AA50-D20D140DE909}">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A096FA3C-3DF6-4EF2-970F-EA3B229BD067}">
            <x14:dataBar minLength="0" maxLength="100" gradient="0">
              <x14:cfvo type="autoMin"/>
              <x14:cfvo type="autoMax"/>
              <x14:negativeFillColor rgb="FFFF0000"/>
              <x14:axisColor rgb="FF000000"/>
            </x14:dataBar>
          </x14:cfRule>
          <xm:sqref>G254</xm:sqref>
        </x14:conditionalFormatting>
        <x14:conditionalFormatting xmlns:xm="http://schemas.microsoft.com/office/excel/2006/main">
          <x14:cfRule type="dataBar" id="{FE5F5538-8EF6-4F54-812E-7D21DEF65205}">
            <x14:dataBar minLength="0" maxLength="100" gradient="0">
              <x14:cfvo type="autoMin"/>
              <x14:cfvo type="autoMax"/>
              <x14:negativeFillColor rgb="FFFF0000"/>
              <x14:axisColor rgb="FF000000"/>
            </x14:dataBar>
          </x14:cfRule>
          <xm:sqref>F254:G254</xm:sqref>
        </x14:conditionalFormatting>
        <x14:conditionalFormatting xmlns:xm="http://schemas.microsoft.com/office/excel/2006/main">
          <x14:cfRule type="dataBar" id="{ED581EC0-CCC6-4459-A540-1405F8499A25}">
            <x14:dataBar minLength="0" maxLength="100" border="1" negativeBarBorderColorSameAsPositive="0">
              <x14:cfvo type="autoMin"/>
              <x14:cfvo type="autoMax"/>
              <x14:borderColor rgb="FFFFB628"/>
              <x14:negativeFillColor rgb="FFFF0000"/>
              <x14:negativeBorderColor rgb="FFFF0000"/>
              <x14:axisColor rgb="FF000000"/>
            </x14:dataBar>
          </x14:cfRule>
          <xm:sqref>F254:G254</xm:sqref>
        </x14:conditionalFormatting>
        <x14:conditionalFormatting xmlns:xm="http://schemas.microsoft.com/office/excel/2006/main">
          <x14:cfRule type="dataBar" id="{EF251C80-8513-4C31-B6BC-B560EFAD69FB}">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193F0DA7-BA0F-402B-AFB3-1B8A1D9D4494}">
            <x14:dataBar minLength="0" maxLength="100" gradient="0">
              <x14:cfvo type="autoMin"/>
              <x14:cfvo type="autoMax"/>
              <x14:negativeFillColor rgb="FFFF0000"/>
              <x14:axisColor rgb="FF000000"/>
            </x14:dataBar>
          </x14:cfRule>
          <xm:sqref>I256</xm:sqref>
        </x14:conditionalFormatting>
        <x14:conditionalFormatting xmlns:xm="http://schemas.microsoft.com/office/excel/2006/main">
          <x14:cfRule type="dataBar" id="{008F5A16-6B73-49AC-AE6D-6AC368A1B0FA}">
            <x14:dataBar minLength="0" maxLength="100" border="1" negativeBarBorderColorSameAsPositive="0">
              <x14:cfvo type="autoMin"/>
              <x14:cfvo type="autoMax"/>
              <x14:borderColor rgb="FFFFB628"/>
              <x14:negativeFillColor rgb="FFFF0000"/>
              <x14:negativeBorderColor rgb="FFFF0000"/>
              <x14:axisColor rgb="FF000000"/>
            </x14:dataBar>
          </x14:cfRule>
          <xm:sqref>I256</xm:sqref>
        </x14:conditionalFormatting>
        <x14:conditionalFormatting xmlns:xm="http://schemas.microsoft.com/office/excel/2006/main">
          <x14:cfRule type="dataBar" id="{D3106DDB-E830-43F4-A800-F65C7AFB6E68}">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0C827040-BC71-48C5-A231-6BCBF827D079}">
            <x14:dataBar minLength="0" maxLength="100" gradient="0">
              <x14:cfvo type="autoMin"/>
              <x14:cfvo type="autoMax"/>
              <x14:negativeFillColor rgb="FFFF0000"/>
              <x14:axisColor rgb="FF000000"/>
            </x14:dataBar>
          </x14:cfRule>
          <xm:sqref>I257</xm:sqref>
        </x14:conditionalFormatting>
        <x14:conditionalFormatting xmlns:xm="http://schemas.microsoft.com/office/excel/2006/main">
          <x14:cfRule type="dataBar" id="{15ACD4BF-BF15-4907-B6FA-B1E1B99C583C}">
            <x14:dataBar minLength="0" maxLength="100" border="1" negativeBarBorderColorSameAsPositive="0">
              <x14:cfvo type="autoMin"/>
              <x14:cfvo type="autoMax"/>
              <x14:borderColor rgb="FFFFB628"/>
              <x14:negativeFillColor rgb="FFFF0000"/>
              <x14:negativeBorderColor rgb="FFFF0000"/>
              <x14:axisColor rgb="FF000000"/>
            </x14:dataBar>
          </x14:cfRule>
          <xm:sqref>I257</xm:sqref>
        </x14:conditionalFormatting>
        <x14:conditionalFormatting xmlns:xm="http://schemas.microsoft.com/office/excel/2006/main">
          <x14:cfRule type="dataBar" id="{2A83A614-6619-45AD-9702-56F13AAA0B0D}">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ABA92937-09B9-4E22-970F-98C2A73E374B}">
            <x14:dataBar minLength="0" maxLength="100" gradient="0">
              <x14:cfvo type="autoMin"/>
              <x14:cfvo type="autoMax"/>
              <x14:negativeFillColor rgb="FFFF0000"/>
              <x14:axisColor rgb="FF000000"/>
            </x14:dataBar>
          </x14:cfRule>
          <xm:sqref>I258</xm:sqref>
        </x14:conditionalFormatting>
        <x14:conditionalFormatting xmlns:xm="http://schemas.microsoft.com/office/excel/2006/main">
          <x14:cfRule type="dataBar" id="{D9D3552F-F603-4D6B-9422-3374F2CD16AE}">
            <x14:dataBar minLength="0" maxLength="100" border="1" negativeBarBorderColorSameAsPositive="0">
              <x14:cfvo type="autoMin"/>
              <x14:cfvo type="autoMax"/>
              <x14:borderColor rgb="FFFFB628"/>
              <x14:negativeFillColor rgb="FFFF0000"/>
              <x14:negativeBorderColor rgb="FFFF0000"/>
              <x14:axisColor rgb="FF000000"/>
            </x14:dataBar>
          </x14:cfRule>
          <xm:sqref>I258</xm:sqref>
        </x14:conditionalFormatting>
        <x14:conditionalFormatting xmlns:xm="http://schemas.microsoft.com/office/excel/2006/main">
          <x14:cfRule type="dataBar" id="{6BB28001-F019-4C04-A976-0F76F03C54A9}">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1DFF2E60-0020-44B5-9D29-9E6A28137C4B}">
            <x14:dataBar minLength="0" maxLength="100" gradient="0">
              <x14:cfvo type="autoMin"/>
              <x14:cfvo type="autoMax"/>
              <x14:negativeFillColor rgb="FFFF0000"/>
              <x14:axisColor rgb="FF000000"/>
            </x14:dataBar>
          </x14:cfRule>
          <xm:sqref>I259</xm:sqref>
        </x14:conditionalFormatting>
        <x14:conditionalFormatting xmlns:xm="http://schemas.microsoft.com/office/excel/2006/main">
          <x14:cfRule type="dataBar" id="{67E58CAD-D76E-40EC-8989-DDA524AB0DD0}">
            <x14:dataBar minLength="0" maxLength="100" border="1" negativeBarBorderColorSameAsPositive="0">
              <x14:cfvo type="autoMin"/>
              <x14:cfvo type="autoMax"/>
              <x14:borderColor rgb="FFFFB628"/>
              <x14:negativeFillColor rgb="FFFF0000"/>
              <x14:negativeBorderColor rgb="FFFF0000"/>
              <x14:axisColor rgb="FF000000"/>
            </x14:dataBar>
          </x14:cfRule>
          <xm:sqref>I259</xm:sqref>
        </x14:conditionalFormatting>
        <x14:conditionalFormatting xmlns:xm="http://schemas.microsoft.com/office/excel/2006/main">
          <x14:cfRule type="dataBar" id="{4748D60B-F2E4-47F6-8AC7-9DDA7974E3AD}">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B9C43521-12DE-40D7-B030-DC4D1571BDF2}">
            <x14:dataBar minLength="0" maxLength="100" gradient="0">
              <x14:cfvo type="autoMin"/>
              <x14:cfvo type="autoMax"/>
              <x14:negativeFillColor rgb="FFFF0000"/>
              <x14:axisColor rgb="FF000000"/>
            </x14:dataBar>
          </x14:cfRule>
          <xm:sqref>I255</xm:sqref>
        </x14:conditionalFormatting>
        <x14:conditionalFormatting xmlns:xm="http://schemas.microsoft.com/office/excel/2006/main">
          <x14:cfRule type="dataBar" id="{AB12C566-B4C1-4881-A4A2-5C7147C29D3E}">
            <x14:dataBar minLength="0" maxLength="100" border="1" negativeBarBorderColorSameAsPositive="0">
              <x14:cfvo type="autoMin"/>
              <x14:cfvo type="autoMax"/>
              <x14:borderColor rgb="FFFFB628"/>
              <x14:negativeFillColor rgb="FFFF0000"/>
              <x14:negativeBorderColor rgb="FFFF0000"/>
              <x14:axisColor rgb="FF000000"/>
            </x14:dataBar>
          </x14:cfRule>
          <xm:sqref>I255</xm:sqref>
        </x14:conditionalFormatting>
        <x14:conditionalFormatting xmlns:xm="http://schemas.microsoft.com/office/excel/2006/main">
          <x14:cfRule type="dataBar" id="{CCF2AAC9-20E9-4774-8903-1F75C2A32F66}">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B19661CD-2DE7-4A97-B4E5-C24641C9D830}">
            <x14:dataBar minLength="0" maxLength="100" gradient="0">
              <x14:cfvo type="autoMin"/>
              <x14:cfvo type="autoMax"/>
              <x14:negativeFillColor rgb="FFFF0000"/>
              <x14:axisColor rgb="FF000000"/>
            </x14:dataBar>
          </x14:cfRule>
          <xm:sqref>G256</xm:sqref>
        </x14:conditionalFormatting>
        <x14:conditionalFormatting xmlns:xm="http://schemas.microsoft.com/office/excel/2006/main">
          <x14:cfRule type="dataBar" id="{54BEC109-FCFB-42B0-A35C-E2C4FD05F497}">
            <x14:dataBar minLength="0" maxLength="100" gradient="0">
              <x14:cfvo type="autoMin"/>
              <x14:cfvo type="autoMax"/>
              <x14:negativeFillColor rgb="FFFF0000"/>
              <x14:axisColor rgb="FF000000"/>
            </x14:dataBar>
          </x14:cfRule>
          <xm:sqref>F256:G256</xm:sqref>
        </x14:conditionalFormatting>
        <x14:conditionalFormatting xmlns:xm="http://schemas.microsoft.com/office/excel/2006/main">
          <x14:cfRule type="dataBar" id="{2EDC4812-2109-4D36-990D-1EBAF9D88574}">
            <x14:dataBar minLength="0" maxLength="100" border="1" negativeBarBorderColorSameAsPositive="0">
              <x14:cfvo type="autoMin"/>
              <x14:cfvo type="autoMax"/>
              <x14:borderColor rgb="FFFFB628"/>
              <x14:negativeFillColor rgb="FFFF0000"/>
              <x14:negativeBorderColor rgb="FFFF0000"/>
              <x14:axisColor rgb="FF000000"/>
            </x14:dataBar>
          </x14:cfRule>
          <xm:sqref>F256:G256</xm:sqref>
        </x14:conditionalFormatting>
        <x14:conditionalFormatting xmlns:xm="http://schemas.microsoft.com/office/excel/2006/main">
          <x14:cfRule type="dataBar" id="{DBAFC958-C98F-409A-A667-6A66EB7F76C9}">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364B05EB-712E-4DE6-B7BE-704E2993C72E}">
            <x14:dataBar minLength="0" maxLength="100" gradient="0">
              <x14:cfvo type="autoMin"/>
              <x14:cfvo type="autoMax"/>
              <x14:negativeFillColor rgb="FFFF0000"/>
              <x14:axisColor rgb="FF000000"/>
            </x14:dataBar>
          </x14:cfRule>
          <xm:sqref>I260</xm:sqref>
        </x14:conditionalFormatting>
        <x14:conditionalFormatting xmlns:xm="http://schemas.microsoft.com/office/excel/2006/main">
          <x14:cfRule type="dataBar" id="{925B38CE-E912-4B07-8129-088B0478AF9C}">
            <x14:dataBar minLength="0" maxLength="100" border="1" negativeBarBorderColorSameAsPositive="0">
              <x14:cfvo type="autoMin"/>
              <x14:cfvo type="autoMax"/>
              <x14:borderColor rgb="FFFFB628"/>
              <x14:negativeFillColor rgb="FFFF0000"/>
              <x14:negativeBorderColor rgb="FFFF0000"/>
              <x14:axisColor rgb="FF000000"/>
            </x14:dataBar>
          </x14:cfRule>
          <xm:sqref>I260</xm:sqref>
        </x14:conditionalFormatting>
        <x14:conditionalFormatting xmlns:xm="http://schemas.microsoft.com/office/excel/2006/main">
          <x14:cfRule type="dataBar" id="{23B323F7-385A-444E-92D9-89A0D7282C92}">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1B1BA506-70C3-4093-AAA8-F811C682D9E5}">
            <x14:dataBar minLength="0" maxLength="100" gradient="0">
              <x14:cfvo type="autoMin"/>
              <x14:cfvo type="autoMax"/>
              <x14:negativeFillColor rgb="FFFF0000"/>
              <x14:axisColor rgb="FF000000"/>
            </x14:dataBar>
          </x14:cfRule>
          <xm:sqref>G260</xm:sqref>
        </x14:conditionalFormatting>
        <x14:conditionalFormatting xmlns:xm="http://schemas.microsoft.com/office/excel/2006/main">
          <x14:cfRule type="dataBar" id="{F9BF6D29-5657-44D5-8331-1B9497392D96}">
            <x14:dataBar minLength="0" maxLength="100" gradient="0">
              <x14:cfvo type="autoMin"/>
              <x14:cfvo type="autoMax"/>
              <x14:negativeFillColor rgb="FFFF0000"/>
              <x14:axisColor rgb="FF000000"/>
            </x14:dataBar>
          </x14:cfRule>
          <xm:sqref>F260:G260</xm:sqref>
        </x14:conditionalFormatting>
        <x14:conditionalFormatting xmlns:xm="http://schemas.microsoft.com/office/excel/2006/main">
          <x14:cfRule type="dataBar" id="{F5E9D0AD-17B2-41EE-9D80-55C7651E822C}">
            <x14:dataBar minLength="0" maxLength="100" border="1" negativeBarBorderColorSameAsPositive="0">
              <x14:cfvo type="autoMin"/>
              <x14:cfvo type="autoMax"/>
              <x14:borderColor rgb="FFFFB628"/>
              <x14:negativeFillColor rgb="FFFF0000"/>
              <x14:negativeBorderColor rgb="FFFF0000"/>
              <x14:axisColor rgb="FF000000"/>
            </x14:dataBar>
          </x14:cfRule>
          <xm:sqref>F260:G260</xm:sqref>
        </x14:conditionalFormatting>
        <x14:conditionalFormatting xmlns:xm="http://schemas.microsoft.com/office/excel/2006/main">
          <x14:cfRule type="dataBar" id="{F89C23D2-FC9A-4227-8974-DA5AF963171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9DBFB86-A8AB-4769-B616-85206CBA9D42}">
            <x14:dataBar minLength="0" maxLength="100" gradient="0">
              <x14:cfvo type="autoMin"/>
              <x14:cfvo type="autoMax"/>
              <x14:negativeFillColor rgb="FFFF0000"/>
              <x14:axisColor rgb="FF000000"/>
            </x14:dataBar>
          </x14:cfRule>
          <xm:sqref>I261</xm:sqref>
        </x14:conditionalFormatting>
        <x14:conditionalFormatting xmlns:xm="http://schemas.microsoft.com/office/excel/2006/main">
          <x14:cfRule type="dataBar" id="{95253E72-30E6-47C9-8069-186A0D288A76}">
            <x14:dataBar minLength="0" maxLength="100" border="1" negativeBarBorderColorSameAsPositive="0">
              <x14:cfvo type="autoMin"/>
              <x14:cfvo type="autoMax"/>
              <x14:borderColor rgb="FFFFB628"/>
              <x14:negativeFillColor rgb="FFFF0000"/>
              <x14:negativeBorderColor rgb="FFFF0000"/>
              <x14:axisColor rgb="FF000000"/>
            </x14:dataBar>
          </x14:cfRule>
          <xm:sqref>I261</xm:sqref>
        </x14:conditionalFormatting>
        <x14:conditionalFormatting xmlns:xm="http://schemas.microsoft.com/office/excel/2006/main">
          <x14:cfRule type="dataBar" id="{2B884AC6-8D37-4752-970B-3CEC91456E49}">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BEBD75B4-9B33-464C-B283-8059375E62D6}">
            <x14:dataBar minLength="0" maxLength="100" gradient="0">
              <x14:cfvo type="autoMin"/>
              <x14:cfvo type="autoMax"/>
              <x14:negativeFillColor rgb="FFFF0000"/>
              <x14:axisColor rgb="FF000000"/>
            </x14:dataBar>
          </x14:cfRule>
          <xm:sqref>G261</xm:sqref>
        </x14:conditionalFormatting>
        <x14:conditionalFormatting xmlns:xm="http://schemas.microsoft.com/office/excel/2006/main">
          <x14:cfRule type="dataBar" id="{0440E12B-6DAB-4311-8133-040B31A8B5E7}">
            <x14:dataBar minLength="0" maxLength="100" gradient="0">
              <x14:cfvo type="autoMin"/>
              <x14:cfvo type="autoMax"/>
              <x14:negativeFillColor rgb="FFFF0000"/>
              <x14:axisColor rgb="FF000000"/>
            </x14:dataBar>
          </x14:cfRule>
          <xm:sqref>F261:G261</xm:sqref>
        </x14:conditionalFormatting>
        <x14:conditionalFormatting xmlns:xm="http://schemas.microsoft.com/office/excel/2006/main">
          <x14:cfRule type="dataBar" id="{0F883637-8501-4FF0-86AE-03BB8268B556}">
            <x14:dataBar minLength="0" maxLength="100" border="1" negativeBarBorderColorSameAsPositive="0">
              <x14:cfvo type="autoMin"/>
              <x14:cfvo type="autoMax"/>
              <x14:borderColor rgb="FFFFB628"/>
              <x14:negativeFillColor rgb="FFFF0000"/>
              <x14:negativeBorderColor rgb="FFFF0000"/>
              <x14:axisColor rgb="FF000000"/>
            </x14:dataBar>
          </x14:cfRule>
          <xm:sqref>F261:G261</xm:sqref>
        </x14:conditionalFormatting>
        <x14:conditionalFormatting xmlns:xm="http://schemas.microsoft.com/office/excel/2006/main">
          <x14:cfRule type="dataBar" id="{220F0524-9E62-4024-9121-B398E73BF137}">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0B3E889E-5086-4C27-9FAB-B3F5ED32630C}">
            <x14:dataBar minLength="0" maxLength="100" gradient="0">
              <x14:cfvo type="autoMin"/>
              <x14:cfvo type="autoMax"/>
              <x14:negativeFillColor rgb="FFFF0000"/>
              <x14:axisColor rgb="FF000000"/>
            </x14:dataBar>
          </x14:cfRule>
          <xm:sqref>I262</xm:sqref>
        </x14:conditionalFormatting>
        <x14:conditionalFormatting xmlns:xm="http://schemas.microsoft.com/office/excel/2006/main">
          <x14:cfRule type="dataBar" id="{925FA0B8-5B26-4CF0-9A87-97064EF8DA06}">
            <x14:dataBar minLength="0" maxLength="100" border="1" negativeBarBorderColorSameAsPositive="0">
              <x14:cfvo type="autoMin"/>
              <x14:cfvo type="autoMax"/>
              <x14:borderColor rgb="FFFFB628"/>
              <x14:negativeFillColor rgb="FFFF0000"/>
              <x14:negativeBorderColor rgb="FFFF0000"/>
              <x14:axisColor rgb="FF000000"/>
            </x14:dataBar>
          </x14:cfRule>
          <xm:sqref>I262</xm:sqref>
        </x14:conditionalFormatting>
        <x14:conditionalFormatting xmlns:xm="http://schemas.microsoft.com/office/excel/2006/main">
          <x14:cfRule type="dataBar" id="{688241E3-8C7D-4FAC-BEF8-FEFED75DE336}">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34E8B798-1673-4A2B-85D3-837AAACA0A8B}">
            <x14:dataBar minLength="0" maxLength="100" gradient="0">
              <x14:cfvo type="autoMin"/>
              <x14:cfvo type="autoMax"/>
              <x14:negativeFillColor rgb="FFFF0000"/>
              <x14:axisColor rgb="FF000000"/>
            </x14:dataBar>
          </x14:cfRule>
          <xm:sqref>G262</xm:sqref>
        </x14:conditionalFormatting>
        <x14:conditionalFormatting xmlns:xm="http://schemas.microsoft.com/office/excel/2006/main">
          <x14:cfRule type="dataBar" id="{FDEEFEE4-7DCC-43C7-993C-68025059AA41}">
            <x14:dataBar minLength="0" maxLength="100" gradient="0">
              <x14:cfvo type="autoMin"/>
              <x14:cfvo type="autoMax"/>
              <x14:negativeFillColor rgb="FFFF0000"/>
              <x14:axisColor rgb="FF000000"/>
            </x14:dataBar>
          </x14:cfRule>
          <xm:sqref>F262:G262</xm:sqref>
        </x14:conditionalFormatting>
        <x14:conditionalFormatting xmlns:xm="http://schemas.microsoft.com/office/excel/2006/main">
          <x14:cfRule type="dataBar" id="{66D0468C-40B9-40AE-B4FB-792C4698EE4E}">
            <x14:dataBar minLength="0" maxLength="100" border="1" negativeBarBorderColorSameAsPositive="0">
              <x14:cfvo type="autoMin"/>
              <x14:cfvo type="autoMax"/>
              <x14:borderColor rgb="FFFFB628"/>
              <x14:negativeFillColor rgb="FFFF0000"/>
              <x14:negativeBorderColor rgb="FFFF0000"/>
              <x14:axisColor rgb="FF000000"/>
            </x14:dataBar>
          </x14:cfRule>
          <xm:sqref>F262:G262</xm:sqref>
        </x14:conditionalFormatting>
        <x14:conditionalFormatting xmlns:xm="http://schemas.microsoft.com/office/excel/2006/main">
          <x14:cfRule type="dataBar" id="{CA4B09FF-FAE9-48CD-B8DD-DB5D7B577475}">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23D1ABF5-5A5A-4517-9954-E5630877F53A}">
            <x14:dataBar minLength="0" maxLength="100" gradient="0">
              <x14:cfvo type="autoMin"/>
              <x14:cfvo type="autoMax"/>
              <x14:negativeFillColor rgb="FFFF0000"/>
              <x14:axisColor rgb="FF000000"/>
            </x14:dataBar>
          </x14:cfRule>
          <xm:sqref>I263</xm:sqref>
        </x14:conditionalFormatting>
        <x14:conditionalFormatting xmlns:xm="http://schemas.microsoft.com/office/excel/2006/main">
          <x14:cfRule type="dataBar" id="{BB02DD6F-0F1C-46BC-9A29-3DAF8B2204A4}">
            <x14:dataBar minLength="0" maxLength="100" border="1" negativeBarBorderColorSameAsPositive="0">
              <x14:cfvo type="autoMin"/>
              <x14:cfvo type="autoMax"/>
              <x14:borderColor rgb="FFFFB628"/>
              <x14:negativeFillColor rgb="FFFF0000"/>
              <x14:negativeBorderColor rgb="FFFF0000"/>
              <x14:axisColor rgb="FF000000"/>
            </x14:dataBar>
          </x14:cfRule>
          <xm:sqref>I263</xm:sqref>
        </x14:conditionalFormatting>
        <x14:conditionalFormatting xmlns:xm="http://schemas.microsoft.com/office/excel/2006/main">
          <x14:cfRule type="dataBar" id="{81460F6C-48D5-4D42-862E-22429FD25BD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8CF3E2FD-F827-4798-8EDA-776C2D0B1B57}">
            <x14:dataBar minLength="0" maxLength="100" gradient="0">
              <x14:cfvo type="autoMin"/>
              <x14:cfvo type="autoMax"/>
              <x14:negativeFillColor rgb="FFFF0000"/>
              <x14:axisColor rgb="FF000000"/>
            </x14:dataBar>
          </x14:cfRule>
          <xm:sqref>G263</xm:sqref>
        </x14:conditionalFormatting>
        <x14:conditionalFormatting xmlns:xm="http://schemas.microsoft.com/office/excel/2006/main">
          <x14:cfRule type="dataBar" id="{A62E8912-EF79-4545-9A62-F025F320ACDD}">
            <x14:dataBar minLength="0" maxLength="100" gradient="0">
              <x14:cfvo type="autoMin"/>
              <x14:cfvo type="autoMax"/>
              <x14:negativeFillColor rgb="FFFF0000"/>
              <x14:axisColor rgb="FF000000"/>
            </x14:dataBar>
          </x14:cfRule>
          <xm:sqref>F263:G263</xm:sqref>
        </x14:conditionalFormatting>
        <x14:conditionalFormatting xmlns:xm="http://schemas.microsoft.com/office/excel/2006/main">
          <x14:cfRule type="dataBar" id="{BA94D346-24C8-4D3F-A4B1-7F66FE734CAB}">
            <x14:dataBar minLength="0" maxLength="100" border="1" negativeBarBorderColorSameAsPositive="0">
              <x14:cfvo type="autoMin"/>
              <x14:cfvo type="autoMax"/>
              <x14:borderColor rgb="FFFFB628"/>
              <x14:negativeFillColor rgb="FFFF0000"/>
              <x14:negativeBorderColor rgb="FFFF0000"/>
              <x14:axisColor rgb="FF000000"/>
            </x14:dataBar>
          </x14:cfRule>
          <xm:sqref>F263:G263</xm:sqref>
        </x14:conditionalFormatting>
        <x14:conditionalFormatting xmlns:xm="http://schemas.microsoft.com/office/excel/2006/main">
          <x14:cfRule type="dataBar" id="{ECFF3CE4-ADF6-4598-8ACD-63940A1A8D28}">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FE62756C-4FBB-4C2A-93A1-BCFEC1A0CDCA}">
            <x14:dataBar minLength="0" maxLength="100" gradient="0">
              <x14:cfvo type="autoMin"/>
              <x14:cfvo type="autoMax"/>
              <x14:negativeFillColor rgb="FFFF0000"/>
              <x14:axisColor rgb="FF000000"/>
            </x14:dataBar>
          </x14:cfRule>
          <xm:sqref>I264</xm:sqref>
        </x14:conditionalFormatting>
        <x14:conditionalFormatting xmlns:xm="http://schemas.microsoft.com/office/excel/2006/main">
          <x14:cfRule type="dataBar" id="{72F7BD3B-4EB8-4DFD-AAD7-354B3100F652}">
            <x14:dataBar minLength="0" maxLength="100" border="1" negativeBarBorderColorSameAsPositive="0">
              <x14:cfvo type="autoMin"/>
              <x14:cfvo type="autoMax"/>
              <x14:borderColor rgb="FFFFB628"/>
              <x14:negativeFillColor rgb="FFFF0000"/>
              <x14:negativeBorderColor rgb="FFFF0000"/>
              <x14:axisColor rgb="FF000000"/>
            </x14:dataBar>
          </x14:cfRule>
          <xm:sqref>I264</xm:sqref>
        </x14:conditionalFormatting>
        <x14:conditionalFormatting xmlns:xm="http://schemas.microsoft.com/office/excel/2006/main">
          <x14:cfRule type="dataBar" id="{88405F98-9867-4D38-BCE9-7E2E61F6E6D9}">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094529FC-C849-48C0-96F7-A38BD6D623FF}">
            <x14:dataBar minLength="0" maxLength="100" gradient="0">
              <x14:cfvo type="autoMin"/>
              <x14:cfvo type="autoMax"/>
              <x14:negativeFillColor rgb="FFFF0000"/>
              <x14:axisColor rgb="FF000000"/>
            </x14:dataBar>
          </x14:cfRule>
          <xm:sqref>G264</xm:sqref>
        </x14:conditionalFormatting>
        <x14:conditionalFormatting xmlns:xm="http://schemas.microsoft.com/office/excel/2006/main">
          <x14:cfRule type="dataBar" id="{C3B4189F-E3EB-4872-B056-0BD03EB10958}">
            <x14:dataBar minLength="0" maxLength="100" gradient="0">
              <x14:cfvo type="autoMin"/>
              <x14:cfvo type="autoMax"/>
              <x14:negativeFillColor rgb="FFFF0000"/>
              <x14:axisColor rgb="FF000000"/>
            </x14:dataBar>
          </x14:cfRule>
          <xm:sqref>F264:G264</xm:sqref>
        </x14:conditionalFormatting>
        <x14:conditionalFormatting xmlns:xm="http://schemas.microsoft.com/office/excel/2006/main">
          <x14:cfRule type="dataBar" id="{44EB6D68-3116-4253-A6A2-775E9B61916B}">
            <x14:dataBar minLength="0" maxLength="100" border="1" negativeBarBorderColorSameAsPositive="0">
              <x14:cfvo type="autoMin"/>
              <x14:cfvo type="autoMax"/>
              <x14:borderColor rgb="FFFFB628"/>
              <x14:negativeFillColor rgb="FFFF0000"/>
              <x14:negativeBorderColor rgb="FFFF0000"/>
              <x14:axisColor rgb="FF000000"/>
            </x14:dataBar>
          </x14:cfRule>
          <xm:sqref>F264:G264</xm:sqref>
        </x14:conditionalFormatting>
        <x14:conditionalFormatting xmlns:xm="http://schemas.microsoft.com/office/excel/2006/main">
          <x14:cfRule type="dataBar" id="{E5B468FC-D6E5-4717-AE32-2439D5874C6B}">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BB0C4C8C-B545-4DFB-89DE-EBC168A20922}">
            <x14:dataBar minLength="0" maxLength="100" gradient="0">
              <x14:cfvo type="autoMin"/>
              <x14:cfvo type="autoMax"/>
              <x14:negativeFillColor rgb="FFFF0000"/>
              <x14:axisColor rgb="FF000000"/>
            </x14:dataBar>
          </x14:cfRule>
          <xm:sqref>I265</xm:sqref>
        </x14:conditionalFormatting>
        <x14:conditionalFormatting xmlns:xm="http://schemas.microsoft.com/office/excel/2006/main">
          <x14:cfRule type="dataBar" id="{C4CB4646-2984-447A-9C52-35BBA2E82810}">
            <x14:dataBar minLength="0" maxLength="100" border="1" negativeBarBorderColorSameAsPositive="0">
              <x14:cfvo type="autoMin"/>
              <x14:cfvo type="autoMax"/>
              <x14:borderColor rgb="FFFFB628"/>
              <x14:negativeFillColor rgb="FFFF0000"/>
              <x14:negativeBorderColor rgb="FFFF0000"/>
              <x14:axisColor rgb="FF000000"/>
            </x14:dataBar>
          </x14:cfRule>
          <xm:sqref>I265</xm:sqref>
        </x14:conditionalFormatting>
        <x14:conditionalFormatting xmlns:xm="http://schemas.microsoft.com/office/excel/2006/main">
          <x14:cfRule type="dataBar" id="{74D4A76F-17F9-4676-B044-2B9C1F245B02}">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A0201711-45D1-43E7-B6B1-C4985E0FF94B}">
            <x14:dataBar minLength="0" maxLength="100" gradient="0">
              <x14:cfvo type="autoMin"/>
              <x14:cfvo type="autoMax"/>
              <x14:negativeFillColor rgb="FFFF0000"/>
              <x14:axisColor rgb="FF000000"/>
            </x14:dataBar>
          </x14:cfRule>
          <xm:sqref>G265</xm:sqref>
        </x14:conditionalFormatting>
        <x14:conditionalFormatting xmlns:xm="http://schemas.microsoft.com/office/excel/2006/main">
          <x14:cfRule type="dataBar" id="{D36F7BCF-6754-4130-820D-4EB62E6B042F}">
            <x14:dataBar minLength="0" maxLength="100" gradient="0">
              <x14:cfvo type="autoMin"/>
              <x14:cfvo type="autoMax"/>
              <x14:negativeFillColor rgb="FFFF0000"/>
              <x14:axisColor rgb="FF000000"/>
            </x14:dataBar>
          </x14:cfRule>
          <xm:sqref>F265:G265</xm:sqref>
        </x14:conditionalFormatting>
        <x14:conditionalFormatting xmlns:xm="http://schemas.microsoft.com/office/excel/2006/main">
          <x14:cfRule type="dataBar" id="{AFAB5B39-C8FA-4CD9-A210-BE22398CF0AF}">
            <x14:dataBar minLength="0" maxLength="100" border="1" negativeBarBorderColorSameAsPositive="0">
              <x14:cfvo type="autoMin"/>
              <x14:cfvo type="autoMax"/>
              <x14:borderColor rgb="FFFFB628"/>
              <x14:negativeFillColor rgb="FFFF0000"/>
              <x14:negativeBorderColor rgb="FFFF0000"/>
              <x14:axisColor rgb="FF000000"/>
            </x14:dataBar>
          </x14:cfRule>
          <xm:sqref>F265:G265</xm:sqref>
        </x14:conditionalFormatting>
        <x14:conditionalFormatting xmlns:xm="http://schemas.microsoft.com/office/excel/2006/main">
          <x14:cfRule type="dataBar" id="{16AD7567-1924-41C0-BAF5-3FC934010818}">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D2F7C98F-8A7C-46C8-BC13-02C5B456B61C}">
            <x14:dataBar minLength="0" maxLength="100" gradient="0">
              <x14:cfvo type="autoMin"/>
              <x14:cfvo type="autoMax"/>
              <x14:negativeFillColor rgb="FFFF0000"/>
              <x14:axisColor rgb="FF000000"/>
            </x14:dataBar>
          </x14:cfRule>
          <xm:sqref>I266</xm:sqref>
        </x14:conditionalFormatting>
        <x14:conditionalFormatting xmlns:xm="http://schemas.microsoft.com/office/excel/2006/main">
          <x14:cfRule type="dataBar" id="{13D11D7B-5C63-42D4-BBE8-A3EC66CFD67D}">
            <x14:dataBar minLength="0" maxLength="100" border="1" negativeBarBorderColorSameAsPositive="0">
              <x14:cfvo type="autoMin"/>
              <x14:cfvo type="autoMax"/>
              <x14:borderColor rgb="FFFFB628"/>
              <x14:negativeFillColor rgb="FFFF0000"/>
              <x14:negativeBorderColor rgb="FFFF0000"/>
              <x14:axisColor rgb="FF000000"/>
            </x14:dataBar>
          </x14:cfRule>
          <xm:sqref>I266</xm:sqref>
        </x14:conditionalFormatting>
        <x14:conditionalFormatting xmlns:xm="http://schemas.microsoft.com/office/excel/2006/main">
          <x14:cfRule type="dataBar" id="{E6327FF1-9568-4F70-8644-D29B656EB6EE}">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C0B7D9A1-3262-4B92-B5CC-76A2A562F6B2}">
            <x14:dataBar minLength="0" maxLength="100" gradient="0">
              <x14:cfvo type="autoMin"/>
              <x14:cfvo type="autoMax"/>
              <x14:negativeFillColor rgb="FFFF0000"/>
              <x14:axisColor rgb="FF000000"/>
            </x14:dataBar>
          </x14:cfRule>
          <xm:sqref>G266</xm:sqref>
        </x14:conditionalFormatting>
        <x14:conditionalFormatting xmlns:xm="http://schemas.microsoft.com/office/excel/2006/main">
          <x14:cfRule type="dataBar" id="{48337237-5147-4A92-AD3B-0F0B7E11F1EF}">
            <x14:dataBar minLength="0" maxLength="100" gradient="0">
              <x14:cfvo type="autoMin"/>
              <x14:cfvo type="autoMax"/>
              <x14:negativeFillColor rgb="FFFF0000"/>
              <x14:axisColor rgb="FF000000"/>
            </x14:dataBar>
          </x14:cfRule>
          <xm:sqref>F266:G266</xm:sqref>
        </x14:conditionalFormatting>
        <x14:conditionalFormatting xmlns:xm="http://schemas.microsoft.com/office/excel/2006/main">
          <x14:cfRule type="dataBar" id="{3EF0B2FB-E291-4E2B-B380-FFEF0CD79623}">
            <x14:dataBar minLength="0" maxLength="100" border="1" negativeBarBorderColorSameAsPositive="0">
              <x14:cfvo type="autoMin"/>
              <x14:cfvo type="autoMax"/>
              <x14:borderColor rgb="FFFFB628"/>
              <x14:negativeFillColor rgb="FFFF0000"/>
              <x14:negativeBorderColor rgb="FFFF0000"/>
              <x14:axisColor rgb="FF000000"/>
            </x14:dataBar>
          </x14:cfRule>
          <xm:sqref>F266:G266</xm:sqref>
        </x14:conditionalFormatting>
        <x14:conditionalFormatting xmlns:xm="http://schemas.microsoft.com/office/excel/2006/main">
          <x14:cfRule type="dataBar" id="{28374861-8287-47F4-96BD-53FCF69B0F57}">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C842A705-C977-48BD-976E-40450D94CA14}">
            <x14:dataBar minLength="0" maxLength="100" gradient="0">
              <x14:cfvo type="autoMin"/>
              <x14:cfvo type="autoMax"/>
              <x14:negativeFillColor rgb="FFFF0000"/>
              <x14:axisColor rgb="FF000000"/>
            </x14:dataBar>
          </x14:cfRule>
          <xm:sqref>I267</xm:sqref>
        </x14:conditionalFormatting>
        <x14:conditionalFormatting xmlns:xm="http://schemas.microsoft.com/office/excel/2006/main">
          <x14:cfRule type="dataBar" id="{9DADCBA6-F5A2-4B7A-8780-E640A043F77C}">
            <x14:dataBar minLength="0" maxLength="100" border="1" negativeBarBorderColorSameAsPositive="0">
              <x14:cfvo type="autoMin"/>
              <x14:cfvo type="autoMax"/>
              <x14:borderColor rgb="FFFFB628"/>
              <x14:negativeFillColor rgb="FFFF0000"/>
              <x14:negativeBorderColor rgb="FFFF0000"/>
              <x14:axisColor rgb="FF000000"/>
            </x14:dataBar>
          </x14:cfRule>
          <xm:sqref>I267</xm:sqref>
        </x14:conditionalFormatting>
        <x14:conditionalFormatting xmlns:xm="http://schemas.microsoft.com/office/excel/2006/main">
          <x14:cfRule type="dataBar" id="{9B5A96E0-FCE3-4F09-92D7-CB4E86C85C46}">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726F2EF4-AB7B-46BF-B83F-C5C1AE5E7B61}">
            <x14:dataBar minLength="0" maxLength="100" gradient="0">
              <x14:cfvo type="autoMin"/>
              <x14:cfvo type="autoMax"/>
              <x14:negativeFillColor rgb="FFFF0000"/>
              <x14:axisColor rgb="FF000000"/>
            </x14:dataBar>
          </x14:cfRule>
          <xm:sqref>G267</xm:sqref>
        </x14:conditionalFormatting>
        <x14:conditionalFormatting xmlns:xm="http://schemas.microsoft.com/office/excel/2006/main">
          <x14:cfRule type="dataBar" id="{5BB5BA20-D4FF-47FE-BEF3-77A7D32366E4}">
            <x14:dataBar minLength="0" maxLength="100" gradient="0">
              <x14:cfvo type="autoMin"/>
              <x14:cfvo type="autoMax"/>
              <x14:negativeFillColor rgb="FFFF0000"/>
              <x14:axisColor rgb="FF000000"/>
            </x14:dataBar>
          </x14:cfRule>
          <xm:sqref>F267:G267</xm:sqref>
        </x14:conditionalFormatting>
        <x14:conditionalFormatting xmlns:xm="http://schemas.microsoft.com/office/excel/2006/main">
          <x14:cfRule type="dataBar" id="{6FDD1C64-C19F-417D-AD95-723A76ABA9C4}">
            <x14:dataBar minLength="0" maxLength="100" border="1" negativeBarBorderColorSameAsPositive="0">
              <x14:cfvo type="autoMin"/>
              <x14:cfvo type="autoMax"/>
              <x14:borderColor rgb="FFFFB628"/>
              <x14:negativeFillColor rgb="FFFF0000"/>
              <x14:negativeBorderColor rgb="FFFF0000"/>
              <x14:axisColor rgb="FF000000"/>
            </x14:dataBar>
          </x14:cfRule>
          <xm:sqref>F267:G267</xm:sqref>
        </x14:conditionalFormatting>
        <x14:conditionalFormatting xmlns:xm="http://schemas.microsoft.com/office/excel/2006/main">
          <x14:cfRule type="dataBar" id="{967A1B23-C62E-4280-9502-3C0922F923F7}">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960E4F82-B350-497E-B886-9A90A0929859}">
            <x14:dataBar minLength="0" maxLength="100" gradient="0">
              <x14:cfvo type="autoMin"/>
              <x14:cfvo type="autoMax"/>
              <x14:negativeFillColor rgb="FFFF0000"/>
              <x14:axisColor rgb="FF000000"/>
            </x14:dataBar>
          </x14:cfRule>
          <xm:sqref>I268</xm:sqref>
        </x14:conditionalFormatting>
        <x14:conditionalFormatting xmlns:xm="http://schemas.microsoft.com/office/excel/2006/main">
          <x14:cfRule type="dataBar" id="{23148053-A930-458F-B80A-05C3C1D2A79D}">
            <x14:dataBar minLength="0" maxLength="100" border="1" negativeBarBorderColorSameAsPositive="0">
              <x14:cfvo type="autoMin"/>
              <x14:cfvo type="autoMax"/>
              <x14:borderColor rgb="FFFFB628"/>
              <x14:negativeFillColor rgb="FFFF0000"/>
              <x14:negativeBorderColor rgb="FFFF0000"/>
              <x14:axisColor rgb="FF000000"/>
            </x14:dataBar>
          </x14:cfRule>
          <xm:sqref>I268</xm:sqref>
        </x14:conditionalFormatting>
        <x14:conditionalFormatting xmlns:xm="http://schemas.microsoft.com/office/excel/2006/main">
          <x14:cfRule type="dataBar" id="{266FE75F-8109-4822-B79C-073E7243CCC1}">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F4DAB115-12B8-4DD8-B20D-3224C1FDA5CB}">
            <x14:dataBar minLength="0" maxLength="100" gradient="0">
              <x14:cfvo type="autoMin"/>
              <x14:cfvo type="autoMax"/>
              <x14:negativeFillColor rgb="FFFF0000"/>
              <x14:axisColor rgb="FF000000"/>
            </x14:dataBar>
          </x14:cfRule>
          <xm:sqref>G268</xm:sqref>
        </x14:conditionalFormatting>
        <x14:conditionalFormatting xmlns:xm="http://schemas.microsoft.com/office/excel/2006/main">
          <x14:cfRule type="dataBar" id="{53550CB8-3F80-4888-99BA-79150C4B916B}">
            <x14:dataBar minLength="0" maxLength="100" gradient="0">
              <x14:cfvo type="autoMin"/>
              <x14:cfvo type="autoMax"/>
              <x14:negativeFillColor rgb="FFFF0000"/>
              <x14:axisColor rgb="FF000000"/>
            </x14:dataBar>
          </x14:cfRule>
          <xm:sqref>F268:G268</xm:sqref>
        </x14:conditionalFormatting>
        <x14:conditionalFormatting xmlns:xm="http://schemas.microsoft.com/office/excel/2006/main">
          <x14:cfRule type="dataBar" id="{0DD85F3D-6EE5-45A4-AC64-5D345728CA9F}">
            <x14:dataBar minLength="0" maxLength="100" border="1" negativeBarBorderColorSameAsPositive="0">
              <x14:cfvo type="autoMin"/>
              <x14:cfvo type="autoMax"/>
              <x14:borderColor rgb="FFFFB628"/>
              <x14:negativeFillColor rgb="FFFF0000"/>
              <x14:negativeBorderColor rgb="FFFF0000"/>
              <x14:axisColor rgb="FF000000"/>
            </x14:dataBar>
          </x14:cfRule>
          <xm:sqref>F268:G268</xm:sqref>
        </x14:conditionalFormatting>
        <x14:conditionalFormatting xmlns:xm="http://schemas.microsoft.com/office/excel/2006/main">
          <x14:cfRule type="dataBar" id="{344DDB0C-9668-4FF9-9806-1131C657B937}">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B504098F-D935-4D3B-8F34-FE8FA3CE212E}">
            <x14:dataBar minLength="0" maxLength="100" gradient="0">
              <x14:cfvo type="autoMin"/>
              <x14:cfvo type="autoMax"/>
              <x14:negativeFillColor rgb="FFFF0000"/>
              <x14:axisColor rgb="FF000000"/>
            </x14:dataBar>
          </x14:cfRule>
          <xm:sqref>I269:I270</xm:sqref>
        </x14:conditionalFormatting>
        <x14:conditionalFormatting xmlns:xm="http://schemas.microsoft.com/office/excel/2006/main">
          <x14:cfRule type="dataBar" id="{80F893E4-735F-4418-939A-92F6346874C0}">
            <x14:dataBar minLength="0" maxLength="100" border="1" negativeBarBorderColorSameAsPositive="0">
              <x14:cfvo type="autoMin"/>
              <x14:cfvo type="autoMax"/>
              <x14:borderColor rgb="FFFFB628"/>
              <x14:negativeFillColor rgb="FFFF0000"/>
              <x14:negativeBorderColor rgb="FFFF0000"/>
              <x14:axisColor rgb="FF000000"/>
            </x14:dataBar>
          </x14:cfRule>
          <xm:sqref>I269:I270</xm:sqref>
        </x14:conditionalFormatting>
        <x14:conditionalFormatting xmlns:xm="http://schemas.microsoft.com/office/excel/2006/main">
          <x14:cfRule type="dataBar" id="{CF80669D-9880-4852-90E3-9DF02F5C40EE}">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97C7F847-48A9-4A5C-9E62-896076BAC252}">
            <x14:dataBar minLength="0" maxLength="100" gradient="0">
              <x14:cfvo type="autoMin"/>
              <x14:cfvo type="autoMax"/>
              <x14:negativeFillColor rgb="FFFF0000"/>
              <x14:axisColor rgb="FF000000"/>
            </x14:dataBar>
          </x14:cfRule>
          <xm:sqref>G269:G270</xm:sqref>
        </x14:conditionalFormatting>
        <x14:conditionalFormatting xmlns:xm="http://schemas.microsoft.com/office/excel/2006/main">
          <x14:cfRule type="dataBar" id="{CB8733E2-51EA-4395-B899-DF1B00F34942}">
            <x14:dataBar minLength="0" maxLength="100" gradient="0">
              <x14:cfvo type="autoMin"/>
              <x14:cfvo type="autoMax"/>
              <x14:negativeFillColor rgb="FFFF0000"/>
              <x14:axisColor rgb="FF000000"/>
            </x14:dataBar>
          </x14:cfRule>
          <xm:sqref>F269:G270</xm:sqref>
        </x14:conditionalFormatting>
        <x14:conditionalFormatting xmlns:xm="http://schemas.microsoft.com/office/excel/2006/main">
          <x14:cfRule type="dataBar" id="{CF56CB63-B37B-4DAF-B5B0-D2E3C35BEC45}">
            <x14:dataBar minLength="0" maxLength="100" border="1" negativeBarBorderColorSameAsPositive="0">
              <x14:cfvo type="autoMin"/>
              <x14:cfvo type="autoMax"/>
              <x14:borderColor rgb="FFFFB628"/>
              <x14:negativeFillColor rgb="FFFF0000"/>
              <x14:negativeBorderColor rgb="FFFF0000"/>
              <x14:axisColor rgb="FF000000"/>
            </x14:dataBar>
          </x14:cfRule>
          <xm:sqref>F269:G270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800D7-DED6-4722-8101-A38296AC776E}">
  <dimension ref="A1:E54"/>
  <sheetViews>
    <sheetView topLeftCell="A50" workbookViewId="0">
      <selection activeCell="C54" sqref="C54"/>
    </sheetView>
  </sheetViews>
  <sheetFormatPr defaultColWidth="8.85546875" defaultRowHeight="15"/>
  <cols>
    <col min="1" max="1" width="11.140625" style="260" bestFit="1" customWidth="1"/>
    <col min="2" max="2" width="8.85546875" style="260"/>
    <col min="3" max="3" width="15.85546875" customWidth="1"/>
    <col min="4" max="4" width="60.7109375" bestFit="1" customWidth="1"/>
    <col min="5" max="5" width="50.42578125" customWidth="1"/>
  </cols>
  <sheetData>
    <row r="1" spans="1:5">
      <c r="A1" s="259" t="s">
        <v>1382</v>
      </c>
      <c r="B1" s="259" t="s">
        <v>1383</v>
      </c>
      <c r="C1" s="104" t="s">
        <v>1384</v>
      </c>
      <c r="D1" s="105" t="s">
        <v>1385</v>
      </c>
      <c r="E1" s="104" t="s">
        <v>1386</v>
      </c>
    </row>
    <row r="2" spans="1:5" ht="180">
      <c r="A2" s="259">
        <v>43752</v>
      </c>
      <c r="B2" s="260">
        <v>1.65</v>
      </c>
      <c r="C2" s="104" t="s">
        <v>1387</v>
      </c>
      <c r="D2" s="105" t="s">
        <v>1388</v>
      </c>
      <c r="E2" s="104" t="s">
        <v>1389</v>
      </c>
    </row>
    <row r="3" spans="1:5">
      <c r="A3" s="259"/>
      <c r="B3" s="260">
        <v>2.2999999999999998</v>
      </c>
      <c r="C3" s="104" t="s">
        <v>1390</v>
      </c>
      <c r="D3" s="105" t="s">
        <v>1391</v>
      </c>
      <c r="E3" s="104"/>
    </row>
    <row r="4" spans="1:5" ht="195">
      <c r="A4" s="259">
        <v>43791</v>
      </c>
      <c r="B4" s="260">
        <v>2.4</v>
      </c>
      <c r="C4" s="104" t="s">
        <v>1392</v>
      </c>
      <c r="D4" s="105" t="s">
        <v>1393</v>
      </c>
      <c r="E4" s="104"/>
    </row>
    <row r="5" spans="1:5" ht="45">
      <c r="A5" s="259">
        <v>43803</v>
      </c>
      <c r="B5" s="260">
        <v>2.5</v>
      </c>
      <c r="C5" s="104" t="s">
        <v>1390</v>
      </c>
      <c r="D5" s="105" t="s">
        <v>1394</v>
      </c>
      <c r="E5" s="104"/>
    </row>
    <row r="6" spans="1:5" ht="75">
      <c r="A6" s="259">
        <v>43804</v>
      </c>
      <c r="B6" s="260">
        <v>2.6</v>
      </c>
      <c r="C6" s="104" t="s">
        <v>1392</v>
      </c>
      <c r="D6" s="105" t="s">
        <v>1395</v>
      </c>
      <c r="E6" s="104"/>
    </row>
    <row r="7" spans="1:5" ht="136.5" customHeight="1">
      <c r="A7" s="259">
        <v>43929</v>
      </c>
      <c r="B7" s="260">
        <v>2.8</v>
      </c>
      <c r="C7" s="104" t="s">
        <v>1392</v>
      </c>
      <c r="D7" s="106" t="s">
        <v>1396</v>
      </c>
      <c r="E7" s="104"/>
    </row>
    <row r="8" spans="1:5" ht="90">
      <c r="A8" s="259">
        <v>43983</v>
      </c>
      <c r="B8" s="260" t="s">
        <v>1397</v>
      </c>
      <c r="C8" s="104" t="s">
        <v>1392</v>
      </c>
      <c r="D8" s="105" t="s">
        <v>1398</v>
      </c>
      <c r="E8" s="104"/>
    </row>
    <row r="9" spans="1:5" ht="30">
      <c r="A9" s="259">
        <v>43984</v>
      </c>
      <c r="B9" s="260" t="s">
        <v>1399</v>
      </c>
      <c r="C9" s="104" t="s">
        <v>1392</v>
      </c>
      <c r="D9" s="105" t="s">
        <v>1400</v>
      </c>
      <c r="E9" s="104"/>
    </row>
    <row r="10" spans="1:5" ht="45">
      <c r="A10" s="259">
        <v>43986</v>
      </c>
      <c r="B10" s="260" t="s">
        <v>1401</v>
      </c>
      <c r="C10" s="104" t="s">
        <v>1392</v>
      </c>
      <c r="D10" s="106" t="s">
        <v>1402</v>
      </c>
      <c r="E10" s="104"/>
    </row>
    <row r="11" spans="1:5" ht="45">
      <c r="A11" s="259">
        <v>43990</v>
      </c>
      <c r="B11" s="260" t="s">
        <v>1403</v>
      </c>
      <c r="C11" s="104" t="s">
        <v>1392</v>
      </c>
      <c r="D11" s="105" t="s">
        <v>1404</v>
      </c>
      <c r="E11" s="104"/>
    </row>
    <row r="12" spans="1:5">
      <c r="A12" s="259">
        <v>43991</v>
      </c>
      <c r="B12" s="260" t="s">
        <v>1405</v>
      </c>
      <c r="C12" s="104" t="s">
        <v>1392</v>
      </c>
      <c r="D12" s="105" t="s">
        <v>1406</v>
      </c>
      <c r="E12" s="104"/>
    </row>
    <row r="13" spans="1:5" ht="30">
      <c r="A13" s="259">
        <v>44015</v>
      </c>
      <c r="B13" s="260" t="s">
        <v>1407</v>
      </c>
      <c r="C13" s="104" t="s">
        <v>1392</v>
      </c>
      <c r="D13" s="105" t="s">
        <v>1408</v>
      </c>
      <c r="E13" s="104"/>
    </row>
    <row r="14" spans="1:5">
      <c r="A14" s="259">
        <v>44018</v>
      </c>
      <c r="B14" s="260" t="s">
        <v>1409</v>
      </c>
      <c r="C14" s="104" t="s">
        <v>1392</v>
      </c>
      <c r="D14" s="105" t="s">
        <v>1410</v>
      </c>
      <c r="E14" s="104"/>
    </row>
    <row r="15" spans="1:5" ht="60">
      <c r="A15" s="262">
        <v>44025</v>
      </c>
      <c r="B15" s="260" t="s">
        <v>1411</v>
      </c>
      <c r="C15" s="104" t="s">
        <v>1392</v>
      </c>
      <c r="D15" s="107" t="s">
        <v>1412</v>
      </c>
    </row>
    <row r="16" spans="1:5">
      <c r="A16" s="262">
        <v>44026</v>
      </c>
      <c r="B16" s="260" t="s">
        <v>1413</v>
      </c>
      <c r="C16" s="104" t="s">
        <v>1392</v>
      </c>
      <c r="D16" s="105" t="s">
        <v>1414</v>
      </c>
    </row>
    <row r="17" spans="1:4" ht="45">
      <c r="A17" s="262">
        <v>44040</v>
      </c>
      <c r="B17" s="260" t="s">
        <v>1415</v>
      </c>
      <c r="C17" s="104" t="s">
        <v>1392</v>
      </c>
      <c r="D17" s="105" t="s">
        <v>1416</v>
      </c>
    </row>
    <row r="18" spans="1:4" ht="90">
      <c r="A18" s="262">
        <v>44043</v>
      </c>
      <c r="B18" s="260" t="s">
        <v>1417</v>
      </c>
      <c r="C18" s="104" t="s">
        <v>1392</v>
      </c>
      <c r="D18" s="107" t="s">
        <v>1418</v>
      </c>
    </row>
    <row r="19" spans="1:4" ht="30">
      <c r="A19" s="262">
        <v>44048</v>
      </c>
      <c r="B19" s="260" t="s">
        <v>1419</v>
      </c>
      <c r="C19" s="104" t="s">
        <v>1392</v>
      </c>
      <c r="D19" s="105" t="s">
        <v>1420</v>
      </c>
    </row>
    <row r="20" spans="1:4">
      <c r="A20" s="262">
        <v>44064</v>
      </c>
      <c r="B20" s="260" t="s">
        <v>1421</v>
      </c>
      <c r="C20" s="104" t="s">
        <v>1422</v>
      </c>
      <c r="D20" s="105" t="s">
        <v>1423</v>
      </c>
    </row>
    <row r="21" spans="1:4" ht="30">
      <c r="A21" s="262">
        <v>44075</v>
      </c>
      <c r="B21" s="260" t="s">
        <v>1424</v>
      </c>
      <c r="C21" s="104" t="s">
        <v>1422</v>
      </c>
      <c r="D21" s="105" t="s">
        <v>1425</v>
      </c>
    </row>
    <row r="22" spans="1:4" ht="60">
      <c r="A22" s="262">
        <v>44076</v>
      </c>
      <c r="B22" s="260" t="s">
        <v>1426</v>
      </c>
      <c r="C22" s="104" t="s">
        <v>1422</v>
      </c>
      <c r="D22" s="105" t="s">
        <v>1427</v>
      </c>
    </row>
    <row r="23" spans="1:4" ht="45">
      <c r="A23" s="262">
        <v>44088</v>
      </c>
      <c r="B23" s="260" t="s">
        <v>1428</v>
      </c>
      <c r="C23" s="104" t="s">
        <v>1422</v>
      </c>
      <c r="D23" s="105" t="s">
        <v>1429</v>
      </c>
    </row>
    <row r="24" spans="1:4" ht="75">
      <c r="A24" s="262">
        <v>44092</v>
      </c>
      <c r="B24" s="260" t="s">
        <v>1430</v>
      </c>
      <c r="C24" s="104" t="s">
        <v>1422</v>
      </c>
      <c r="D24" s="105" t="s">
        <v>1431</v>
      </c>
    </row>
    <row r="25" spans="1:4" ht="90">
      <c r="A25" s="262">
        <v>44101</v>
      </c>
      <c r="B25" s="260" t="s">
        <v>1432</v>
      </c>
      <c r="C25" s="104" t="s">
        <v>1422</v>
      </c>
      <c r="D25" s="105" t="s">
        <v>1433</v>
      </c>
    </row>
    <row r="26" spans="1:4" ht="60">
      <c r="A26" s="262">
        <v>44103</v>
      </c>
      <c r="B26" s="260" t="s">
        <v>1434</v>
      </c>
      <c r="C26" s="104" t="s">
        <v>1422</v>
      </c>
      <c r="D26" s="105" t="s">
        <v>1435</v>
      </c>
    </row>
    <row r="27" spans="1:4">
      <c r="A27" s="262">
        <v>44114</v>
      </c>
      <c r="B27" s="260">
        <v>3</v>
      </c>
      <c r="C27" s="104" t="s">
        <v>1422</v>
      </c>
      <c r="D27" s="105" t="s">
        <v>1436</v>
      </c>
    </row>
    <row r="28" spans="1:4">
      <c r="A28" s="262">
        <v>44119</v>
      </c>
      <c r="B28" s="260">
        <v>3.1</v>
      </c>
      <c r="C28" s="104" t="s">
        <v>1422</v>
      </c>
      <c r="D28" s="105" t="s">
        <v>1437</v>
      </c>
    </row>
    <row r="29" spans="1:4" ht="30">
      <c r="A29" s="262">
        <v>44123</v>
      </c>
      <c r="B29" s="260">
        <v>3.2</v>
      </c>
      <c r="C29" s="104" t="s">
        <v>1422</v>
      </c>
      <c r="D29" s="105" t="s">
        <v>1438</v>
      </c>
    </row>
    <row r="30" spans="1:4">
      <c r="A30" s="262">
        <v>44127</v>
      </c>
      <c r="B30" s="260">
        <v>3.3</v>
      </c>
      <c r="C30" t="s">
        <v>1392</v>
      </c>
      <c r="D30" t="s">
        <v>1439</v>
      </c>
    </row>
    <row r="31" spans="1:4" ht="30">
      <c r="A31" s="262">
        <v>44130</v>
      </c>
      <c r="B31" s="260">
        <v>3.4</v>
      </c>
      <c r="C31" s="104" t="s">
        <v>1422</v>
      </c>
      <c r="D31" s="105" t="s">
        <v>1440</v>
      </c>
    </row>
    <row r="32" spans="1:4">
      <c r="A32" s="262">
        <v>44134</v>
      </c>
      <c r="B32" s="260" t="s">
        <v>1441</v>
      </c>
      <c r="C32" s="104" t="s">
        <v>1442</v>
      </c>
      <c r="D32" s="105" t="s">
        <v>1443</v>
      </c>
    </row>
    <row r="33" spans="1:4">
      <c r="A33" s="262">
        <v>44159</v>
      </c>
      <c r="B33" s="260">
        <v>3.5</v>
      </c>
      <c r="C33" s="104" t="s">
        <v>1422</v>
      </c>
      <c r="D33" s="105" t="s">
        <v>1444</v>
      </c>
    </row>
    <row r="34" spans="1:4">
      <c r="A34" s="260" t="s">
        <v>1445</v>
      </c>
      <c r="B34" s="260">
        <v>3.6</v>
      </c>
      <c r="C34" s="104" t="s">
        <v>1442</v>
      </c>
      <c r="D34" s="105" t="s">
        <v>1446</v>
      </c>
    </row>
    <row r="35" spans="1:4" ht="60">
      <c r="A35" s="263">
        <v>44223</v>
      </c>
      <c r="B35" s="258">
        <v>3.7</v>
      </c>
      <c r="C35" s="229" t="s">
        <v>1449</v>
      </c>
      <c r="D35" s="230" t="s">
        <v>1458</v>
      </c>
    </row>
    <row r="36" spans="1:4" s="151" customFormat="1" ht="30">
      <c r="A36" s="263">
        <v>44250</v>
      </c>
      <c r="B36" s="258">
        <v>3.8</v>
      </c>
      <c r="C36" s="229" t="s">
        <v>1392</v>
      </c>
      <c r="D36" s="230" t="s">
        <v>1459</v>
      </c>
    </row>
    <row r="37" spans="1:4">
      <c r="A37" s="263">
        <v>44254</v>
      </c>
      <c r="B37" s="258">
        <v>3.9</v>
      </c>
      <c r="C37" s="229" t="s">
        <v>1392</v>
      </c>
      <c r="D37" s="153" t="s">
        <v>1648</v>
      </c>
    </row>
    <row r="38" spans="1:4">
      <c r="A38" s="263">
        <v>44293</v>
      </c>
      <c r="B38" s="261">
        <v>3.1</v>
      </c>
      <c r="C38" s="229" t="s">
        <v>1392</v>
      </c>
      <c r="D38" s="102" t="s">
        <v>1674</v>
      </c>
    </row>
    <row r="39" spans="1:4">
      <c r="A39" s="263">
        <v>44306</v>
      </c>
      <c r="B39" s="258">
        <v>3.11</v>
      </c>
      <c r="C39" s="229" t="s">
        <v>1392</v>
      </c>
      <c r="D39" s="102" t="s">
        <v>1671</v>
      </c>
    </row>
    <row r="40" spans="1:4">
      <c r="A40" s="262">
        <v>44312</v>
      </c>
      <c r="B40" s="258">
        <v>3.12</v>
      </c>
      <c r="C40" s="229" t="s">
        <v>1392</v>
      </c>
      <c r="D40" s="102" t="s">
        <v>1675</v>
      </c>
    </row>
    <row r="41" spans="1:4">
      <c r="A41" s="262">
        <v>44328</v>
      </c>
      <c r="B41" s="258">
        <v>3.13</v>
      </c>
      <c r="C41" s="229" t="s">
        <v>1392</v>
      </c>
      <c r="D41" t="s">
        <v>1676</v>
      </c>
    </row>
    <row r="42" spans="1:4">
      <c r="A42" s="262">
        <v>44341</v>
      </c>
      <c r="B42" s="258">
        <v>3.14</v>
      </c>
      <c r="C42" s="229" t="s">
        <v>1392</v>
      </c>
      <c r="D42" s="102" t="s">
        <v>1680</v>
      </c>
    </row>
    <row r="43" spans="1:4">
      <c r="A43" s="262">
        <v>44342</v>
      </c>
      <c r="B43" s="258">
        <v>3.15</v>
      </c>
      <c r="C43" s="229" t="s">
        <v>1392</v>
      </c>
      <c r="D43" s="102" t="s">
        <v>1681</v>
      </c>
    </row>
    <row r="44" spans="1:4">
      <c r="A44" s="262">
        <v>44350</v>
      </c>
      <c r="B44" s="258">
        <v>3.16</v>
      </c>
      <c r="C44" s="229" t="s">
        <v>1392</v>
      </c>
      <c r="D44" s="102" t="s">
        <v>1682</v>
      </c>
    </row>
    <row r="45" spans="1:4">
      <c r="A45" s="262">
        <v>44362</v>
      </c>
      <c r="B45" s="258">
        <v>3.17</v>
      </c>
      <c r="C45" s="229" t="s">
        <v>1392</v>
      </c>
      <c r="D45" s="102" t="s">
        <v>1683</v>
      </c>
    </row>
    <row r="46" spans="1:4" ht="105">
      <c r="A46" s="262">
        <v>44363</v>
      </c>
      <c r="B46" s="258">
        <v>3.18</v>
      </c>
      <c r="C46" s="104" t="s">
        <v>1684</v>
      </c>
      <c r="D46" s="107" t="s">
        <v>1685</v>
      </c>
    </row>
    <row r="47" spans="1:4" ht="180">
      <c r="A47" s="262">
        <v>44364</v>
      </c>
      <c r="B47" s="258">
        <v>3.19</v>
      </c>
      <c r="C47" s="104" t="s">
        <v>1684</v>
      </c>
      <c r="D47" s="107" t="s">
        <v>1708</v>
      </c>
    </row>
    <row r="48" spans="1:4" ht="90">
      <c r="A48" s="262">
        <v>44378</v>
      </c>
      <c r="B48" s="258" t="s">
        <v>1710</v>
      </c>
      <c r="C48" s="104" t="s">
        <v>1684</v>
      </c>
      <c r="D48" s="153" t="s">
        <v>1713</v>
      </c>
    </row>
    <row r="49" spans="1:4" ht="75">
      <c r="A49" s="262">
        <v>44390</v>
      </c>
      <c r="B49" s="258">
        <v>3.21</v>
      </c>
      <c r="C49" s="234" t="s">
        <v>1717</v>
      </c>
      <c r="D49" s="235" t="s">
        <v>1723</v>
      </c>
    </row>
    <row r="50" spans="1:4" ht="30">
      <c r="A50" s="262">
        <v>44414</v>
      </c>
      <c r="B50" s="258">
        <v>3.22</v>
      </c>
      <c r="C50" s="234" t="s">
        <v>1717</v>
      </c>
      <c r="D50" s="107" t="s">
        <v>1743</v>
      </c>
    </row>
    <row r="51" spans="1:4" ht="180">
      <c r="A51" s="262">
        <v>44445</v>
      </c>
      <c r="B51" s="260">
        <v>3.23</v>
      </c>
      <c r="C51" s="234" t="s">
        <v>1684</v>
      </c>
      <c r="D51" s="107" t="s">
        <v>1753</v>
      </c>
    </row>
    <row r="52" spans="1:4" ht="30">
      <c r="A52" s="262">
        <v>44510</v>
      </c>
      <c r="B52" s="260">
        <v>3.24</v>
      </c>
      <c r="C52" s="234" t="s">
        <v>1754</v>
      </c>
      <c r="D52" s="291" t="s">
        <v>1755</v>
      </c>
    </row>
    <row r="53" spans="1:4" ht="75">
      <c r="A53" s="262">
        <v>44515</v>
      </c>
      <c r="B53" s="260">
        <v>3.25</v>
      </c>
      <c r="C53" s="234" t="s">
        <v>1754</v>
      </c>
      <c r="D53" s="291" t="s">
        <v>1774</v>
      </c>
    </row>
    <row r="54" spans="1:4" ht="30">
      <c r="A54" s="262">
        <v>44531</v>
      </c>
      <c r="B54" s="260">
        <v>3.26</v>
      </c>
      <c r="C54" s="234" t="s">
        <v>1788</v>
      </c>
      <c r="D54" s="107" t="s">
        <v>1787</v>
      </c>
    </row>
  </sheetData>
  <phoneticPr fontId="3" type="noConversion"/>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FB60B-9C48-4ABE-9EAB-E4A55CB2CDAB}">
  <dimension ref="A1:T106"/>
  <sheetViews>
    <sheetView topLeftCell="A23" zoomScale="90" zoomScaleNormal="100" workbookViewId="0">
      <selection activeCell="J21" sqref="J21"/>
    </sheetView>
  </sheetViews>
  <sheetFormatPr defaultColWidth="10.28515625" defaultRowHeight="14.25"/>
  <cols>
    <col min="1" max="1" width="7.5703125" style="154" customWidth="1"/>
    <col min="2" max="2" width="10.28515625" style="154"/>
    <col min="3" max="3" width="12" style="154" bestFit="1" customWidth="1"/>
    <col min="4" max="4" width="13.7109375" style="154" customWidth="1"/>
    <col min="5" max="5" width="18.140625" style="154" customWidth="1"/>
    <col min="6" max="6" width="10.28515625" style="154" hidden="1" customWidth="1"/>
    <col min="7" max="7" width="15.42578125" style="154" bestFit="1" customWidth="1"/>
    <col min="8" max="8" width="17.5703125" style="154" customWidth="1"/>
    <col min="9" max="9" width="18.85546875" style="154" customWidth="1"/>
    <col min="10" max="10" width="17.85546875" style="154" customWidth="1"/>
    <col min="11" max="11" width="30.5703125" style="154" hidden="1" customWidth="1"/>
    <col min="12" max="12" width="13.28515625" style="154" customWidth="1"/>
    <col min="13" max="13" width="12.42578125" style="154" customWidth="1"/>
    <col min="14" max="14" width="13.28515625" style="154" customWidth="1"/>
    <col min="15" max="15" width="15" style="154" customWidth="1"/>
    <col min="16" max="16" width="12.140625" style="154" customWidth="1"/>
    <col min="17" max="17" width="36.5703125" style="154" bestFit="1" customWidth="1"/>
    <col min="18" max="18" width="18.42578125" style="154" customWidth="1"/>
    <col min="19" max="16384" width="10.28515625" style="154"/>
  </cols>
  <sheetData>
    <row r="1" spans="1:20">
      <c r="C1" s="154" t="s">
        <v>1614</v>
      </c>
      <c r="N1" s="215" t="s">
        <v>1652</v>
      </c>
    </row>
    <row r="2" spans="1:20" ht="15" thickBot="1">
      <c r="D2" s="154" t="s">
        <v>1611</v>
      </c>
      <c r="E2" s="154" t="s">
        <v>1611</v>
      </c>
      <c r="G2" s="154" t="s">
        <v>1613</v>
      </c>
      <c r="H2" s="154" t="s">
        <v>1613</v>
      </c>
      <c r="I2" s="154" t="s">
        <v>1613</v>
      </c>
      <c r="J2" s="154" t="s">
        <v>1611</v>
      </c>
      <c r="M2" s="154" t="s">
        <v>1618</v>
      </c>
      <c r="N2" s="154" t="s">
        <v>1612</v>
      </c>
      <c r="O2" s="154" t="s">
        <v>1618</v>
      </c>
      <c r="S2" s="154" t="s">
        <v>1610</v>
      </c>
      <c r="T2" s="154" t="s">
        <v>1593</v>
      </c>
    </row>
    <row r="3" spans="1:20" ht="15" thickBot="1">
      <c r="B3" s="203"/>
      <c r="C3" s="352" t="s">
        <v>1650</v>
      </c>
      <c r="D3" s="353"/>
      <c r="E3" s="203" t="s">
        <v>7</v>
      </c>
      <c r="F3" s="205" t="s">
        <v>1499</v>
      </c>
      <c r="G3" s="203" t="s">
        <v>1527</v>
      </c>
      <c r="H3" s="203" t="s">
        <v>1519</v>
      </c>
      <c r="I3" s="204" t="s">
        <v>11</v>
      </c>
      <c r="J3" s="203" t="s">
        <v>1495</v>
      </c>
      <c r="K3" s="236"/>
      <c r="L3" s="363" t="s">
        <v>1625</v>
      </c>
      <c r="M3" s="364"/>
      <c r="N3" s="213" t="s">
        <v>1609</v>
      </c>
      <c r="O3" s="213" t="s">
        <v>1620</v>
      </c>
      <c r="P3" s="214"/>
      <c r="Q3" s="154" t="s">
        <v>1608</v>
      </c>
      <c r="R3" s="154" t="s">
        <v>1607</v>
      </c>
      <c r="S3" s="154" t="s">
        <v>1589</v>
      </c>
      <c r="T3" s="154" t="s">
        <v>1588</v>
      </c>
    </row>
    <row r="4" spans="1:20" ht="32.25" customHeight="1" thickBot="1">
      <c r="B4" s="203" t="s">
        <v>1606</v>
      </c>
      <c r="C4" s="203">
        <v>13.2</v>
      </c>
      <c r="D4" s="203">
        <v>27</v>
      </c>
      <c r="E4" s="203">
        <v>15.5</v>
      </c>
      <c r="F4" s="205">
        <v>12</v>
      </c>
      <c r="G4" s="203" t="s">
        <v>1660</v>
      </c>
      <c r="H4" s="203">
        <v>13.2</v>
      </c>
      <c r="I4" s="203">
        <v>27</v>
      </c>
      <c r="J4" s="203">
        <v>27</v>
      </c>
      <c r="K4" s="203"/>
      <c r="L4" s="213">
        <v>13.2</v>
      </c>
      <c r="M4" s="213">
        <v>27</v>
      </c>
      <c r="N4" s="213">
        <v>13.2</v>
      </c>
      <c r="O4" s="213">
        <v>27</v>
      </c>
      <c r="P4" s="214"/>
      <c r="Q4" s="154" t="s">
        <v>1605</v>
      </c>
      <c r="R4" s="154" t="s">
        <v>1604</v>
      </c>
      <c r="S4" s="154" t="s">
        <v>1591</v>
      </c>
      <c r="T4" s="154" t="s">
        <v>1603</v>
      </c>
    </row>
    <row r="5" spans="1:20" ht="29.25" thickBot="1">
      <c r="B5" s="203" t="s">
        <v>1602</v>
      </c>
      <c r="C5" s="203" t="s">
        <v>1601</v>
      </c>
      <c r="D5" s="203" t="s">
        <v>1600</v>
      </c>
      <c r="E5" s="203" t="s">
        <v>1590</v>
      </c>
      <c r="F5" s="205" t="s">
        <v>1601</v>
      </c>
      <c r="G5" s="203" t="s">
        <v>1601</v>
      </c>
      <c r="H5" s="203" t="s">
        <v>1587</v>
      </c>
      <c r="I5" s="203" t="s">
        <v>1600</v>
      </c>
      <c r="J5" s="203" t="s">
        <v>1599</v>
      </c>
      <c r="K5" s="203"/>
      <c r="L5" s="226" t="s">
        <v>1757</v>
      </c>
      <c r="M5" s="226" t="s">
        <v>1651</v>
      </c>
      <c r="N5" s="213" t="s">
        <v>1758</v>
      </c>
      <c r="O5" s="226" t="s">
        <v>1759</v>
      </c>
      <c r="P5" s="214"/>
      <c r="Q5" s="154" t="s">
        <v>1598</v>
      </c>
      <c r="R5" s="154" t="s">
        <v>1655</v>
      </c>
      <c r="T5" s="154" t="s">
        <v>1590</v>
      </c>
    </row>
    <row r="6" spans="1:20" ht="15" hidden="1" thickBot="1">
      <c r="B6" s="203" t="s">
        <v>1597</v>
      </c>
      <c r="C6" s="203" t="s">
        <v>88</v>
      </c>
      <c r="D6" s="203" t="s">
        <v>88</v>
      </c>
      <c r="E6" s="203" t="s">
        <v>1309</v>
      </c>
      <c r="F6" s="205" t="s">
        <v>88</v>
      </c>
      <c r="G6" s="203" t="s">
        <v>86</v>
      </c>
      <c r="H6" s="203" t="s">
        <v>86</v>
      </c>
      <c r="I6" s="203" t="s">
        <v>1309</v>
      </c>
      <c r="J6" s="203" t="s">
        <v>1309</v>
      </c>
      <c r="K6" s="203"/>
      <c r="L6" s="213" t="s">
        <v>88</v>
      </c>
      <c r="M6" s="213"/>
      <c r="N6" s="213"/>
      <c r="O6" s="213"/>
      <c r="P6" s="214"/>
      <c r="Q6" s="154" t="s">
        <v>1596</v>
      </c>
      <c r="R6" s="154" t="s">
        <v>1595</v>
      </c>
      <c r="T6" s="154" t="s">
        <v>1587</v>
      </c>
    </row>
    <row r="7" spans="1:20" ht="15" hidden="1" thickBot="1">
      <c r="B7" s="203" t="s">
        <v>1594</v>
      </c>
      <c r="C7" s="233" t="s">
        <v>1593</v>
      </c>
      <c r="D7" s="233" t="s">
        <v>1593</v>
      </c>
      <c r="E7" s="203" t="s">
        <v>1593</v>
      </c>
      <c r="F7" s="205"/>
      <c r="G7" s="203" t="s">
        <v>1593</v>
      </c>
      <c r="H7" s="203" t="s">
        <v>1593</v>
      </c>
      <c r="I7" s="233" t="s">
        <v>1593</v>
      </c>
      <c r="J7" s="233" t="s">
        <v>1593</v>
      </c>
      <c r="K7" s="233"/>
      <c r="L7" s="213" t="s">
        <v>1593</v>
      </c>
      <c r="M7" s="213" t="s">
        <v>1593</v>
      </c>
      <c r="N7" s="213" t="s">
        <v>1593</v>
      </c>
      <c r="O7" s="213" t="s">
        <v>1593</v>
      </c>
      <c r="P7" s="214"/>
    </row>
    <row r="8" spans="1:20" ht="15" thickBot="1">
      <c r="B8" s="203" t="s">
        <v>1761</v>
      </c>
      <c r="C8" s="203">
        <v>1.3</v>
      </c>
      <c r="D8" s="203">
        <v>1.3</v>
      </c>
      <c r="E8" s="203">
        <v>1.3</v>
      </c>
      <c r="F8" s="205"/>
      <c r="G8" s="203">
        <v>1.4</v>
      </c>
      <c r="H8" s="203">
        <v>1.4</v>
      </c>
      <c r="I8" s="203">
        <v>1.3</v>
      </c>
      <c r="J8" s="203">
        <v>1.5</v>
      </c>
      <c r="K8" s="203">
        <v>1.4</v>
      </c>
      <c r="L8" s="213" t="s">
        <v>1762</v>
      </c>
      <c r="M8" s="213" t="s">
        <v>1762</v>
      </c>
      <c r="N8" s="213" t="s">
        <v>1762</v>
      </c>
      <c r="O8" s="213" t="s">
        <v>1762</v>
      </c>
      <c r="P8" s="214"/>
    </row>
    <row r="9" spans="1:20" ht="43.5" thickBot="1">
      <c r="B9" s="203" t="s">
        <v>1592</v>
      </c>
      <c r="C9" s="203" t="s">
        <v>1589</v>
      </c>
      <c r="D9" s="203" t="s">
        <v>1591</v>
      </c>
      <c r="E9" s="203" t="s">
        <v>1590</v>
      </c>
      <c r="F9" s="205" t="s">
        <v>1589</v>
      </c>
      <c r="G9" s="203" t="s">
        <v>1588</v>
      </c>
      <c r="H9" s="203" t="s">
        <v>1587</v>
      </c>
      <c r="I9" s="203" t="s">
        <v>1603</v>
      </c>
      <c r="J9" s="203" t="s">
        <v>1599</v>
      </c>
      <c r="K9" s="203"/>
      <c r="L9" s="226" t="s">
        <v>1760</v>
      </c>
      <c r="M9" s="226" t="s">
        <v>1756</v>
      </c>
      <c r="N9" s="213" t="s">
        <v>1763</v>
      </c>
      <c r="O9" s="226" t="s">
        <v>1581</v>
      </c>
      <c r="P9" s="214"/>
    </row>
    <row r="10" spans="1:20" ht="29.25" thickBot="1">
      <c r="B10" s="203" t="s">
        <v>1586</v>
      </c>
      <c r="C10" s="203"/>
      <c r="D10" s="203"/>
      <c r="E10" s="203" t="s">
        <v>1585</v>
      </c>
      <c r="F10" s="205"/>
      <c r="G10" s="203"/>
      <c r="H10" s="203"/>
      <c r="I10" s="203" t="s">
        <v>1585</v>
      </c>
      <c r="J10" s="203" t="s">
        <v>1585</v>
      </c>
      <c r="K10" s="203"/>
      <c r="L10" s="213"/>
      <c r="M10" s="213" t="s">
        <v>1657</v>
      </c>
      <c r="N10" s="213"/>
      <c r="O10" s="213" t="s">
        <v>1619</v>
      </c>
      <c r="P10" s="214"/>
      <c r="Q10" s="154" t="s">
        <v>1584</v>
      </c>
      <c r="R10" s="154" t="s">
        <v>1583</v>
      </c>
      <c r="S10" s="154" t="s">
        <v>1582</v>
      </c>
      <c r="T10" s="154" t="s">
        <v>1581</v>
      </c>
    </row>
    <row r="11" spans="1:20" ht="29.25" thickBot="1">
      <c r="B11" s="203" t="s">
        <v>1580</v>
      </c>
      <c r="C11" s="203"/>
      <c r="D11" s="203"/>
      <c r="E11" s="203"/>
      <c r="F11" s="205"/>
      <c r="G11" s="203"/>
      <c r="H11" s="203"/>
      <c r="I11" s="203"/>
      <c r="J11" s="203"/>
      <c r="K11" s="203"/>
      <c r="L11" s="213"/>
      <c r="M11" s="213"/>
      <c r="N11" s="213"/>
      <c r="O11" s="213"/>
      <c r="P11" s="214"/>
      <c r="Q11" s="154" t="s">
        <v>1654</v>
      </c>
      <c r="R11" s="154" t="s">
        <v>1656</v>
      </c>
      <c r="T11" s="154" t="s">
        <v>1651</v>
      </c>
    </row>
    <row r="12" spans="1:20">
      <c r="A12" s="154" t="s">
        <v>1579</v>
      </c>
      <c r="E12" s="202">
        <v>1</v>
      </c>
      <c r="I12" s="201">
        <v>0.39</v>
      </c>
      <c r="J12" s="200">
        <v>0.35</v>
      </c>
      <c r="K12" s="200"/>
    </row>
    <row r="13" spans="1:20">
      <c r="B13" s="216" t="s">
        <v>1653</v>
      </c>
      <c r="C13" s="216">
        <v>3</v>
      </c>
      <c r="D13" s="216">
        <v>3</v>
      </c>
      <c r="E13" s="216">
        <v>3</v>
      </c>
      <c r="F13" s="216"/>
      <c r="G13" s="216">
        <v>3</v>
      </c>
      <c r="H13" s="216">
        <v>3</v>
      </c>
      <c r="I13" s="216">
        <v>3</v>
      </c>
      <c r="J13" s="216">
        <v>3</v>
      </c>
      <c r="K13" s="216"/>
      <c r="L13" s="216">
        <v>3</v>
      </c>
      <c r="M13" s="216">
        <v>3</v>
      </c>
      <c r="N13" s="216">
        <v>1</v>
      </c>
      <c r="O13" s="216">
        <v>3</v>
      </c>
      <c r="P13" s="216"/>
    </row>
    <row r="14" spans="1:20" ht="15" thickBot="1"/>
    <row r="15" spans="1:20" ht="15" thickBot="1">
      <c r="B15" s="194"/>
      <c r="C15" s="194" t="s">
        <v>1508</v>
      </c>
      <c r="D15" s="194" t="s">
        <v>7</v>
      </c>
      <c r="E15" s="194" t="s">
        <v>1499</v>
      </c>
      <c r="F15" s="194" t="s">
        <v>1527</v>
      </c>
      <c r="G15" s="194" t="s">
        <v>1519</v>
      </c>
      <c r="H15" s="199" t="s">
        <v>11</v>
      </c>
      <c r="I15" s="194" t="s">
        <v>1495</v>
      </c>
      <c r="J15" s="219" t="s">
        <v>1615</v>
      </c>
      <c r="K15" s="219"/>
      <c r="L15" s="219" t="s">
        <v>1609</v>
      </c>
      <c r="M15" s="219" t="s">
        <v>1620</v>
      </c>
    </row>
    <row r="16" spans="1:20" ht="29.25" thickBot="1">
      <c r="B16" s="194" t="s">
        <v>1578</v>
      </c>
      <c r="C16" s="194" t="s">
        <v>86</v>
      </c>
      <c r="D16" s="194" t="s">
        <v>86</v>
      </c>
      <c r="E16" s="194" t="s">
        <v>86</v>
      </c>
      <c r="F16" s="194" t="s">
        <v>86</v>
      </c>
      <c r="G16" s="194" t="s">
        <v>86</v>
      </c>
      <c r="H16" s="194" t="s">
        <v>86</v>
      </c>
      <c r="I16" s="217" t="s">
        <v>86</v>
      </c>
      <c r="J16" s="220" t="s">
        <v>86</v>
      </c>
      <c r="K16" s="220"/>
      <c r="L16" s="220"/>
      <c r="M16" s="221"/>
      <c r="N16" s="198"/>
      <c r="O16" s="198"/>
      <c r="P16" s="198"/>
    </row>
    <row r="17" spans="2:16" ht="43.5" thickBot="1">
      <c r="B17" s="194" t="s">
        <v>1577</v>
      </c>
      <c r="C17" s="194" t="s">
        <v>88</v>
      </c>
      <c r="D17" s="194" t="s">
        <v>88</v>
      </c>
      <c r="E17" s="194" t="s">
        <v>86</v>
      </c>
      <c r="F17" s="194" t="s">
        <v>86</v>
      </c>
      <c r="G17" s="194" t="s">
        <v>86</v>
      </c>
      <c r="H17" s="194" t="s">
        <v>86</v>
      </c>
      <c r="I17" s="217" t="s">
        <v>86</v>
      </c>
      <c r="J17" s="220" t="s">
        <v>1782</v>
      </c>
      <c r="K17" s="220"/>
      <c r="L17" s="220"/>
      <c r="M17" s="221"/>
      <c r="N17" s="198"/>
      <c r="O17" s="198"/>
      <c r="P17" s="198"/>
    </row>
    <row r="18" spans="2:16" ht="29.25" thickBot="1">
      <c r="B18" s="194" t="s">
        <v>1576</v>
      </c>
      <c r="C18" s="194" t="s">
        <v>86</v>
      </c>
      <c r="D18" s="194" t="s">
        <v>86</v>
      </c>
      <c r="E18" s="194" t="s">
        <v>88</v>
      </c>
      <c r="F18" s="194" t="s">
        <v>88</v>
      </c>
      <c r="G18" s="194" t="s">
        <v>88</v>
      </c>
      <c r="H18" s="194" t="s">
        <v>88</v>
      </c>
      <c r="I18" s="217" t="s">
        <v>88</v>
      </c>
      <c r="J18" s="220" t="s">
        <v>86</v>
      </c>
      <c r="K18" s="220"/>
      <c r="L18" s="220"/>
      <c r="M18" s="222"/>
      <c r="N18" s="195"/>
      <c r="O18" s="195"/>
      <c r="P18" s="195"/>
    </row>
    <row r="19" spans="2:16" ht="72" thickBot="1">
      <c r="B19" s="194" t="s">
        <v>1575</v>
      </c>
      <c r="C19" s="197" t="s">
        <v>1574</v>
      </c>
      <c r="D19" s="194" t="s">
        <v>86</v>
      </c>
      <c r="E19" s="194" t="s">
        <v>88</v>
      </c>
      <c r="F19" s="194" t="s">
        <v>88</v>
      </c>
      <c r="G19" s="194" t="s">
        <v>88</v>
      </c>
      <c r="H19" s="194" t="s">
        <v>88</v>
      </c>
      <c r="I19" s="217" t="s">
        <v>1573</v>
      </c>
      <c r="J19" s="223" t="s">
        <v>88</v>
      </c>
      <c r="K19" s="223"/>
      <c r="L19" s="220"/>
      <c r="M19" s="222"/>
      <c r="N19" s="195"/>
      <c r="O19" s="195"/>
      <c r="P19" s="195"/>
    </row>
    <row r="20" spans="2:16" ht="86.25" thickBot="1">
      <c r="B20" s="194" t="s">
        <v>1572</v>
      </c>
      <c r="C20" s="197" t="s">
        <v>1571</v>
      </c>
      <c r="D20" s="194" t="s">
        <v>88</v>
      </c>
      <c r="E20" s="194" t="s">
        <v>86</v>
      </c>
      <c r="F20" s="194" t="s">
        <v>86</v>
      </c>
      <c r="G20" s="194" t="s">
        <v>86</v>
      </c>
      <c r="H20" s="194" t="s">
        <v>86</v>
      </c>
      <c r="I20" s="217" t="s">
        <v>86</v>
      </c>
      <c r="J20" s="220" t="s">
        <v>86</v>
      </c>
      <c r="K20" s="220"/>
      <c r="L20" s="220" t="s">
        <v>1678</v>
      </c>
      <c r="M20" s="222"/>
      <c r="N20" s="195"/>
      <c r="O20" s="195"/>
      <c r="P20" s="195"/>
    </row>
    <row r="21" spans="2:16" ht="106.5" customHeight="1" thickBot="1">
      <c r="B21" s="194" t="s">
        <v>1570</v>
      </c>
      <c r="C21" s="196" t="s">
        <v>1567</v>
      </c>
      <c r="D21" s="194" t="s">
        <v>1569</v>
      </c>
      <c r="E21" s="194" t="s">
        <v>1568</v>
      </c>
      <c r="F21" s="194" t="s">
        <v>1568</v>
      </c>
      <c r="G21" s="194" t="s">
        <v>1568</v>
      </c>
      <c r="H21" s="196" t="s">
        <v>1567</v>
      </c>
      <c r="I21" s="218" t="s">
        <v>1567</v>
      </c>
      <c r="J21" s="220"/>
      <c r="K21" s="220"/>
      <c r="L21" s="220"/>
      <c r="M21" s="222"/>
      <c r="N21" s="195"/>
      <c r="O21" s="195"/>
      <c r="P21" s="195"/>
    </row>
    <row r="22" spans="2:16" ht="342.75" thickBot="1">
      <c r="B22" s="194" t="s">
        <v>1566</v>
      </c>
      <c r="C22" s="194" t="s">
        <v>1565</v>
      </c>
      <c r="D22" s="194" t="s">
        <v>1564</v>
      </c>
      <c r="E22" s="194" t="s">
        <v>1563</v>
      </c>
      <c r="F22" s="194" t="s">
        <v>1562</v>
      </c>
      <c r="G22" s="194" t="s">
        <v>1561</v>
      </c>
      <c r="H22" s="194" t="s">
        <v>1560</v>
      </c>
      <c r="I22" s="217"/>
      <c r="J22" s="220"/>
      <c r="K22" s="220"/>
      <c r="L22" s="220"/>
      <c r="M22" s="220"/>
    </row>
    <row r="23" spans="2:16" ht="15" thickBot="1">
      <c r="B23" s="194"/>
      <c r="C23" s="194"/>
      <c r="D23" s="194"/>
      <c r="E23" s="194"/>
      <c r="F23" s="194"/>
      <c r="G23" s="194"/>
      <c r="H23" s="194"/>
      <c r="I23" s="217"/>
      <c r="J23" s="220"/>
      <c r="K23" s="220"/>
      <c r="L23" s="220"/>
      <c r="M23" s="220"/>
    </row>
    <row r="27" spans="2:16" ht="15" thickBot="1"/>
    <row r="28" spans="2:16" ht="15.75" thickBot="1">
      <c r="B28" s="193" t="s">
        <v>1537</v>
      </c>
      <c r="C28" s="191" t="s">
        <v>1536</v>
      </c>
      <c r="D28" s="191" t="s">
        <v>1535</v>
      </c>
      <c r="E28" s="191" t="s">
        <v>1534</v>
      </c>
      <c r="F28" s="191" t="s">
        <v>1533</v>
      </c>
      <c r="G28" s="191" t="s">
        <v>1532</v>
      </c>
      <c r="H28" s="192" t="s">
        <v>1559</v>
      </c>
      <c r="I28" s="191" t="s">
        <v>1271</v>
      </c>
      <c r="J28" s="191" t="s">
        <v>1558</v>
      </c>
      <c r="K28" s="237" t="s">
        <v>1739</v>
      </c>
      <c r="L28" s="190" t="s">
        <v>1557</v>
      </c>
    </row>
    <row r="29" spans="2:16" ht="60.75" thickBot="1">
      <c r="B29" s="238" t="s">
        <v>1725</v>
      </c>
      <c r="C29" s="239"/>
      <c r="D29" s="239">
        <v>13.2</v>
      </c>
      <c r="E29" s="239" t="s">
        <v>1731</v>
      </c>
      <c r="F29" s="241" t="s">
        <v>1731</v>
      </c>
      <c r="G29" s="241" t="s">
        <v>1731</v>
      </c>
      <c r="H29" s="242" t="s">
        <v>1730</v>
      </c>
      <c r="I29" s="243" t="s">
        <v>1729</v>
      </c>
      <c r="J29" s="254" t="s">
        <v>1732</v>
      </c>
      <c r="K29" s="256" t="s">
        <v>1740</v>
      </c>
      <c r="L29" s="240" t="s">
        <v>1728</v>
      </c>
    </row>
    <row r="30" spans="2:16" ht="60.75" thickBot="1">
      <c r="B30" s="238" t="s">
        <v>1726</v>
      </c>
      <c r="C30" s="239"/>
      <c r="D30" s="239">
        <v>13.2</v>
      </c>
      <c r="E30" s="239"/>
      <c r="F30" s="241"/>
      <c r="G30" s="241"/>
      <c r="H30" s="242"/>
      <c r="I30" s="243" t="s">
        <v>1729</v>
      </c>
      <c r="J30" s="254" t="s">
        <v>1735</v>
      </c>
      <c r="K30" s="256" t="s">
        <v>1740</v>
      </c>
      <c r="L30" s="239" t="s">
        <v>1733</v>
      </c>
    </row>
    <row r="31" spans="2:16" ht="45" customHeight="1" thickBot="1">
      <c r="B31" s="365" t="s">
        <v>1726</v>
      </c>
      <c r="C31" s="365"/>
      <c r="D31" s="365">
        <v>27</v>
      </c>
      <c r="E31" s="239"/>
      <c r="F31" s="241"/>
      <c r="G31" s="241"/>
      <c r="H31" s="242"/>
      <c r="I31" s="243" t="s">
        <v>1729</v>
      </c>
      <c r="J31" s="254" t="s">
        <v>1735</v>
      </c>
      <c r="K31" s="256" t="s">
        <v>1740</v>
      </c>
      <c r="L31" s="239" t="s">
        <v>1733</v>
      </c>
    </row>
    <row r="32" spans="2:16" ht="45" customHeight="1" thickBot="1">
      <c r="B32" s="366"/>
      <c r="C32" s="366"/>
      <c r="D32" s="366"/>
      <c r="E32" s="239"/>
      <c r="F32" s="241"/>
      <c r="G32" s="241"/>
      <c r="H32" s="242"/>
      <c r="I32" s="243">
        <v>360</v>
      </c>
      <c r="J32" s="254" t="s">
        <v>1734</v>
      </c>
      <c r="K32" s="257" t="s">
        <v>1741</v>
      </c>
      <c r="L32" s="239" t="s">
        <v>1733</v>
      </c>
    </row>
    <row r="33" spans="2:12" ht="45" customHeight="1" thickBot="1">
      <c r="B33" s="365" t="s">
        <v>1727</v>
      </c>
      <c r="C33" s="365"/>
      <c r="D33" s="365">
        <v>27</v>
      </c>
      <c r="E33" s="239"/>
      <c r="F33" s="241"/>
      <c r="G33" s="241"/>
      <c r="H33" s="242"/>
      <c r="I33" s="243" t="s">
        <v>1737</v>
      </c>
      <c r="J33" s="254" t="s">
        <v>1735</v>
      </c>
      <c r="K33" s="256" t="s">
        <v>1740</v>
      </c>
      <c r="L33" s="239" t="s">
        <v>1736</v>
      </c>
    </row>
    <row r="34" spans="2:12" ht="44.25" customHeight="1" thickBot="1">
      <c r="B34" s="366"/>
      <c r="C34" s="366"/>
      <c r="D34" s="366"/>
      <c r="E34" s="239"/>
      <c r="F34" s="241"/>
      <c r="G34" s="241"/>
      <c r="H34" s="242"/>
      <c r="I34" s="243">
        <v>360</v>
      </c>
      <c r="J34" s="254" t="s">
        <v>1738</v>
      </c>
      <c r="K34" s="256" t="s">
        <v>1741</v>
      </c>
      <c r="L34" s="239" t="s">
        <v>1736</v>
      </c>
    </row>
    <row r="35" spans="2:12" ht="15.75" thickBot="1">
      <c r="B35" s="344" t="s">
        <v>1527</v>
      </c>
      <c r="C35" s="346">
        <v>44291</v>
      </c>
      <c r="D35" s="356" t="s">
        <v>1498</v>
      </c>
      <c r="E35" s="359" t="s">
        <v>1526</v>
      </c>
      <c r="F35" s="166">
        <v>4</v>
      </c>
      <c r="G35" s="166" t="s">
        <v>1475</v>
      </c>
      <c r="H35" s="157" t="s">
        <v>1474</v>
      </c>
      <c r="I35" s="178" t="s">
        <v>1525</v>
      </c>
      <c r="J35" s="178" t="s">
        <v>1556</v>
      </c>
      <c r="K35" s="255"/>
      <c r="L35" s="342" t="s">
        <v>1548</v>
      </c>
    </row>
    <row r="36" spans="2:12" ht="15.75" thickBot="1">
      <c r="B36" s="354"/>
      <c r="C36" s="355"/>
      <c r="D36" s="357"/>
      <c r="E36" s="360"/>
      <c r="F36" s="166">
        <v>8</v>
      </c>
      <c r="G36" s="166" t="s">
        <v>1490</v>
      </c>
      <c r="H36" s="157" t="s">
        <v>1474</v>
      </c>
      <c r="I36" s="178">
        <v>360</v>
      </c>
      <c r="J36" s="178" t="s">
        <v>1555</v>
      </c>
      <c r="K36" s="255"/>
      <c r="L36" s="362"/>
    </row>
    <row r="37" spans="2:12" ht="15.75" thickBot="1">
      <c r="B37" s="345"/>
      <c r="C37" s="347"/>
      <c r="D37" s="358"/>
      <c r="E37" s="361"/>
      <c r="F37" s="188">
        <v>12</v>
      </c>
      <c r="G37" s="188" t="s">
        <v>1467</v>
      </c>
      <c r="H37" s="189" t="s">
        <v>1474</v>
      </c>
      <c r="I37" s="188">
        <v>360</v>
      </c>
      <c r="J37" s="188" t="s">
        <v>1554</v>
      </c>
      <c r="K37" s="188"/>
      <c r="L37" s="343"/>
    </row>
    <row r="38" spans="2:12" ht="58.5" customHeight="1" thickBot="1">
      <c r="B38" s="186" t="s">
        <v>1519</v>
      </c>
      <c r="C38" s="185">
        <v>44359</v>
      </c>
      <c r="D38" s="187" t="s">
        <v>1507</v>
      </c>
      <c r="E38" s="178" t="s">
        <v>1518</v>
      </c>
      <c r="F38" s="180">
        <v>12</v>
      </c>
      <c r="G38" s="180" t="s">
        <v>1467</v>
      </c>
      <c r="H38" s="157" t="s">
        <v>1474</v>
      </c>
      <c r="I38" s="178">
        <v>360</v>
      </c>
      <c r="J38" s="178"/>
      <c r="K38" s="178"/>
      <c r="L38" s="178" t="s">
        <v>1546</v>
      </c>
    </row>
    <row r="39" spans="2:12" ht="29.25" customHeight="1" thickBot="1">
      <c r="B39" s="344" t="s">
        <v>7</v>
      </c>
      <c r="C39" s="346">
        <v>44412</v>
      </c>
      <c r="D39" s="348" t="s">
        <v>1513</v>
      </c>
      <c r="E39" s="342" t="s">
        <v>1512</v>
      </c>
      <c r="F39" s="350">
        <v>12</v>
      </c>
      <c r="G39" s="350" t="s">
        <v>1467</v>
      </c>
      <c r="H39" s="340" t="s">
        <v>1474</v>
      </c>
      <c r="I39" s="178" t="s">
        <v>1539</v>
      </c>
      <c r="J39" s="178"/>
      <c r="K39" s="245"/>
      <c r="L39" s="342" t="s">
        <v>1553</v>
      </c>
    </row>
    <row r="40" spans="2:12" ht="39" customHeight="1" thickBot="1">
      <c r="B40" s="345"/>
      <c r="C40" s="347"/>
      <c r="D40" s="349"/>
      <c r="E40" s="343"/>
      <c r="F40" s="351"/>
      <c r="G40" s="351"/>
      <c r="H40" s="341"/>
      <c r="I40" s="178">
        <v>360</v>
      </c>
      <c r="J40" s="178"/>
      <c r="K40" s="178"/>
      <c r="L40" s="343"/>
    </row>
    <row r="41" spans="2:12" ht="15.75" thickBot="1">
      <c r="B41" s="344" t="s">
        <v>1508</v>
      </c>
      <c r="C41" s="346">
        <v>44426</v>
      </c>
      <c r="D41" s="187" t="s">
        <v>1507</v>
      </c>
      <c r="E41" s="166" t="s">
        <v>81</v>
      </c>
      <c r="F41" s="166">
        <v>0</v>
      </c>
      <c r="G41" s="166" t="s">
        <v>1505</v>
      </c>
      <c r="H41" s="157" t="s">
        <v>81</v>
      </c>
      <c r="I41" s="166" t="s">
        <v>1539</v>
      </c>
      <c r="J41" s="166" t="s">
        <v>1552</v>
      </c>
      <c r="K41" s="246"/>
      <c r="L41" s="342" t="s">
        <v>1548</v>
      </c>
    </row>
    <row r="42" spans="2:12" ht="15.75" thickBot="1">
      <c r="B42" s="354"/>
      <c r="C42" s="355"/>
      <c r="D42" s="367" t="s">
        <v>1478</v>
      </c>
      <c r="E42" s="342" t="s">
        <v>1504</v>
      </c>
      <c r="F42" s="166">
        <v>4</v>
      </c>
      <c r="G42" s="166" t="s">
        <v>1475</v>
      </c>
      <c r="H42" s="179" t="s">
        <v>1551</v>
      </c>
      <c r="I42" s="178" t="s">
        <v>1539</v>
      </c>
      <c r="J42" s="178"/>
      <c r="K42" s="245"/>
      <c r="L42" s="362"/>
    </row>
    <row r="43" spans="2:12" ht="45.75" thickBot="1">
      <c r="B43" s="354"/>
      <c r="C43" s="355"/>
      <c r="D43" s="368"/>
      <c r="E43" s="362"/>
      <c r="F43" s="166">
        <v>8</v>
      </c>
      <c r="G43" s="166" t="s">
        <v>1490</v>
      </c>
      <c r="H43" s="179" t="s">
        <v>1549</v>
      </c>
      <c r="I43" s="178" t="s">
        <v>1539</v>
      </c>
      <c r="J43" s="178"/>
      <c r="K43" s="245"/>
      <c r="L43" s="362"/>
    </row>
    <row r="44" spans="2:12" ht="15.75" thickBot="1">
      <c r="B44" s="345"/>
      <c r="C44" s="347"/>
      <c r="D44" s="369"/>
      <c r="E44" s="343"/>
      <c r="F44" s="180">
        <v>12</v>
      </c>
      <c r="G44" s="180" t="s">
        <v>1467</v>
      </c>
      <c r="H44" s="179" t="s">
        <v>1502</v>
      </c>
      <c r="I44" s="178">
        <v>360</v>
      </c>
      <c r="J44" s="178"/>
      <c r="K44" s="178"/>
      <c r="L44" s="343"/>
    </row>
    <row r="45" spans="2:12" ht="45.75" thickBot="1">
      <c r="B45" s="186" t="s">
        <v>1499</v>
      </c>
      <c r="C45" s="185">
        <v>44508</v>
      </c>
      <c r="D45" s="184" t="s">
        <v>1498</v>
      </c>
      <c r="E45" s="183" t="s">
        <v>1550</v>
      </c>
      <c r="F45" s="166">
        <v>8</v>
      </c>
      <c r="G45" s="166" t="s">
        <v>1490</v>
      </c>
      <c r="H45" s="179" t="s">
        <v>1549</v>
      </c>
      <c r="I45" s="178">
        <v>360</v>
      </c>
      <c r="J45" s="178"/>
      <c r="K45" s="178"/>
      <c r="L45" s="178" t="s">
        <v>1548</v>
      </c>
    </row>
    <row r="46" spans="2:12" ht="15.75" thickBot="1">
      <c r="B46" s="344" t="s">
        <v>1495</v>
      </c>
      <c r="C46" s="346">
        <v>44554</v>
      </c>
      <c r="D46" s="367" t="s">
        <v>1478</v>
      </c>
      <c r="E46" s="342" t="s">
        <v>1494</v>
      </c>
      <c r="F46" s="166">
        <v>4</v>
      </c>
      <c r="G46" s="166" t="s">
        <v>1475</v>
      </c>
      <c r="H46" s="181" t="s">
        <v>1540</v>
      </c>
      <c r="I46" s="178" t="s">
        <v>1545</v>
      </c>
      <c r="J46" s="178" t="s">
        <v>1547</v>
      </c>
      <c r="K46" s="245"/>
      <c r="L46" s="342" t="s">
        <v>1546</v>
      </c>
    </row>
    <row r="47" spans="2:12" ht="15.75" thickBot="1">
      <c r="B47" s="354"/>
      <c r="C47" s="355"/>
      <c r="D47" s="368"/>
      <c r="E47" s="362"/>
      <c r="F47" s="370">
        <v>8</v>
      </c>
      <c r="G47" s="370" t="s">
        <v>1490</v>
      </c>
      <c r="H47" s="372" t="s">
        <v>1474</v>
      </c>
      <c r="I47" s="178" t="s">
        <v>1545</v>
      </c>
      <c r="J47" s="178" t="s">
        <v>1544</v>
      </c>
      <c r="K47" s="245"/>
      <c r="L47" s="362"/>
    </row>
    <row r="48" spans="2:12" ht="15.75" thickBot="1">
      <c r="B48" s="354"/>
      <c r="C48" s="355"/>
      <c r="D48" s="368"/>
      <c r="E48" s="362"/>
      <c r="F48" s="371"/>
      <c r="G48" s="371"/>
      <c r="H48" s="373"/>
      <c r="I48" s="178" t="s">
        <v>1543</v>
      </c>
      <c r="J48" s="178" t="s">
        <v>1542</v>
      </c>
      <c r="K48" s="245"/>
      <c r="L48" s="362"/>
    </row>
    <row r="49" spans="2:12" ht="15.75" thickBot="1">
      <c r="B49" s="345"/>
      <c r="C49" s="347"/>
      <c r="D49" s="369"/>
      <c r="E49" s="343"/>
      <c r="F49" s="182">
        <v>12</v>
      </c>
      <c r="G49" s="182" t="s">
        <v>1467</v>
      </c>
      <c r="H49" s="179" t="s">
        <v>1474</v>
      </c>
      <c r="I49" s="178">
        <v>360</v>
      </c>
      <c r="J49" s="178" t="s">
        <v>1541</v>
      </c>
      <c r="K49" s="178"/>
      <c r="L49" s="343"/>
    </row>
    <row r="50" spans="2:12" ht="15.75" thickBot="1">
      <c r="B50" s="344" t="s">
        <v>11</v>
      </c>
      <c r="C50" s="346">
        <v>44580</v>
      </c>
      <c r="D50" s="367" t="s">
        <v>1478</v>
      </c>
      <c r="E50" s="178" t="s">
        <v>1477</v>
      </c>
      <c r="F50" s="166">
        <v>4</v>
      </c>
      <c r="G50" s="166" t="s">
        <v>1475</v>
      </c>
      <c r="H50" s="181" t="s">
        <v>1540</v>
      </c>
      <c r="I50" s="178" t="s">
        <v>1539</v>
      </c>
      <c r="J50" s="178"/>
      <c r="K50" s="245"/>
      <c r="L50" s="342" t="s">
        <v>1538</v>
      </c>
    </row>
    <row r="51" spans="2:12" ht="15.75" thickBot="1">
      <c r="B51" s="345"/>
      <c r="C51" s="347"/>
      <c r="D51" s="369"/>
      <c r="E51" s="178" t="s">
        <v>1469</v>
      </c>
      <c r="F51" s="180">
        <v>12</v>
      </c>
      <c r="G51" s="180" t="s">
        <v>1467</v>
      </c>
      <c r="H51" s="179" t="s">
        <v>1474</v>
      </c>
      <c r="I51" s="166">
        <v>360</v>
      </c>
      <c r="J51" s="178"/>
      <c r="K51" s="178"/>
      <c r="L51" s="343"/>
    </row>
    <row r="52" spans="2:12" ht="15">
      <c r="B52" s="177"/>
      <c r="C52"/>
      <c r="D52"/>
      <c r="E52" s="244"/>
      <c r="F52"/>
      <c r="G52"/>
      <c r="H52"/>
      <c r="I52"/>
      <c r="J52"/>
      <c r="K52"/>
      <c r="L52"/>
    </row>
    <row r="53" spans="2:12" s="207" customFormat="1" ht="15">
      <c r="B53" s="206" t="s">
        <v>1524</v>
      </c>
      <c r="E53" s="154"/>
      <c r="F53" s="206" t="s">
        <v>1515</v>
      </c>
    </row>
    <row r="54" spans="2:12" s="207" customFormat="1" ht="15">
      <c r="C54" s="206" t="s">
        <v>1522</v>
      </c>
      <c r="E54" s="154"/>
      <c r="G54" s="206" t="s">
        <v>1514</v>
      </c>
    </row>
    <row r="55" spans="2:12" s="207" customFormat="1" ht="15">
      <c r="C55" s="206" t="s">
        <v>1521</v>
      </c>
      <c r="E55" s="154"/>
      <c r="G55" s="206" t="s">
        <v>1511</v>
      </c>
    </row>
    <row r="56" spans="2:12" ht="15">
      <c r="B56" s="207"/>
      <c r="C56" s="206" t="s">
        <v>1520</v>
      </c>
      <c r="D56" s="207"/>
      <c r="F56" s="207"/>
      <c r="G56" s="206" t="s">
        <v>1510</v>
      </c>
    </row>
    <row r="57" spans="2:12" ht="15">
      <c r="B57" s="207"/>
      <c r="C57" s="207"/>
      <c r="D57" s="207"/>
      <c r="F57" s="207"/>
      <c r="G57" s="206" t="s">
        <v>1509</v>
      </c>
    </row>
    <row r="59" spans="2:12" ht="15" thickBot="1"/>
    <row r="60" spans="2:12" ht="17.25" thickBot="1">
      <c r="B60" s="176" t="s">
        <v>1537</v>
      </c>
      <c r="C60" s="175" t="s">
        <v>1536</v>
      </c>
      <c r="D60" s="175" t="s">
        <v>1535</v>
      </c>
      <c r="E60" s="175" t="s">
        <v>1534</v>
      </c>
      <c r="F60" s="174" t="s">
        <v>1533</v>
      </c>
      <c r="G60" s="174" t="s">
        <v>1532</v>
      </c>
      <c r="H60" s="174" t="s">
        <v>1531</v>
      </c>
      <c r="I60" s="174" t="s">
        <v>1530</v>
      </c>
      <c r="J60" s="173" t="s">
        <v>1529</v>
      </c>
      <c r="K60" s="173"/>
      <c r="L60" s="173" t="s">
        <v>1528</v>
      </c>
    </row>
    <row r="61" spans="2:12" ht="15.75" thickBot="1">
      <c r="B61" s="344" t="s">
        <v>1527</v>
      </c>
      <c r="C61" s="346">
        <v>44291</v>
      </c>
      <c r="D61" s="370" t="s">
        <v>1498</v>
      </c>
      <c r="E61" s="372" t="s">
        <v>1526</v>
      </c>
      <c r="F61" s="166" t="s">
        <v>1476</v>
      </c>
      <c r="G61" s="166" t="s">
        <v>1475</v>
      </c>
      <c r="H61" s="172" t="s">
        <v>1503</v>
      </c>
      <c r="I61" s="166" t="s">
        <v>1525</v>
      </c>
      <c r="J61" s="172"/>
      <c r="K61" s="172"/>
      <c r="L61" s="172"/>
    </row>
    <row r="62" spans="2:12" ht="67.5">
      <c r="B62" s="354"/>
      <c r="C62" s="355"/>
      <c r="D62" s="380"/>
      <c r="E62" s="381"/>
      <c r="F62" s="370" t="s">
        <v>1491</v>
      </c>
      <c r="G62" s="370" t="s">
        <v>1490</v>
      </c>
      <c r="H62" s="374" t="s">
        <v>1523</v>
      </c>
      <c r="I62" s="377" t="s">
        <v>1480</v>
      </c>
      <c r="J62" s="374" t="s">
        <v>1479</v>
      </c>
      <c r="K62" s="247"/>
      <c r="L62" s="158" t="s">
        <v>1465</v>
      </c>
    </row>
    <row r="63" spans="2:12" ht="54">
      <c r="B63" s="354"/>
      <c r="C63" s="355"/>
      <c r="D63" s="380"/>
      <c r="E63" s="381"/>
      <c r="F63" s="380"/>
      <c r="G63" s="380"/>
      <c r="H63" s="375"/>
      <c r="I63" s="378"/>
      <c r="J63" s="375"/>
      <c r="K63" s="247"/>
      <c r="L63" s="158" t="s">
        <v>1463</v>
      </c>
    </row>
    <row r="64" spans="2:12" ht="54.75" thickBot="1">
      <c r="B64" s="354"/>
      <c r="C64" s="355"/>
      <c r="D64" s="380"/>
      <c r="E64" s="381"/>
      <c r="F64" s="371"/>
      <c r="G64" s="371"/>
      <c r="H64" s="376"/>
      <c r="I64" s="379"/>
      <c r="J64" s="376"/>
      <c r="K64" s="172"/>
      <c r="L64" s="156" t="s">
        <v>1461</v>
      </c>
    </row>
    <row r="65" spans="2:17" ht="67.5">
      <c r="B65" s="382" t="s">
        <v>1519</v>
      </c>
      <c r="C65" s="383">
        <v>44359</v>
      </c>
      <c r="D65" s="384" t="s">
        <v>1507</v>
      </c>
      <c r="E65" s="384" t="s">
        <v>1518</v>
      </c>
      <c r="F65" s="370" t="s">
        <v>1468</v>
      </c>
      <c r="G65" s="370" t="s">
        <v>1517</v>
      </c>
      <c r="H65" s="374" t="s">
        <v>1474</v>
      </c>
      <c r="I65" s="377" t="s">
        <v>1480</v>
      </c>
      <c r="J65" s="160" t="s">
        <v>1479</v>
      </c>
      <c r="K65" s="160"/>
      <c r="L65" s="158" t="s">
        <v>1465</v>
      </c>
      <c r="Q65" s="155"/>
    </row>
    <row r="66" spans="2:17" ht="58.9" customHeight="1">
      <c r="B66" s="354"/>
      <c r="C66" s="355"/>
      <c r="D66" s="380"/>
      <c r="E66" s="380"/>
      <c r="F66" s="380"/>
      <c r="G66" s="380"/>
      <c r="H66" s="375"/>
      <c r="I66" s="378"/>
      <c r="J66" s="160" t="s">
        <v>1516</v>
      </c>
      <c r="K66" s="160"/>
      <c r="L66" s="158" t="s">
        <v>1463</v>
      </c>
    </row>
    <row r="67" spans="2:17" ht="54.75" thickBot="1">
      <c r="B67" s="345"/>
      <c r="C67" s="347"/>
      <c r="D67" s="371"/>
      <c r="E67" s="371"/>
      <c r="F67" s="371"/>
      <c r="G67" s="371"/>
      <c r="H67" s="376"/>
      <c r="I67" s="379"/>
      <c r="J67" s="162"/>
      <c r="K67" s="162"/>
      <c r="L67" s="156" t="s">
        <v>1461</v>
      </c>
    </row>
    <row r="68" spans="2:17" ht="16.5">
      <c r="B68" s="344" t="s">
        <v>7</v>
      </c>
      <c r="C68" s="346">
        <v>44412</v>
      </c>
      <c r="D68" s="370" t="s">
        <v>1513</v>
      </c>
      <c r="E68" s="370" t="s">
        <v>1512</v>
      </c>
      <c r="F68" s="370" t="s">
        <v>1468</v>
      </c>
      <c r="G68" s="370" t="s">
        <v>1467</v>
      </c>
      <c r="H68" s="374" t="s">
        <v>1474</v>
      </c>
      <c r="I68" s="377" t="s">
        <v>1487</v>
      </c>
      <c r="J68" s="159" t="s">
        <v>1486</v>
      </c>
      <c r="K68" s="159"/>
      <c r="L68" s="160" t="s">
        <v>1485</v>
      </c>
    </row>
    <row r="69" spans="2:17" ht="49.5">
      <c r="B69" s="354"/>
      <c r="C69" s="355"/>
      <c r="D69" s="380"/>
      <c r="E69" s="380"/>
      <c r="F69" s="380"/>
      <c r="G69" s="380"/>
      <c r="H69" s="375"/>
      <c r="I69" s="378"/>
      <c r="J69" s="159" t="s">
        <v>1484</v>
      </c>
      <c r="K69" s="159"/>
      <c r="L69" s="160" t="s">
        <v>1483</v>
      </c>
    </row>
    <row r="70" spans="2:17" ht="48">
      <c r="B70" s="354"/>
      <c r="C70" s="355"/>
      <c r="D70" s="380"/>
      <c r="E70" s="380"/>
      <c r="F70" s="380"/>
      <c r="G70" s="380"/>
      <c r="H70" s="375"/>
      <c r="I70" s="378"/>
      <c r="J70" s="163"/>
      <c r="K70" s="163"/>
      <c r="L70" s="160" t="s">
        <v>1482</v>
      </c>
    </row>
    <row r="71" spans="2:17" ht="15">
      <c r="B71" s="354"/>
      <c r="C71" s="355"/>
      <c r="D71" s="380"/>
      <c r="E71" s="380"/>
      <c r="F71" s="380"/>
      <c r="G71" s="380"/>
      <c r="H71" s="375"/>
      <c r="I71" s="378"/>
      <c r="J71" s="163"/>
      <c r="K71" s="163"/>
      <c r="L71" s="160"/>
    </row>
    <row r="72" spans="2:17" ht="45.75" thickBot="1">
      <c r="B72" s="354"/>
      <c r="C72" s="355"/>
      <c r="D72" s="380"/>
      <c r="E72" s="380"/>
      <c r="F72" s="380"/>
      <c r="G72" s="380"/>
      <c r="H72" s="375"/>
      <c r="I72" s="379"/>
      <c r="J72" s="162"/>
      <c r="K72" s="162"/>
      <c r="L72" s="161" t="s">
        <v>1481</v>
      </c>
    </row>
    <row r="73" spans="2:17" ht="67.5">
      <c r="B73" s="354"/>
      <c r="C73" s="355"/>
      <c r="D73" s="380"/>
      <c r="E73" s="380"/>
      <c r="F73" s="380"/>
      <c r="G73" s="380"/>
      <c r="H73" s="375"/>
      <c r="I73" s="377" t="s">
        <v>1480</v>
      </c>
      <c r="J73" s="374" t="s">
        <v>1479</v>
      </c>
      <c r="K73" s="247"/>
      <c r="L73" s="158" t="s">
        <v>1465</v>
      </c>
    </row>
    <row r="74" spans="2:17" ht="54">
      <c r="B74" s="354"/>
      <c r="C74" s="355"/>
      <c r="D74" s="380"/>
      <c r="E74" s="380"/>
      <c r="F74" s="380"/>
      <c r="G74" s="380"/>
      <c r="H74" s="375"/>
      <c r="I74" s="378"/>
      <c r="J74" s="375"/>
      <c r="K74" s="247"/>
      <c r="L74" s="158" t="s">
        <v>1463</v>
      </c>
    </row>
    <row r="75" spans="2:17" ht="54.75" thickBot="1">
      <c r="B75" s="387"/>
      <c r="C75" s="388"/>
      <c r="D75" s="385"/>
      <c r="E75" s="385"/>
      <c r="F75" s="385"/>
      <c r="G75" s="385"/>
      <c r="H75" s="386"/>
      <c r="I75" s="379"/>
      <c r="J75" s="376"/>
      <c r="K75" s="172"/>
      <c r="L75" s="156" t="s">
        <v>1461</v>
      </c>
    </row>
    <row r="76" spans="2:17" ht="90.75" thickBot="1">
      <c r="B76" s="382" t="s">
        <v>1508</v>
      </c>
      <c r="C76" s="383">
        <v>44426</v>
      </c>
      <c r="D76" s="166" t="s">
        <v>1507</v>
      </c>
      <c r="E76" s="166" t="s">
        <v>81</v>
      </c>
      <c r="F76" s="166" t="s">
        <v>1506</v>
      </c>
      <c r="G76" s="166" t="s">
        <v>1505</v>
      </c>
      <c r="H76" s="166" t="s">
        <v>81</v>
      </c>
      <c r="I76" s="165" t="s">
        <v>1473</v>
      </c>
      <c r="J76" s="389" t="s">
        <v>1472</v>
      </c>
      <c r="K76" s="248"/>
      <c r="L76" s="160" t="s">
        <v>1471</v>
      </c>
    </row>
    <row r="77" spans="2:17" ht="90.75" thickBot="1">
      <c r="B77" s="354"/>
      <c r="C77" s="355"/>
      <c r="D77" s="370" t="s">
        <v>1478</v>
      </c>
      <c r="E77" s="370" t="s">
        <v>1504</v>
      </c>
      <c r="F77" s="166" t="s">
        <v>1476</v>
      </c>
      <c r="G77" s="166" t="s">
        <v>1475</v>
      </c>
      <c r="H77" s="166" t="s">
        <v>1503</v>
      </c>
      <c r="I77" s="165" t="s">
        <v>1473</v>
      </c>
      <c r="J77" s="390"/>
      <c r="K77" s="248"/>
      <c r="L77" s="160" t="s">
        <v>1470</v>
      </c>
    </row>
    <row r="78" spans="2:17" ht="17.25" thickBot="1">
      <c r="B78" s="354"/>
      <c r="C78" s="355"/>
      <c r="D78" s="380"/>
      <c r="E78" s="380"/>
      <c r="F78" s="166" t="s">
        <v>1491</v>
      </c>
      <c r="G78" s="166" t="s">
        <v>1490</v>
      </c>
      <c r="H78" s="166" t="s">
        <v>1502</v>
      </c>
      <c r="I78" s="165" t="s">
        <v>1473</v>
      </c>
      <c r="J78" s="391"/>
      <c r="K78" s="249"/>
      <c r="L78" s="171"/>
    </row>
    <row r="79" spans="2:17" ht="67.5">
      <c r="B79" s="354"/>
      <c r="C79" s="355"/>
      <c r="D79" s="380"/>
      <c r="E79" s="380"/>
      <c r="F79" s="370" t="s">
        <v>1468</v>
      </c>
      <c r="G79" s="370" t="s">
        <v>1467</v>
      </c>
      <c r="H79" s="370" t="s">
        <v>1502</v>
      </c>
      <c r="I79" s="377" t="s">
        <v>1480</v>
      </c>
      <c r="J79" s="392" t="s">
        <v>1479</v>
      </c>
      <c r="K79" s="247"/>
      <c r="L79" s="158" t="s">
        <v>1465</v>
      </c>
    </row>
    <row r="80" spans="2:17" ht="54">
      <c r="B80" s="354"/>
      <c r="C80" s="355"/>
      <c r="D80" s="380"/>
      <c r="E80" s="380"/>
      <c r="F80" s="380"/>
      <c r="G80" s="380"/>
      <c r="H80" s="380"/>
      <c r="I80" s="378"/>
      <c r="J80" s="375"/>
      <c r="K80" s="247"/>
      <c r="L80" s="158" t="s">
        <v>1463</v>
      </c>
    </row>
    <row r="81" spans="2:12" ht="54.75" thickBot="1">
      <c r="B81" s="345"/>
      <c r="C81" s="347"/>
      <c r="D81" s="371"/>
      <c r="E81" s="371"/>
      <c r="F81" s="371"/>
      <c r="G81" s="371"/>
      <c r="H81" s="371"/>
      <c r="I81" s="379"/>
      <c r="J81" s="376"/>
      <c r="K81" s="172"/>
      <c r="L81" s="156" t="s">
        <v>1461</v>
      </c>
    </row>
    <row r="82" spans="2:12" ht="67.5" hidden="1">
      <c r="B82" s="168"/>
      <c r="C82" s="393">
        <v>44508</v>
      </c>
      <c r="D82" s="396" t="s">
        <v>1498</v>
      </c>
      <c r="E82" s="396"/>
      <c r="F82" s="396" t="s">
        <v>1476</v>
      </c>
      <c r="G82" s="396" t="s">
        <v>1475</v>
      </c>
      <c r="H82" s="396"/>
      <c r="I82" s="399" t="s">
        <v>1501</v>
      </c>
      <c r="J82" s="396" t="s">
        <v>1500</v>
      </c>
      <c r="K82" s="250"/>
      <c r="L82" s="170" t="s">
        <v>1465</v>
      </c>
    </row>
    <row r="83" spans="2:12" ht="54" hidden="1">
      <c r="B83" s="168"/>
      <c r="C83" s="394"/>
      <c r="D83" s="397"/>
      <c r="E83" s="397"/>
      <c r="F83" s="397"/>
      <c r="G83" s="397"/>
      <c r="H83" s="397"/>
      <c r="I83" s="400"/>
      <c r="J83" s="397"/>
      <c r="K83" s="250"/>
      <c r="L83" s="170" t="s">
        <v>1463</v>
      </c>
    </row>
    <row r="84" spans="2:12" ht="54" hidden="1">
      <c r="B84" s="168"/>
      <c r="C84" s="394"/>
      <c r="D84" s="397"/>
      <c r="E84" s="397"/>
      <c r="F84" s="397"/>
      <c r="G84" s="397"/>
      <c r="H84" s="397"/>
      <c r="I84" s="400"/>
      <c r="J84" s="397"/>
      <c r="K84" s="250"/>
      <c r="L84" s="170" t="s">
        <v>1461</v>
      </c>
    </row>
    <row r="85" spans="2:12" ht="15" hidden="1">
      <c r="B85" s="168"/>
      <c r="C85" s="394"/>
      <c r="D85" s="397"/>
      <c r="E85" s="397"/>
      <c r="F85" s="397"/>
      <c r="G85" s="397"/>
      <c r="H85" s="397"/>
      <c r="I85" s="400"/>
      <c r="J85" s="397"/>
      <c r="K85" s="250"/>
      <c r="L85" s="169"/>
    </row>
    <row r="86" spans="2:12" ht="15" hidden="1">
      <c r="B86" s="168"/>
      <c r="C86" s="394"/>
      <c r="D86" s="397"/>
      <c r="E86" s="397"/>
      <c r="F86" s="397"/>
      <c r="G86" s="397"/>
      <c r="H86" s="397"/>
      <c r="I86" s="400"/>
      <c r="J86" s="397"/>
      <c r="K86" s="250"/>
      <c r="L86" s="169"/>
    </row>
    <row r="87" spans="2:12" ht="15.75" hidden="1" thickBot="1">
      <c r="B87" s="168" t="s">
        <v>1499</v>
      </c>
      <c r="C87" s="395"/>
      <c r="D87" s="398"/>
      <c r="E87" s="398"/>
      <c r="F87" s="398"/>
      <c r="G87" s="398"/>
      <c r="H87" s="398"/>
      <c r="I87" s="401"/>
      <c r="J87" s="398"/>
      <c r="K87" s="251"/>
      <c r="L87" s="167"/>
    </row>
    <row r="88" spans="2:12" ht="67.5" hidden="1">
      <c r="B88" s="402"/>
      <c r="C88" s="346">
        <v>44508</v>
      </c>
      <c r="D88" s="370" t="s">
        <v>1498</v>
      </c>
      <c r="E88" s="370"/>
      <c r="F88" s="370" t="s">
        <v>1491</v>
      </c>
      <c r="G88" s="370" t="s">
        <v>1490</v>
      </c>
      <c r="H88" s="404"/>
      <c r="I88" s="377" t="s">
        <v>1497</v>
      </c>
      <c r="J88" s="374" t="s">
        <v>1496</v>
      </c>
      <c r="K88" s="247"/>
      <c r="L88" s="158" t="s">
        <v>1465</v>
      </c>
    </row>
    <row r="89" spans="2:12" ht="54" hidden="1">
      <c r="B89" s="402"/>
      <c r="C89" s="355"/>
      <c r="D89" s="380"/>
      <c r="E89" s="380"/>
      <c r="F89" s="380"/>
      <c r="G89" s="380"/>
      <c r="H89" s="405"/>
      <c r="I89" s="378"/>
      <c r="J89" s="375"/>
      <c r="K89" s="247"/>
      <c r="L89" s="158" t="s">
        <v>1463</v>
      </c>
    </row>
    <row r="90" spans="2:12" ht="54.75" hidden="1" thickBot="1">
      <c r="B90" s="403"/>
      <c r="C90" s="347"/>
      <c r="D90" s="371"/>
      <c r="E90" s="371"/>
      <c r="F90" s="371"/>
      <c r="G90" s="371"/>
      <c r="H90" s="406"/>
      <c r="I90" s="379"/>
      <c r="J90" s="376"/>
      <c r="K90" s="172"/>
      <c r="L90" s="156" t="s">
        <v>1461</v>
      </c>
    </row>
    <row r="91" spans="2:12" ht="45.75" thickBot="1">
      <c r="B91" s="344" t="s">
        <v>1495</v>
      </c>
      <c r="C91" s="346">
        <v>44554</v>
      </c>
      <c r="D91" s="370" t="s">
        <v>1478</v>
      </c>
      <c r="E91" s="370" t="s">
        <v>1494</v>
      </c>
      <c r="F91" s="166" t="s">
        <v>1476</v>
      </c>
      <c r="G91" s="166" t="s">
        <v>1475</v>
      </c>
      <c r="H91" s="370" t="s">
        <v>1474</v>
      </c>
      <c r="I91" s="165" t="s">
        <v>1489</v>
      </c>
      <c r="J91" s="374" t="s">
        <v>1493</v>
      </c>
      <c r="K91" s="247"/>
      <c r="L91" s="160" t="s">
        <v>1492</v>
      </c>
    </row>
    <row r="92" spans="2:12" ht="90.75" thickBot="1">
      <c r="B92" s="354"/>
      <c r="C92" s="355"/>
      <c r="D92" s="380"/>
      <c r="E92" s="380"/>
      <c r="F92" s="370" t="s">
        <v>1491</v>
      </c>
      <c r="G92" s="370" t="s">
        <v>1490</v>
      </c>
      <c r="H92" s="380"/>
      <c r="I92" s="165" t="s">
        <v>1489</v>
      </c>
      <c r="J92" s="386"/>
      <c r="K92" s="252"/>
      <c r="L92" s="164" t="s">
        <v>1488</v>
      </c>
    </row>
    <row r="93" spans="2:12" ht="16.5">
      <c r="B93" s="354"/>
      <c r="C93" s="355"/>
      <c r="D93" s="380"/>
      <c r="E93" s="380"/>
      <c r="F93" s="380"/>
      <c r="G93" s="380"/>
      <c r="H93" s="380"/>
      <c r="I93" s="377" t="s">
        <v>1487</v>
      </c>
      <c r="J93" s="159" t="s">
        <v>1486</v>
      </c>
      <c r="K93" s="159"/>
      <c r="L93" s="160" t="s">
        <v>1485</v>
      </c>
    </row>
    <row r="94" spans="2:12" ht="49.5">
      <c r="B94" s="354"/>
      <c r="C94" s="355"/>
      <c r="D94" s="380"/>
      <c r="E94" s="380"/>
      <c r="F94" s="380"/>
      <c r="G94" s="380"/>
      <c r="H94" s="380"/>
      <c r="I94" s="378"/>
      <c r="J94" s="159" t="s">
        <v>1484</v>
      </c>
      <c r="K94" s="159"/>
      <c r="L94" s="160" t="s">
        <v>1483</v>
      </c>
    </row>
    <row r="95" spans="2:12" ht="48">
      <c r="B95" s="354"/>
      <c r="C95" s="355"/>
      <c r="D95" s="380"/>
      <c r="E95" s="380"/>
      <c r="F95" s="380"/>
      <c r="G95" s="380"/>
      <c r="H95" s="380"/>
      <c r="I95" s="378"/>
      <c r="J95" s="163"/>
      <c r="K95" s="163"/>
      <c r="L95" s="160" t="s">
        <v>1482</v>
      </c>
    </row>
    <row r="96" spans="2:12" ht="45.75" thickBot="1">
      <c r="B96" s="354"/>
      <c r="C96" s="355"/>
      <c r="D96" s="380"/>
      <c r="E96" s="380"/>
      <c r="F96" s="371"/>
      <c r="G96" s="371"/>
      <c r="H96" s="380"/>
      <c r="I96" s="379"/>
      <c r="J96" s="162"/>
      <c r="K96" s="162"/>
      <c r="L96" s="161" t="s">
        <v>1481</v>
      </c>
    </row>
    <row r="97" spans="2:12" ht="67.5">
      <c r="B97" s="354"/>
      <c r="C97" s="355"/>
      <c r="D97" s="380"/>
      <c r="E97" s="380"/>
      <c r="F97" s="374">
        <v>12</v>
      </c>
      <c r="G97" s="374" t="s">
        <v>1467</v>
      </c>
      <c r="H97" s="380"/>
      <c r="I97" s="377" t="s">
        <v>1480</v>
      </c>
      <c r="J97" s="374" t="s">
        <v>1479</v>
      </c>
      <c r="K97" s="247"/>
      <c r="L97" s="158" t="s">
        <v>1465</v>
      </c>
    </row>
    <row r="98" spans="2:12" ht="54">
      <c r="B98" s="354"/>
      <c r="C98" s="355"/>
      <c r="D98" s="380"/>
      <c r="E98" s="380"/>
      <c r="F98" s="375"/>
      <c r="G98" s="375"/>
      <c r="H98" s="380"/>
      <c r="I98" s="378"/>
      <c r="J98" s="375"/>
      <c r="K98" s="247"/>
      <c r="L98" s="158" t="s">
        <v>1463</v>
      </c>
    </row>
    <row r="99" spans="2:12" ht="54.75" thickBot="1">
      <c r="B99" s="345"/>
      <c r="C99" s="347"/>
      <c r="D99" s="371"/>
      <c r="E99" s="371"/>
      <c r="F99" s="376"/>
      <c r="G99" s="376"/>
      <c r="H99" s="371"/>
      <c r="I99" s="379"/>
      <c r="J99" s="376"/>
      <c r="K99" s="172"/>
      <c r="L99" s="156" t="s">
        <v>1461</v>
      </c>
    </row>
    <row r="100" spans="2:12" ht="90">
      <c r="B100" s="344" t="s">
        <v>11</v>
      </c>
      <c r="C100" s="346">
        <v>44580</v>
      </c>
      <c r="D100" s="370" t="s">
        <v>1478</v>
      </c>
      <c r="E100" s="370" t="s">
        <v>1477</v>
      </c>
      <c r="F100" s="370" t="s">
        <v>1476</v>
      </c>
      <c r="G100" s="370" t="s">
        <v>1475</v>
      </c>
      <c r="H100" s="370" t="s">
        <v>1474</v>
      </c>
      <c r="I100" s="377" t="s">
        <v>1473</v>
      </c>
      <c r="J100" s="389" t="s">
        <v>1472</v>
      </c>
      <c r="K100" s="248"/>
      <c r="L100" s="160" t="s">
        <v>1471</v>
      </c>
    </row>
    <row r="101" spans="2:12" ht="90.75" thickBot="1">
      <c r="B101" s="354"/>
      <c r="C101" s="355"/>
      <c r="D101" s="380"/>
      <c r="E101" s="371"/>
      <c r="F101" s="371"/>
      <c r="G101" s="371"/>
      <c r="H101" s="380"/>
      <c r="I101" s="379"/>
      <c r="J101" s="407"/>
      <c r="K101" s="253"/>
      <c r="L101" s="157" t="s">
        <v>1470</v>
      </c>
    </row>
    <row r="102" spans="2:12" ht="67.5">
      <c r="B102" s="354"/>
      <c r="C102" s="355"/>
      <c r="D102" s="380"/>
      <c r="E102" s="370" t="s">
        <v>1469</v>
      </c>
      <c r="F102" s="370" t="s">
        <v>1468</v>
      </c>
      <c r="G102" s="370" t="s">
        <v>1467</v>
      </c>
      <c r="H102" s="380"/>
      <c r="I102" s="377" t="s">
        <v>1501</v>
      </c>
      <c r="J102" s="160" t="s">
        <v>1466</v>
      </c>
      <c r="K102" s="160"/>
      <c r="L102" s="158" t="s">
        <v>1465</v>
      </c>
    </row>
    <row r="103" spans="2:12" ht="55.5" customHeight="1">
      <c r="B103" s="354"/>
      <c r="C103" s="355"/>
      <c r="D103" s="380"/>
      <c r="E103" s="380"/>
      <c r="F103" s="380"/>
      <c r="G103" s="380"/>
      <c r="H103" s="380"/>
      <c r="I103" s="378"/>
      <c r="J103" s="159" t="s">
        <v>1464</v>
      </c>
      <c r="K103" s="159"/>
      <c r="L103" s="158" t="s">
        <v>1463</v>
      </c>
    </row>
    <row r="104" spans="2:12" ht="54.75" thickBot="1">
      <c r="B104" s="387"/>
      <c r="C104" s="388"/>
      <c r="D104" s="385"/>
      <c r="E104" s="371"/>
      <c r="F104" s="371"/>
      <c r="G104" s="371"/>
      <c r="H104" s="385"/>
      <c r="I104" s="379"/>
      <c r="J104" s="157" t="s">
        <v>1462</v>
      </c>
      <c r="K104" s="157"/>
      <c r="L104" s="156" t="s">
        <v>1461</v>
      </c>
    </row>
    <row r="105" spans="2:12" ht="15">
      <c r="B105" s="155"/>
      <c r="C105"/>
      <c r="D105"/>
      <c r="E105" s="244"/>
      <c r="F105"/>
      <c r="G105"/>
      <c r="H105"/>
      <c r="I105"/>
      <c r="J105"/>
      <c r="K105"/>
      <c r="L105"/>
    </row>
    <row r="106" spans="2:12" ht="15">
      <c r="B106" s="155"/>
      <c r="C106"/>
      <c r="D106"/>
      <c r="E106" s="244"/>
      <c r="F106"/>
      <c r="G106"/>
      <c r="H106"/>
      <c r="I106"/>
      <c r="J106"/>
      <c r="K106"/>
      <c r="L106"/>
    </row>
  </sheetData>
  <mergeCells count="118">
    <mergeCell ref="J97:J99"/>
    <mergeCell ref="B91:B99"/>
    <mergeCell ref="C91:C99"/>
    <mergeCell ref="D91:D99"/>
    <mergeCell ref="E91:E99"/>
    <mergeCell ref="H91:H99"/>
    <mergeCell ref="B100:B104"/>
    <mergeCell ref="C100:C104"/>
    <mergeCell ref="D100:D104"/>
    <mergeCell ref="E100:E101"/>
    <mergeCell ref="F100:F101"/>
    <mergeCell ref="J91:J92"/>
    <mergeCell ref="F92:F96"/>
    <mergeCell ref="G92:G96"/>
    <mergeCell ref="I93:I96"/>
    <mergeCell ref="F97:F99"/>
    <mergeCell ref="G100:G101"/>
    <mergeCell ref="H100:H104"/>
    <mergeCell ref="I100:I101"/>
    <mergeCell ref="J100:J101"/>
    <mergeCell ref="E102:E104"/>
    <mergeCell ref="F102:F104"/>
    <mergeCell ref="G102:G104"/>
    <mergeCell ref="I102:I104"/>
    <mergeCell ref="B88:B90"/>
    <mergeCell ref="C88:C90"/>
    <mergeCell ref="D88:D90"/>
    <mergeCell ref="E88:E90"/>
    <mergeCell ref="F88:F90"/>
    <mergeCell ref="G88:G90"/>
    <mergeCell ref="H88:H90"/>
    <mergeCell ref="G97:G99"/>
    <mergeCell ref="I97:I99"/>
    <mergeCell ref="I88:I90"/>
    <mergeCell ref="J88:J90"/>
    <mergeCell ref="C82:C87"/>
    <mergeCell ref="D82:D87"/>
    <mergeCell ref="E82:E87"/>
    <mergeCell ref="F82:F87"/>
    <mergeCell ref="G82:G87"/>
    <mergeCell ref="H82:H87"/>
    <mergeCell ref="I82:I87"/>
    <mergeCell ref="J82:J87"/>
    <mergeCell ref="B76:B81"/>
    <mergeCell ref="C76:C81"/>
    <mergeCell ref="J76:J78"/>
    <mergeCell ref="D77:D81"/>
    <mergeCell ref="E77:E81"/>
    <mergeCell ref="F79:F81"/>
    <mergeCell ref="G79:G81"/>
    <mergeCell ref="H79:H81"/>
    <mergeCell ref="I79:I81"/>
    <mergeCell ref="J79:J81"/>
    <mergeCell ref="G68:G75"/>
    <mergeCell ref="H68:H75"/>
    <mergeCell ref="I68:I72"/>
    <mergeCell ref="I73:I75"/>
    <mergeCell ref="J73:J75"/>
    <mergeCell ref="B68:B75"/>
    <mergeCell ref="C68:C75"/>
    <mergeCell ref="D68:D75"/>
    <mergeCell ref="E68:E75"/>
    <mergeCell ref="F68:F75"/>
    <mergeCell ref="H65:H67"/>
    <mergeCell ref="I65:I67"/>
    <mergeCell ref="B50:B51"/>
    <mergeCell ref="C50:C51"/>
    <mergeCell ref="D50:D51"/>
    <mergeCell ref="L50:L51"/>
    <mergeCell ref="B61:B64"/>
    <mergeCell ref="C61:C64"/>
    <mergeCell ref="D61:D64"/>
    <mergeCell ref="E61:E64"/>
    <mergeCell ref="B65:B67"/>
    <mergeCell ref="C65:C67"/>
    <mergeCell ref="D65:D67"/>
    <mergeCell ref="E65:E67"/>
    <mergeCell ref="F65:F67"/>
    <mergeCell ref="G65:G67"/>
    <mergeCell ref="F62:F64"/>
    <mergeCell ref="G62:G64"/>
    <mergeCell ref="H62:H64"/>
    <mergeCell ref="I62:I64"/>
    <mergeCell ref="J62:J64"/>
    <mergeCell ref="B46:B49"/>
    <mergeCell ref="C46:C49"/>
    <mergeCell ref="D46:D49"/>
    <mergeCell ref="E46:E49"/>
    <mergeCell ref="L46:L49"/>
    <mergeCell ref="F47:F48"/>
    <mergeCell ref="G47:G48"/>
    <mergeCell ref="H47:H48"/>
    <mergeCell ref="B41:B44"/>
    <mergeCell ref="C41:C44"/>
    <mergeCell ref="L41:L44"/>
    <mergeCell ref="D42:D44"/>
    <mergeCell ref="E42:E44"/>
    <mergeCell ref="H39:H40"/>
    <mergeCell ref="L39:L40"/>
    <mergeCell ref="B39:B40"/>
    <mergeCell ref="C39:C40"/>
    <mergeCell ref="D39:D40"/>
    <mergeCell ref="E39:E40"/>
    <mergeCell ref="F39:F40"/>
    <mergeCell ref="G39:G40"/>
    <mergeCell ref="C3:D3"/>
    <mergeCell ref="B35:B37"/>
    <mergeCell ref="C35:C37"/>
    <mergeCell ref="D35:D37"/>
    <mergeCell ref="E35:E37"/>
    <mergeCell ref="L35:L37"/>
    <mergeCell ref="L3:M3"/>
    <mergeCell ref="B31:B32"/>
    <mergeCell ref="C31:C32"/>
    <mergeCell ref="D31:D32"/>
    <mergeCell ref="B33:B34"/>
    <mergeCell ref="C33:C34"/>
    <mergeCell ref="D33:D34"/>
  </mergeCells>
  <phoneticPr fontId="3" type="noConversion"/>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7DB9013226991408CD327A4ED73ECA5" ma:contentTypeVersion="13" ma:contentTypeDescription="Create a new document." ma:contentTypeScope="" ma:versionID="271e2b9ab35b9365a1919380b7e3ea6b">
  <xsd:schema xmlns:xsd="http://www.w3.org/2001/XMLSchema" xmlns:xs="http://www.w3.org/2001/XMLSchema" xmlns:p="http://schemas.microsoft.com/office/2006/metadata/properties" xmlns:ns3="04c56ef7-1ab0-4d08-969d-b1ad53c9cc95" xmlns:ns4="74946d3c-087a-41cf-b19c-f16d891413d0" targetNamespace="http://schemas.microsoft.com/office/2006/metadata/properties" ma:root="true" ma:fieldsID="fbe879652a2e5b3cca0f8e00249fd06b" ns3:_="" ns4:_="">
    <xsd:import namespace="04c56ef7-1ab0-4d08-969d-b1ad53c9cc95"/>
    <xsd:import namespace="74946d3c-087a-41cf-b19c-f16d891413d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KeyPoints" minOccurs="0"/>
                <xsd:element ref="ns4:MediaServiceKeyPoints" minOccurs="0"/>
                <xsd:element ref="ns4:MediaServiceAutoTags" minOccurs="0"/>
                <xsd:element ref="ns4:MediaServiceGenerationTime" minOccurs="0"/>
                <xsd:element ref="ns4:MediaServiceEventHashCode" minOccurs="0"/>
                <xsd:element ref="ns4:MediaServiceOCR"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c56ef7-1ab0-4d08-969d-b1ad53c9cc95"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4946d3c-087a-41cf-b19c-f16d891413d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4F713F0-5A7D-4B66-837D-7027B25059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4c56ef7-1ab0-4d08-969d-b1ad53c9cc95"/>
    <ds:schemaRef ds:uri="74946d3c-087a-41cf-b19c-f16d891413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E535D3-83C7-4914-8A1E-3B5DC8B58384}">
  <ds:schemaRefs>
    <ds:schemaRef ds:uri="http://purl.org/dc/elements/1.1/"/>
    <ds:schemaRef ds:uri="http://schemas.microsoft.com/office/2006/metadata/properties"/>
    <ds:schemaRef ds:uri="74946d3c-087a-41cf-b19c-f16d891413d0"/>
    <ds:schemaRef ds:uri="http://schemas.openxmlformats.org/package/2006/metadata/core-properties"/>
    <ds:schemaRef ds:uri="http://schemas.microsoft.com/office/2006/documentManagement/types"/>
    <ds:schemaRef ds:uri="http://purl.org/dc/terms/"/>
    <ds:schemaRef ds:uri="http://schemas.microsoft.com/office/infopath/2007/PartnerControls"/>
    <ds:schemaRef ds:uri="http://purl.org/dc/dcmitype/"/>
    <ds:schemaRef ds:uri="04c56ef7-1ab0-4d08-969d-b1ad53c9cc95"/>
    <ds:schemaRef ds:uri="http://www.w3.org/XML/1998/namespace"/>
  </ds:schemaRefs>
</ds:datastoreItem>
</file>

<file path=customXml/itemProps3.xml><?xml version="1.0" encoding="utf-8"?>
<ds:datastoreItem xmlns:ds="http://schemas.openxmlformats.org/officeDocument/2006/customXml" ds:itemID="{45BE4550-079A-4D15-80D3-0368E665A3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Phase4 Master feature list</vt:lpstr>
      <vt:lpstr>Change Log</vt:lpstr>
      <vt:lpstr>Variant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Emma (J.)</dc:creator>
  <cp:lastModifiedBy>Zhang, Daorong (D.)</cp:lastModifiedBy>
  <cp:lastPrinted>2021-05-17T09:32:12Z</cp:lastPrinted>
  <dcterms:created xsi:type="dcterms:W3CDTF">2021-01-18T06:26:08Z</dcterms:created>
  <dcterms:modified xsi:type="dcterms:W3CDTF">2021-12-01T09:18:08Z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0x01010067DB9013226991408CD327A4ED73ECA5</vt:lpwstr>
  </property>
</Properties>
</file>