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PM\SYNC2.1\CX727ICA\SWCM\R04\Test Report\"/>
    </mc:Choice>
  </mc:AlternateContent>
  <xr:revisionPtr revIDLastSave="0" documentId="13_ncr:1_{9B7AF4D1-1820-4074-B172-FC1CC9F29858}" xr6:coauthVersionLast="47" xr6:coauthVersionMax="47" xr10:uidLastSave="{00000000-0000-0000-0000-000000000000}"/>
  <bookViews>
    <workbookView xWindow="-110" yWindow="-110" windowWidth="19420" windowHeight="10420" activeTab="1" xr2:uid="{00000000-000D-0000-FFFF-FFFF00000000}"/>
  </bookViews>
  <sheets>
    <sheet name="Summary" sheetId="14" r:id="rId1"/>
    <sheet name="Test Report" sheetId="2" r:id="rId2"/>
  </sheets>
  <externalReferences>
    <externalReference r:id="rId3"/>
    <externalReference r:id="rId4"/>
  </externalReferences>
  <definedNames>
    <definedName name="_xlnm._FilterDatabase" localSheetId="1" hidden="1">'Test Report'!$J$1:$J$200</definedName>
    <definedName name="A">#REF!</definedName>
    <definedName name="ABC">#REF!</definedName>
    <definedName name="M1_Test_Groups">#REF!</definedName>
    <definedName name="M1_Test_Groups_Ext">#REF!</definedName>
    <definedName name="MODEL_Inputs">#REF!</definedName>
    <definedName name="MODEL_Outputs">#REF!</definedName>
    <definedName name="VP_Test_Groups">#REF!</definedName>
    <definedName name="VP_Test_Groups_Ex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99" i="2" l="1"/>
  <c r="K137" i="2"/>
  <c r="B56" i="2"/>
  <c r="B52" i="2"/>
  <c r="B45" i="2"/>
  <c r="G174" i="2"/>
  <c r="B39" i="2" l="1"/>
  <c r="G39" i="2" s="1"/>
  <c r="B40" i="2"/>
  <c r="G40" i="2" s="1"/>
  <c r="H58" i="2"/>
  <c r="H56" i="2"/>
  <c r="G56" i="2"/>
  <c r="H55" i="2"/>
  <c r="B55" i="2"/>
  <c r="G55" i="2" s="1"/>
  <c r="H54" i="2"/>
  <c r="B54" i="2"/>
  <c r="G54" i="2" s="1"/>
  <c r="H53" i="2"/>
  <c r="B53" i="2"/>
  <c r="G53" i="2" s="1"/>
  <c r="H52" i="2"/>
  <c r="G52" i="2"/>
  <c r="H51" i="2"/>
  <c r="B51" i="2"/>
  <c r="G51" i="2" s="1"/>
  <c r="H50" i="2"/>
  <c r="B50" i="2"/>
  <c r="G50" i="2" s="1"/>
  <c r="H49" i="2"/>
  <c r="B49" i="2"/>
  <c r="G49" i="2" s="1"/>
  <c r="H48" i="2"/>
  <c r="B48" i="2"/>
  <c r="G48" i="2" s="1"/>
  <c r="H47" i="2"/>
  <c r="B47" i="2"/>
  <c r="G47" i="2" s="1"/>
  <c r="H46" i="2"/>
  <c r="B46" i="2"/>
  <c r="G46" i="2" s="1"/>
  <c r="H45" i="2"/>
  <c r="G45" i="2"/>
  <c r="H44" i="2"/>
  <c r="B44" i="2"/>
  <c r="G44" i="2" s="1"/>
  <c r="H43" i="2"/>
  <c r="B43" i="2"/>
  <c r="G43" i="2" s="1"/>
  <c r="H42" i="2"/>
  <c r="B42" i="2"/>
  <c r="G42" i="2" s="1"/>
  <c r="H41" i="2"/>
  <c r="B41" i="2"/>
  <c r="G41" i="2" s="1"/>
  <c r="H40" i="2"/>
  <c r="H39" i="2"/>
  <c r="H38" i="2"/>
  <c r="B38" i="2"/>
  <c r="G38" i="2" s="1"/>
  <c r="H37" i="2"/>
  <c r="B37" i="2"/>
  <c r="H36" i="2"/>
  <c r="B36" i="2"/>
  <c r="G36" i="2" s="1"/>
  <c r="H35" i="2"/>
  <c r="B35" i="2"/>
  <c r="G35" i="2" s="1"/>
  <c r="I36" i="2" l="1"/>
  <c r="I43" i="2"/>
  <c r="I45" i="2"/>
  <c r="I51" i="2"/>
  <c r="I35" i="2"/>
  <c r="I44" i="2"/>
  <c r="I52" i="2"/>
  <c r="I48" i="2"/>
  <c r="I56" i="2"/>
  <c r="I53" i="2"/>
  <c r="I41" i="2"/>
  <c r="I49" i="2"/>
  <c r="I40" i="2"/>
  <c r="I47" i="2"/>
  <c r="I55" i="2"/>
  <c r="I46" i="2"/>
  <c r="I54" i="2"/>
  <c r="I42" i="2"/>
  <c r="I50" i="2"/>
  <c r="I39" i="2"/>
  <c r="I38" i="2"/>
  <c r="G58" i="2"/>
  <c r="I58" i="2" s="1"/>
  <c r="B58" i="2"/>
  <c r="G37" i="2"/>
  <c r="I37" i="2" s="1"/>
  <c r="G150" i="2" l="1"/>
  <c r="G145" i="2"/>
  <c r="G141" i="2"/>
  <c r="G134" i="2"/>
  <c r="G155"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61CB33-05B3-49BD-A785-6B2387CC362E}" keepAlive="1" name="Query - CDX707 R00 NEW ISSUES_Our team (FORD JIRA) 2022-06-23T04_03_49-0400" description="Connection to the 'CDX707 R00 NEW ISSUES_Our team (FORD JIRA) 2022-06-23T04_03_49-0400' query in the workbook." type="5" refreshedVersion="7" background="1" saveData="1">
    <dbPr connection="Provider=Microsoft.Mashup.OleDb.1;Data Source=$Workbook$;Location=&quot;CDX707 R00 NEW ISSUES_Our team (FORD JIRA) 2022-06-23T04_03_49-0400&quot;;Extended Properties=&quot;&quot;" command="SELECT * FROM [CDX707 R00 NEW ISSUES_Our team (FORD JIRA) 2022-06-23T04_03_49-0400]"/>
  </connection>
  <connection id="2" xr16:uid="{704775AF-E2B0-4CFB-9666-01073278F0E7}" keepAlive="1" name="Query - CDX707 R00 NEW ISSUES_Our team (FORD JIRA) 2022-06-23T04_03_49-0400 (2)" description="Connection to the 'CDX707 R00 NEW ISSUES_Our team (FORD JIRA) 2022-06-23T04_03_49-0400 (2)' query in the workbook." type="5" refreshedVersion="7" background="1" saveData="1">
    <dbPr connection="Provider=Microsoft.Mashup.OleDb.1;Data Source=$Workbook$;Location=&quot;CDX707 R00 NEW ISSUES_Our team (FORD JIRA) 2022-06-23T04_03_49-0400 (2)&quot;;Extended Properties=&quot;&quot;" command="SELECT * FROM [CDX707 R00 NEW ISSUES_Our team (FORD JIRA) 2022-06-23T04_03_49-0400 (2)]"/>
  </connection>
  <connection id="3" xr16:uid="{CDE156CA-2A09-43B8-BEA2-96A2FDA04EC4}" keepAlive="1" name="Query - FORD JIRA 2022-05-17T01_35_00-0400" description="Connection to the 'FORD JIRA 2022-05-17T01_35_00-0400' query in the workbook." type="5" refreshedVersion="0" background="1">
    <dbPr connection="Provider=Microsoft.Mashup.OleDb.1;Data Source=$Workbook$;Location=&quot;FORD JIRA 2022-05-17T01_35_00-0400&quot;;Extended Properties=&quot;&quot;" command="SELECT * FROM [FORD JIRA 2022-05-17T01_35_00-0400]"/>
  </connection>
  <connection id="4" xr16:uid="{F5793E1B-E569-4110-8EB9-76DD7AE30D70}" keepAlive="1" name="Query - FORD JIRA 2022-05-17T01_56_16-0400" description="Connection to the 'FORD JIRA 2022-05-17T01_56_16-0400' query in the workbook." type="5" refreshedVersion="0" background="1">
    <dbPr connection="Provider=Microsoft.Mashup.OleDb.1;Data Source=$Workbook$;Location=&quot;FORD JIRA 2022-05-17T01_56_16-0400&quot;;Extended Properties=&quot;&quot;" command="SELECT * FROM [FORD JIRA 2022-05-17T01_56_16-0400]"/>
  </connection>
  <connection id="5" xr16:uid="{C35764FA-9821-4925-A694-732F9A339E65}" keepAlive="1" name="Query - FORD JIRA 2022-05-17T02_05_44-0400" description="Connection to the 'FORD JIRA 2022-05-17T02_05_44-0400' query in the workbook." type="5" refreshedVersion="0" background="1">
    <dbPr connection="Provider=Microsoft.Mashup.OleDb.1;Data Source=$Workbook$;Location=&quot;FORD JIRA 2022-05-17T02_05_44-0400&quot;;Extended Properties=&quot;&quot;" command="SELECT * FROM [FORD JIRA 2022-05-17T02_05_44-0400]"/>
  </connection>
  <connection id="6" xr16:uid="{F0B877B5-12F2-440E-BC7C-0AE5DC90CB40}" keepAlive="1" name="Query - FORD JIRA 2022-05-17T02_12_24-0400" description="Connection to the 'FORD JIRA 2022-05-17T02_12_24-0400' query in the workbook." type="5" refreshedVersion="0" background="1">
    <dbPr connection="Provider=Microsoft.Mashup.OleDb.1;Data Source=$Workbook$;Location=&quot;FORD JIRA 2022-05-17T02_12_24-0400&quot;;Extended Properties=&quot;&quot;" command="SELECT * FROM [FORD JIRA 2022-05-17T02_12_24-0400]"/>
  </connection>
  <connection id="7" xr16:uid="{04E6A84A-C7D4-49DB-842E-34C4BB26AA99}" keepAlive="1" name="Query - FORD JIRA 2022-05-17T02_34_40-0400" description="Connection to the 'FORD JIRA 2022-05-17T02_34_40-0400' query in the workbook." type="5" refreshedVersion="7" background="1" saveData="1">
    <dbPr connection="Provider=Microsoft.Mashup.OleDb.1;Data Source=$Workbook$;Location=&quot;FORD JIRA 2022-05-17T02_34_40-0400&quot;;Extended Properties=&quot;&quot;" command="SELECT * FROM [FORD JIRA 2022-05-17T02_34_40-0400]"/>
  </connection>
</connections>
</file>

<file path=xl/sharedStrings.xml><?xml version="1.0" encoding="utf-8"?>
<sst xmlns="http://schemas.openxmlformats.org/spreadsheetml/2006/main" count="7810" uniqueCount="2858">
  <si>
    <t>Audio</t>
  </si>
  <si>
    <t>DLNA</t>
  </si>
  <si>
    <t>General Setting</t>
  </si>
  <si>
    <t>Map&amp;Navigation</t>
  </si>
  <si>
    <t>Vehicle Setting</t>
  </si>
  <si>
    <t>Video</t>
  </si>
  <si>
    <t>VR</t>
  </si>
  <si>
    <t>/</t>
  </si>
  <si>
    <t>Download Link</t>
  </si>
  <si>
    <t>Comments</t>
  </si>
  <si>
    <t>Tester</t>
  </si>
  <si>
    <t>Total Test Case</t>
  </si>
  <si>
    <t>N</t>
  </si>
  <si>
    <t>Total</t>
  </si>
  <si>
    <t>Issue key</t>
  </si>
  <si>
    <t>Summary</t>
  </si>
  <si>
    <t>Reporter</t>
  </si>
  <si>
    <t>Priority</t>
  </si>
  <si>
    <t>Component/s</t>
  </si>
  <si>
    <t>Baidu</t>
  </si>
  <si>
    <t>Input</t>
  </si>
  <si>
    <t>Diagnostic</t>
  </si>
  <si>
    <t>Parking Assist</t>
  </si>
  <si>
    <t>Supplier</t>
    <phoneticPr fontId="7" type="noConversion"/>
  </si>
  <si>
    <t>Power Management</t>
  </si>
  <si>
    <t>Welcome&amp;Farewell</t>
  </si>
  <si>
    <t>Camera</t>
  </si>
  <si>
    <t>Issues Distribution</t>
  </si>
  <si>
    <t>Enhanced Memory</t>
  </si>
  <si>
    <t>Test Information&amp;Resource</t>
  </si>
  <si>
    <t>Performance Test</t>
  </si>
  <si>
    <t>User Experience Test</t>
  </si>
  <si>
    <t>Test Case Status</t>
  </si>
  <si>
    <t>SYNC+模块</t>
    <phoneticPr fontId="10" type="noConversion"/>
  </si>
  <si>
    <t>功能细类</t>
    <phoneticPr fontId="10" type="noConversion"/>
  </si>
  <si>
    <t>满分</t>
    <phoneticPr fontId="10" type="noConversion"/>
  </si>
  <si>
    <t>优秀</t>
    <phoneticPr fontId="10" type="noConversion"/>
  </si>
  <si>
    <t>良好</t>
    <phoneticPr fontId="10" type="noConversion"/>
  </si>
  <si>
    <t>较差</t>
    <phoneticPr fontId="10" type="noConversion"/>
  </si>
  <si>
    <t>本轮得分</t>
    <phoneticPr fontId="10" type="noConversion"/>
  </si>
  <si>
    <t>备注</t>
    <phoneticPr fontId="10" type="noConversion"/>
  </si>
  <si>
    <t>导航</t>
    <phoneticPr fontId="10" type="noConversion"/>
  </si>
  <si>
    <t>地图基础信息显示</t>
    <phoneticPr fontId="10" type="noConversion"/>
  </si>
  <si>
    <t>地图基础操作</t>
    <phoneticPr fontId="10" type="noConversion"/>
  </si>
  <si>
    <t>车机端设置</t>
    <phoneticPr fontId="10" type="noConversion"/>
  </si>
  <si>
    <t>路径规划</t>
    <phoneticPr fontId="10" type="noConversion"/>
  </si>
  <si>
    <t>导航模式</t>
    <phoneticPr fontId="10" type="noConversion"/>
  </si>
  <si>
    <t>搜索</t>
    <phoneticPr fontId="10" type="noConversion"/>
  </si>
  <si>
    <t>车机互联</t>
    <phoneticPr fontId="10" type="noConversion"/>
  </si>
  <si>
    <t>语音助手</t>
    <phoneticPr fontId="10" type="noConversion"/>
  </si>
  <si>
    <t>唤醒率</t>
    <phoneticPr fontId="10" type="noConversion"/>
  </si>
  <si>
    <t>指令识别</t>
    <phoneticPr fontId="10" type="noConversion"/>
  </si>
  <si>
    <t>免唤醒</t>
    <phoneticPr fontId="10" type="noConversion"/>
  </si>
  <si>
    <t>连续说</t>
    <phoneticPr fontId="10" type="noConversion"/>
  </si>
  <si>
    <t>多媒体</t>
    <phoneticPr fontId="10" type="noConversion"/>
  </si>
  <si>
    <t>QQ音乐</t>
    <phoneticPr fontId="10" type="noConversion"/>
  </si>
  <si>
    <t>蓝牙音乐</t>
    <phoneticPr fontId="10" type="noConversion"/>
  </si>
  <si>
    <t>在线/本地电台</t>
    <phoneticPr fontId="10" type="noConversion"/>
  </si>
  <si>
    <t>新闻/喜马拉雅</t>
    <phoneticPr fontId="10" type="noConversion"/>
  </si>
  <si>
    <t>USB音乐</t>
    <phoneticPr fontId="10" type="noConversion"/>
  </si>
  <si>
    <t>空调</t>
    <phoneticPr fontId="10" type="noConversion"/>
  </si>
  <si>
    <t>爱奇艺</t>
    <phoneticPr fontId="10" type="noConversion"/>
  </si>
  <si>
    <t>设置</t>
    <phoneticPr fontId="10" type="noConversion"/>
  </si>
  <si>
    <t>倒车</t>
    <phoneticPr fontId="10" type="noConversion"/>
  </si>
  <si>
    <t>总分</t>
    <phoneticPr fontId="10" type="noConversion"/>
  </si>
  <si>
    <t>SYNC+体验测试总结</t>
    <phoneticPr fontId="10" type="noConversion"/>
  </si>
  <si>
    <t>IVI EQ Tuning</t>
  </si>
  <si>
    <t>DSP Ver.</t>
  </si>
  <si>
    <t>ANC Calibration</t>
  </si>
  <si>
    <t>Feature Model</t>
  </si>
  <si>
    <t>P1</t>
  </si>
  <si>
    <t>P2</t>
  </si>
  <si>
    <t>P3</t>
  </si>
  <si>
    <t>P4</t>
  </si>
  <si>
    <t>Zhimin Cheng</t>
  </si>
  <si>
    <t>&gt;90</t>
    <phoneticPr fontId="10" type="noConversion"/>
  </si>
  <si>
    <t>&gt;80</t>
    <phoneticPr fontId="10" type="noConversion"/>
  </si>
  <si>
    <t>&lt;80</t>
    <phoneticPr fontId="10" type="noConversion"/>
  </si>
  <si>
    <t>&gt;80</t>
  </si>
  <si>
    <t>Jiawei Zhang</t>
  </si>
  <si>
    <t>Xinguang Huang</t>
  </si>
  <si>
    <t>Stardard of Passed</t>
  </si>
  <si>
    <t>Test Report Version</t>
    <phoneticPr fontId="12" type="noConversion"/>
  </si>
  <si>
    <t>V1.2</t>
  </si>
  <si>
    <t>Author</t>
    <phoneticPr fontId="12" type="noConversion"/>
  </si>
  <si>
    <t>叶芸芸 YYE18</t>
  </si>
  <si>
    <t>Vehicle</t>
    <phoneticPr fontId="12" type="noConversion"/>
  </si>
  <si>
    <t>LV736、LV884、LV865、LV880、LV883、LV884、LV901、LV902、LV904</t>
  </si>
  <si>
    <t>Test Request:JIRA with LINK</t>
  </si>
  <si>
    <t>https://ford.atlassian.net/browse/APIMCIS-33212</t>
  </si>
  <si>
    <t>Test Strategy</t>
    <phoneticPr fontId="12" type="noConversion"/>
  </si>
  <si>
    <t>Smoke&amp;Bug Verify&amp;Full</t>
  </si>
  <si>
    <t>Reviewed By</t>
  </si>
  <si>
    <t>DCV&gt;60%  R00&gt;80%  R04&gt;85%  R05&gt;90%  R06/R07&gt;95%  No blocked issue （黑屏、死机、冻屏、自动重启、安全缺陷）</t>
    <phoneticPr fontId="9" type="noConversion"/>
  </si>
  <si>
    <t>SOC</t>
    <phoneticPr fontId="12" type="noConversion"/>
  </si>
  <si>
    <t>MCU</t>
    <phoneticPr fontId="12" type="noConversion"/>
  </si>
  <si>
    <t>ECG
(PRO-signed )</t>
  </si>
  <si>
    <t>/</t>
    <phoneticPr fontId="12" type="noConversion"/>
  </si>
  <si>
    <t>TCU
(PRO-signed )</t>
  </si>
  <si>
    <t>NA</t>
  </si>
  <si>
    <t>SYNC+ SW
(PRO-signed)</t>
  </si>
  <si>
    <t>20230423_0066_LF15_R04.PRO.HF3_Debug</t>
  </si>
  <si>
    <t xml:space="preserve">20230423_062_PRO </t>
  </si>
  <si>
    <t>HW version</t>
    <phoneticPr fontId="12" type="noConversion"/>
  </si>
  <si>
    <t>PRO</t>
  </si>
  <si>
    <t>FNV SW version</t>
    <phoneticPr fontId="12" type="noConversion"/>
  </si>
  <si>
    <t>dueros_EX.2.2 _All_bin -2.0.2.8_20230118</t>
  </si>
  <si>
    <t>SW Release Date</t>
    <phoneticPr fontId="12" type="noConversion"/>
  </si>
  <si>
    <t>31/3/2023</t>
  </si>
  <si>
    <t>NZ8T-14H376-AC（目标PN:NZ8T-14H376-AC）</t>
  </si>
  <si>
    <t>M1PT-14C589-AM</t>
  </si>
  <si>
    <t>configuration file</t>
  </si>
  <si>
    <t>Test Duration</t>
  </si>
  <si>
    <t>4/4/2023-26/4/2023</t>
  </si>
  <si>
    <t>Tester</t>
    <phoneticPr fontId="12" type="noConversion"/>
  </si>
  <si>
    <t>U盘升级、线刷</t>
  </si>
  <si>
    <t>yeyunyun、liuying、yangfan、shizhijia、matingting、qiuyueyang、hudechao、zhangyunrong、zhuhaojie、yanghan、jiangming、luyao、lulin、Tang manman</t>
  </si>
  <si>
    <t>软件性能测试报告</t>
  </si>
  <si>
    <t>车型：</t>
  </si>
  <si>
    <t>727 8155</t>
  </si>
  <si>
    <t>4.7-4.11</t>
  </si>
  <si>
    <t>测试时间：</t>
  </si>
  <si>
    <t>软件版本：</t>
  </si>
  <si>
    <t>R04</t>
  </si>
  <si>
    <t>综合打分：</t>
  </si>
  <si>
    <t xml:space="preserve">        用户体验测试报告</t>
    <phoneticPr fontId="10" type="noConversion"/>
  </si>
  <si>
    <t>项目名称：</t>
    <phoneticPr fontId="10" type="noConversion"/>
  </si>
  <si>
    <t>CX727_8155</t>
    <phoneticPr fontId="10" type="noConversion"/>
  </si>
  <si>
    <t>软件版本号：</t>
    <phoneticPr fontId="10" type="noConversion"/>
  </si>
  <si>
    <t>LF15_R04</t>
    <phoneticPr fontId="10" type="noConversion"/>
  </si>
  <si>
    <t>MCU版本号：</t>
    <phoneticPr fontId="10" type="noConversion"/>
  </si>
  <si>
    <t>20230323_051_PRO</t>
    <phoneticPr fontId="10" type="noConversion"/>
  </si>
  <si>
    <t>车机系统：</t>
    <phoneticPr fontId="10" type="noConversion"/>
  </si>
  <si>
    <t>727_8155_R04_PRO</t>
    <phoneticPr fontId="10" type="noConversion"/>
  </si>
  <si>
    <t>测试时间：</t>
    <phoneticPr fontId="10" type="noConversion"/>
  </si>
  <si>
    <t>测试环境：</t>
    <phoneticPr fontId="10" type="noConversion"/>
  </si>
  <si>
    <t>LV881</t>
    <phoneticPr fontId="10" type="noConversion"/>
  </si>
  <si>
    <t>验证内容：</t>
    <phoneticPr fontId="10" type="noConversion"/>
  </si>
  <si>
    <t>用户体验</t>
    <phoneticPr fontId="10" type="noConversion"/>
  </si>
  <si>
    <t>测试人员：</t>
    <phoneticPr fontId="10" type="noConversion"/>
  </si>
  <si>
    <t>程志敏、朱婧婧</t>
    <phoneticPr fontId="10" type="noConversion"/>
  </si>
  <si>
    <t>AW2-19058【用户体验】【CX727ICA8155】【地图】【偶现】推荐路线相比其它路线没有距离时间红绿灯等优势
AW2-19205【用户体验】【CX727ICA8155】【地图】【偶现】点击地图空白处，不显示刷新路线
AW2-15140【用户体验】【CX727ICA8155】【必现】【导航】添加途径点后，列表显示覆盖路线上显示的途径点信息
AW2-19046【用户体验】【CX727ICA8155】【VR】【必现】语音不支持具体范围内的搜索
AW2-19259【用户体验】【CX727ICA8155】【地图】【必现】进入区间测速后没有提示
AW2-19169【用户体验】【CX727ICA8155】【地图】【偶现】导航引导栏信息显示错误
AW2-19203【用户体验】【CX727ICA8155】【地图】【偶现】车道引导显示错误
AW2-19078【用户体验】【CX727ICA8155】【地图】【必现】偏航没有提示
AW2-19045【用户体验】【CX727ICA8155】【地图】【偶现】最后一公里，发送到百度地图，手机端没收到推送</t>
  </si>
  <si>
    <t>&lt;70</t>
  </si>
  <si>
    <t xml:space="preserve">AW2-19034【用户体验】【CX727ICA8155】【VR】【偶现】14:59 电马同学，上屏哎，我在，TTS播报哎
AW2-19051【用户体验】【CX727ICA8155】【VR】【必现】语音不支持“胎压是否正常”
AW2-19053【用户体验】【CX727ICA8155】【VR】【必现】语音“播放经典歌曲”，TTS反馈”暂未找到该歌曲，不如听听…"
AW2-19056【用户体验】【CX727ICA8155】【VR】【必现】语音不支持音量调高到特定值
AW2-19215【用户体验】【CX727ICA8155】【VR】【必现】语音“还要过几个红绿灯”，答非所问
AW2-19216【用户体验】【CX727ICA8155】【VR】【必现】语音只支持播放部分喜马拉雅节目
</t>
    <phoneticPr fontId="10" type="noConversion"/>
  </si>
  <si>
    <t>AW2-18926【用户体验】【CX727ICA8155】【随心听】【偶现】导航播报结束，后台音乐会先暂停再续播
AW2-18935【用户体验】【CX727ICA8155】【随心听】【必现】手机端收藏歌曲，车机端不会实时同步
AW2-15155【用户体验】【CX727ICA8155】【必现】【新闻】新闻列表里有重复新闻节目</t>
    <phoneticPr fontId="10" type="noConversion"/>
  </si>
  <si>
    <t>其他常用模块</t>
    <phoneticPr fontId="10" type="noConversion"/>
  </si>
  <si>
    <t>Face ID</t>
    <phoneticPr fontId="10" type="noConversion"/>
  </si>
  <si>
    <t>AW2-18929【用户体验】【CX727ICA8155】【随心看】【必现】爱奇艺主页不显示登录的账号头像
AW2-19222【用户体验】【CX727ICA8155】【设置】【必现】账号互联复位弹窗加载icon没有动效显示</t>
    <phoneticPr fontId="10" type="noConversion"/>
  </si>
  <si>
    <r>
      <t>车机整体使用体验得分为</t>
    </r>
    <r>
      <rPr>
        <b/>
        <sz val="11"/>
        <color theme="1"/>
        <rFont val="等线"/>
        <charset val="134"/>
      </rPr>
      <t>83.3</t>
    </r>
    <r>
      <rPr>
        <sz val="11"/>
        <color theme="1"/>
        <rFont val="等线"/>
        <family val="3"/>
        <charset val="134"/>
      </rPr>
      <t>分，体验良好。
语音整体使用感不够智能，只能满足基本需求，很多指令不支持，指令稍作修改车机就无法识别，语音播报断句很机械，没有当下最先进的人工智能体验感；
导航部分需要持续优化的点也很多，包括界面上不少显示的问题，诱导面板信息显示有误等，总体感觉导航功能还不够稳定；
多媒体部分内容还是不够丰富，新颖，不能满足时下年轻人的需求；
部分界面显示不够美观，弹窗等都是最基础的黑色方框，很多界面上显示此方框都很突兀，且会霸屏。</t>
    </r>
  </si>
  <si>
    <t>Pass</t>
  </si>
  <si>
    <t>Fail</t>
  </si>
  <si>
    <t>NT</t>
  </si>
  <si>
    <t>Exacutive rate(执行率)
(Pass+Fail)/Total</t>
  </si>
  <si>
    <t>Pass Rate(通过率)
Pass/(Pass+Fail)</t>
  </si>
  <si>
    <t>Exacutive Pass Rate执行通过率
Exacutive rate*Pass rate
（R04.PRO  ）</t>
  </si>
  <si>
    <t xml:space="preserve">Exacutive Pass Rate
上个版本执行通过率
(R00.PRO )
</t>
  </si>
  <si>
    <t>New implemented features in this SW
(Y/N)</t>
  </si>
  <si>
    <t>Hu Dechao</t>
  </si>
  <si>
    <t>AW2-19315 [CX727ICA8155][必现][蓝牙]触发倒车雷达警报时收到来电，来电铃声音量未被压制</t>
  </si>
  <si>
    <t>Bluetooth</t>
  </si>
  <si>
    <t>AW2-18703 [CX727ICA8155][偶现一次][Launcher]休眠重启后蓝牙音乐恢复播放，随心听卡片播放状态显示暂停</t>
  </si>
  <si>
    <t>Tang Manman</t>
  </si>
  <si>
    <t>Climate Control</t>
  </si>
  <si>
    <t>AW2-19314 [CX727ICA8155][必现]调节空调温度至26度，车机不发送信号</t>
  </si>
  <si>
    <t>Han Luyao</t>
  </si>
  <si>
    <t>Face ID</t>
  </si>
  <si>
    <t>Yang Fan</t>
  </si>
  <si>
    <t>AW2-19189 【CX727ICA】【必现】【setting】 车速大于5km/h,小于8.o5km/h，开始恢复出厂设置会影响
AW2-18706 [CX727ICA8155][偶现][语音]语音“电马同学”，无法唤醒语音
AW2-18852 [CX727ICA_8155][必现][wifi]点击任意可用WIFI，输入错误的密码，未弹出密码错误的提示框</t>
  </si>
  <si>
    <t>Zhang Yunrong</t>
  </si>
  <si>
    <t>AW2-18775 [CX727ICA8155][必现][Input]输入字符串后长按内容有全选效果
AW2-19582 【CX727ICA8155】【输入法】【必现】最长只能输入显示12个字符</t>
  </si>
  <si>
    <t>Hayng Han</t>
  </si>
  <si>
    <t>Media</t>
  </si>
  <si>
    <t>Lu Lin</t>
  </si>
  <si>
    <t>Qiu Yueyang</t>
  </si>
  <si>
    <t>Radio</t>
  </si>
  <si>
    <t>AW2-19142  【CX727ICA8155】【必现】【Setting】对手键发送FeatConfigIpcActl = 10，IVI车速限制容限显示为0
AW2-19247 【CX727ICA8155】【必现】【Setting】 转弯避险辅助对手键FeatConfigIpcActl未返回值
AW2-19248 【CX727ICA8155】【必现】【Setting】 盲区检测对手键FeatConfigIpcActl未返回值</t>
  </si>
  <si>
    <t>无严重问题</t>
  </si>
  <si>
    <t>More Services</t>
  </si>
  <si>
    <t>Testrail新补充用例</t>
  </si>
  <si>
    <t>Launch Leakage</t>
  </si>
  <si>
    <t>Wi-Fi</t>
  </si>
  <si>
    <t>总共执行用例数</t>
  </si>
  <si>
    <t>总执行率</t>
  </si>
  <si>
    <t>总通过率</t>
  </si>
  <si>
    <t>总执行通过率</t>
  </si>
  <si>
    <t xml:space="preserve">Test Report-Automation Test </t>
  </si>
  <si>
    <t>AMID</t>
  </si>
  <si>
    <t xml:space="preserve">Module </t>
  </si>
  <si>
    <t>Script Cases</t>
  </si>
  <si>
    <t>FAILE</t>
  </si>
  <si>
    <t>Exacutive Rate</t>
  </si>
  <si>
    <t>Exacutive Pass Rate</t>
  </si>
  <si>
    <t>ENVIROMENT</t>
  </si>
  <si>
    <t>Rate</t>
  </si>
  <si>
    <t>AMID02</t>
  </si>
  <si>
    <t>bench(CX727ICA8155 - 042)</t>
  </si>
  <si>
    <t>AMID05</t>
  </si>
  <si>
    <t>SWCs</t>
  </si>
  <si>
    <t>AMID06_external</t>
  </si>
  <si>
    <t>Chime_external</t>
  </si>
  <si>
    <t>AMID06_internal</t>
  </si>
  <si>
    <t>Chime_internal</t>
  </si>
  <si>
    <t>AMID09</t>
  </si>
  <si>
    <t>AMID12</t>
  </si>
  <si>
    <t>Power</t>
  </si>
  <si>
    <t>AMID14</t>
  </si>
  <si>
    <t>Vehicle Setting_normal&amp;exception&amp;standby</t>
  </si>
  <si>
    <t>AMID71</t>
  </si>
  <si>
    <t>ECU Diag_DID_R&amp;W&amp;C</t>
  </si>
  <si>
    <t>Summary for Functionlity Test</t>
  </si>
  <si>
    <t>AW2-19628</t>
  </si>
  <si>
    <t>[CX727ICA8155][偶现][百度-地图]导航时首页地图大卡片黑屏闪烁三次</t>
  </si>
  <si>
    <t>Ying Liu</t>
  </si>
  <si>
    <t>百度-Launcher</t>
  </si>
  <si>
    <t>AW2-18756</t>
  </si>
  <si>
    <t>[CX727ICA8155][偶现][Media]蓝牙音乐与QQ音乐混音</t>
  </si>
  <si>
    <t>AW2-17435</t>
  </si>
  <si>
    <t>[CX727ICA8155][偶现][百度地图]地图crash</t>
  </si>
  <si>
    <t>百度-地图</t>
  </si>
  <si>
    <t>AW2-17382</t>
  </si>
  <si>
    <t>【台架】【CX727ICA8155】【随心听】【偶现】播放蓝牙音乐时拨打电话，切到FM后点击切换至在线电台，挂断电话后蓝牙音乐与随心听混音</t>
  </si>
  <si>
    <t>LinYuzhang</t>
  </si>
  <si>
    <t>Desay</t>
  </si>
  <si>
    <t>AW2-20508</t>
  </si>
  <si>
    <t>【CX727ICA 8155】【必现】【电马声浪】打开电马声浪，点击调节音量，不生效，默认低</t>
  </si>
  <si>
    <t>Yunyun Ye</t>
  </si>
  <si>
    <t>System Setting - Others</t>
  </si>
  <si>
    <t>AW2-20484</t>
  </si>
  <si>
    <t>[CX727ICA8155][必现][无线充电]充电终止弹窗长显没有15s自动退出</t>
  </si>
  <si>
    <t>System Settings - Notification</t>
  </si>
  <si>
    <t>AW2-20479</t>
  </si>
  <si>
    <t>【CX727ICA 8155】【高概率】【自动泊车】自动泊车寻找车位不准，停放不在车位的位置&amp;停放压线</t>
  </si>
  <si>
    <t>FAPA</t>
  </si>
  <si>
    <t>AW2-20478</t>
  </si>
  <si>
    <t>Phase4：【CX727ICA 8155】【必现】进入设置把不羁模式声浪调到高然后返回launch页面再次进入到设置声浪变为低</t>
  </si>
  <si>
    <t>Haojie Zhu</t>
  </si>
  <si>
    <t>AW2-20455</t>
  </si>
  <si>
    <t>Phase4：【CX727ICA 8155】【偶现】地图点击切换路线没有反应</t>
  </si>
  <si>
    <t>System Setting - Wifi</t>
  </si>
  <si>
    <t>AW2-20449</t>
  </si>
  <si>
    <t>Phase4：【CX727ICA 8155】【偶现】地图点击消息后面的“×”号，右上角“清空” 字样消息</t>
  </si>
  <si>
    <t>AW2-19994</t>
  </si>
  <si>
    <t xml:space="preserve">【偶发】导航过程中，大屏出现短暂黑屏，地图也不能正常显示 （蒋明copy log) 17:37 28494km </t>
  </si>
  <si>
    <t>Yonghai Li</t>
  </si>
  <si>
    <t>百度-Launcher;百度-地图</t>
  </si>
  <si>
    <t>Ming Jiang</t>
  </si>
  <si>
    <t>AW2-19801</t>
  </si>
  <si>
    <t>【单车必现】 PP2 05: 来电音乐或者通话声音杂音/爆音</t>
  </si>
  <si>
    <t>Yupeng Song</t>
  </si>
  <si>
    <t>百度-语音</t>
  </si>
  <si>
    <t>Han Yang</t>
  </si>
  <si>
    <t>Camera - RVC</t>
  </si>
  <si>
    <t>AW2-19482</t>
  </si>
  <si>
    <t>【CX727ICA】【必现】【VR】 导航中，语音指令“打开智能馨风“长时间不操作，操作面板未消失</t>
  </si>
  <si>
    <t>IOD</t>
  </si>
  <si>
    <t>AW2-19310</t>
  </si>
  <si>
    <t>[CX727ICA8155][必现][蓝牙]蓝牙音乐播放时重启车机，车机启动后蓝牙音乐正常播放，随心听卡片显示暂停</t>
  </si>
  <si>
    <t>Dechao Hu</t>
  </si>
  <si>
    <t>Yueyang Qiu</t>
  </si>
  <si>
    <t>AW2-19282</t>
  </si>
  <si>
    <t>【台架】【CX727ICA8155】【随心听】【必现】在线电台重启后，恢复播放时间过长，比R00版本慢</t>
  </si>
  <si>
    <t>System Performance;Wireless Interface Router</t>
  </si>
  <si>
    <t>AW2-19248</t>
  </si>
  <si>
    <t>【CX727ICA8155】【必现】【Setting】 盲区检测对手键FeatConfigIpcActl未返回值</t>
  </si>
  <si>
    <t>AW2-19247</t>
  </si>
  <si>
    <t>【CX727ICA8155】【必现】【Setting】 转弯避险辅助对手键FeatConfigIpcActl未返回值</t>
  </si>
  <si>
    <t>Jingjing Zhu</t>
  </si>
  <si>
    <t>百度-随心听</t>
  </si>
  <si>
    <t>AW2-19147</t>
  </si>
  <si>
    <t>[CX727ICA8155][偶现][百度-随心看]点击充电站图标一直显示沿途搜索中</t>
  </si>
  <si>
    <t>AW2-19127</t>
  </si>
  <si>
    <t>[CX727ICA8155][偶现][百度-随心看]未登录账号时点击收藏图标没有提示</t>
  </si>
  <si>
    <t>AW2-19071</t>
  </si>
  <si>
    <t>[CX727ICA8155][必现][Launcher]播放蓝牙音乐，车机下电，再上电，车机起来后，点击随心听卡片的播放按钮，无法恢复播放</t>
  </si>
  <si>
    <t>AW2-19038</t>
  </si>
  <si>
    <t xml:space="preserve">【必现】开启电马声浪后，没有声音（入胜和不羁都没有） 16:08 53880km </t>
  </si>
  <si>
    <t>Luyao Han</t>
  </si>
  <si>
    <t>AW2-19003</t>
  </si>
  <si>
    <t>【CX727ICA】【必现】【VR】 爱奇艺语音指令选择剧名播放电视剧失败</t>
  </si>
  <si>
    <t>随心听</t>
  </si>
  <si>
    <t>AW2-18966</t>
  </si>
  <si>
    <t>【CX727ICA8155】【必现】【Setting】【低配】牵引力控制（TCS）无法打开</t>
  </si>
  <si>
    <t>AW2-18883</t>
  </si>
  <si>
    <t>【CX727ICA】【必现】【Maps】 引擎log会出现缺失</t>
  </si>
  <si>
    <t>AW2-18816</t>
  </si>
  <si>
    <t>Phase 4：【CX727ICA】【bluetooth】【偶现】播放蓝牙音乐，手机侧和车机侧不同步</t>
  </si>
  <si>
    <t>Wenjie Shu</t>
  </si>
  <si>
    <t>tingting Ma</t>
  </si>
  <si>
    <t>AW2-18753</t>
  </si>
  <si>
    <t>[CX727ICA8155][必现][百度-地图]语音播报关闭时V2I播报后会自动打开地图语音播报</t>
  </si>
  <si>
    <t>AW2-18723</t>
  </si>
  <si>
    <t>【CX727ICA_8155】【偶现】【Maps】语音唤醒后说：回家！导航规划页面没有显示10s倒计时</t>
  </si>
  <si>
    <t>AW2-18706</t>
  </si>
  <si>
    <t>[CX727ICA8155][偶现][语音]语音“电马同学”，无法唤醒语音</t>
  </si>
  <si>
    <t>AW2-18702</t>
  </si>
  <si>
    <t>[CX727ICA8155][必现][语音]语音播报PM2.5浓度和Luancher首页显示数值不一致</t>
  </si>
  <si>
    <t>百度-Launcher;百度-语音</t>
  </si>
  <si>
    <t>AW2-18700</t>
  </si>
  <si>
    <t>【CX727ICA8155】【必现】【语音】在QQ音乐播放页面语音不想听这首歌，TTS回复为 "您尚未收藏该歌曲，无法取消收藏"</t>
  </si>
  <si>
    <t>AW2-18688</t>
  </si>
  <si>
    <t>【CX727ICA8155】【偶现】【蓝牙】熄火后远离车辆再重新进车启动后蓝牙提示重新连接PIN码</t>
  </si>
  <si>
    <t>Zijia Shi</t>
  </si>
  <si>
    <t>AW2-18589</t>
  </si>
  <si>
    <t>【CX727ICA8155】【必现】【随心看】切换集数时返回桌面，再次进入爱奇艺播放界面和选集显示异常</t>
  </si>
  <si>
    <t>百度-随心看</t>
  </si>
  <si>
    <t>AW2-18465</t>
  </si>
  <si>
    <t>【偶发】车辆休眠后点火上电，大屏黑屏（无反应） 13:44 10963km</t>
  </si>
  <si>
    <t>AW2-18277</t>
  </si>
  <si>
    <t>【偶发】上电启动后，大屏卡死点击屏幕没有反应 7:26 48860km</t>
  </si>
  <si>
    <t>HMI</t>
  </si>
  <si>
    <t>AW2-17583</t>
  </si>
  <si>
    <t xml:space="preserve"> Phase4:[必现]U盘拷贝车机日志问题。</t>
  </si>
  <si>
    <t>System Setting - BT</t>
  </si>
  <si>
    <t>AW2-16387</t>
  </si>
  <si>
    <t>Phase4：【CX727ICA 8155】【偶现】蓝牙音乐不显示播放详情，显示未知</t>
  </si>
  <si>
    <t>AW2-20531</t>
  </si>
  <si>
    <t>【CX727ICA 8155】【必现】【个性化档案】当前细雨模式下保存个性化档案，会切换成入胜/不羁 驾驶模式</t>
  </si>
  <si>
    <t>百度-个人中心</t>
  </si>
  <si>
    <t>AW2-20504</t>
  </si>
  <si>
    <t>【CX727ICA 8155】【偶现】【RVC】运输模式下，挂入R挡，车前无障碍物，但ivi画面显示红色雷达报警</t>
  </si>
  <si>
    <t>AW2-20496</t>
  </si>
  <si>
    <t>【CX727ICA 8155】【必现】【launcher】未登陆账号，点击用户反馈小卡片，点击接受无任何反应</t>
  </si>
  <si>
    <t>AW2-20489</t>
  </si>
  <si>
    <t>【CX727ICA 8155】【偶现】【FM】FM界面，点击下一首的button，点击有点触声音实际没有切换成功</t>
  </si>
  <si>
    <t>AW2-20488</t>
  </si>
  <si>
    <t>【CX727ICA 8155】【偶现】【语音】FM界面，语音“下一台”，TTS提示暂不支持</t>
  </si>
  <si>
    <t>AW2-20486</t>
  </si>
  <si>
    <t>【CX727ICA 8155】【偶现】【随心听】在线收音机界面，语音“我想听QQ音乐”，TTS回复“好的”，但实际没有跳到QQ音乐界面</t>
  </si>
  <si>
    <t>AW2-20485</t>
  </si>
  <si>
    <t>【CX727ICA8155】【随机】【IOD】无消息时，下来顶部状态栏，直接进入消息中心，而不是进入控制中心</t>
  </si>
  <si>
    <t>AW2-20482</t>
  </si>
  <si>
    <t>【CX727ICA 8155】【高概率】【ODCV】遇到障碍物，ODCV触发红色雷达后，360界面几秒消失</t>
  </si>
  <si>
    <t>AW2-20477</t>
  </si>
  <si>
    <t>Phase4：【CX727ICA 8155】【偶现】唤醒语音“识别不到指令”</t>
  </si>
  <si>
    <t>AW2-20475</t>
  </si>
  <si>
    <t>Phase4：【CX727ICA 8155】【偶现】QQ音乐点击我的收藏，两次服务器连接超时异常</t>
  </si>
  <si>
    <t>AW2-20474</t>
  </si>
  <si>
    <t>【CX727ICA 8155】【偶现】【DLNA】投屏不显示播放画面，声音正常</t>
  </si>
  <si>
    <t>AW2-20472</t>
  </si>
  <si>
    <t>Phase4：【CX727ICA 8155】【偶现】唤醒语音“退出地图”执行了指令，但语音界面没有显示命令字样，</t>
  </si>
  <si>
    <t>AW2-20468</t>
  </si>
  <si>
    <t>Phase4：【CX727ICA 8155】【偶现】下拉菜单进入控制中心，“控制中心”字样为不羁模式颜色，而当前车辆驾驶模式为入胜模式</t>
  </si>
  <si>
    <t>AW2-20463</t>
  </si>
  <si>
    <t>Phase4：【CX727ICA 8155】【偶现】地图设置里面音量滑动调节按钮被遮挡</t>
  </si>
  <si>
    <t>AW2-20458</t>
  </si>
  <si>
    <t>Phase4：【CX727ICA 8155】【偶现】偏航后车标不动，长时间不重新规划路线</t>
  </si>
  <si>
    <t>AW2-20451</t>
  </si>
  <si>
    <t>Phase4：【CX727ICA 8155】【必现】离线地图里面点击城市的名字有触屏提示音，然后点击周边城市里面的城市名字没有触屏提示音</t>
  </si>
  <si>
    <t>System Setting - Audio</t>
  </si>
  <si>
    <t>AW2-20411</t>
  </si>
  <si>
    <t>【CX727ICA8155】【用户体验】【随心听】【必现】蓝牙未连接播放QQ音乐时唤醒语音说播放蓝牙音乐，打开了蓝牙连接界面后台依然在播放QQ音乐</t>
  </si>
  <si>
    <t>AW2-20405</t>
  </si>
  <si>
    <t>【CX727ICA8155】【用户体验】【地图】【必现】在地图界面展开空调面板，地图底图显示空白</t>
  </si>
  <si>
    <t>AW2-20403</t>
  </si>
  <si>
    <t>【CX727ICA8155】【用户体验】【随心听】【必现】在在线电台播放界面唤醒语音说播放我喜欢的歌切换到QQ音乐播放界面后歌词按钮和播放模式按钮重叠在一起</t>
  </si>
  <si>
    <t>AW2-20395</t>
  </si>
  <si>
    <t>【CX727ICA8155】【用户体验】【随心听】【必现】在蓝牙音乐播放界面唤醒语音说播放我喜欢的歌不会切换到QQ音乐播放界面，实际后台在播放QQ音乐收藏的歌曲</t>
  </si>
  <si>
    <t>百度-用户反馈</t>
  </si>
  <si>
    <t>AW2-20307</t>
  </si>
  <si>
    <t>Phase4：【CX727ICA 8155】【偶现】等红绿灯时，车辆前方有辆大货车，地图上面显示前方拥堵，路线变红</t>
  </si>
  <si>
    <t>AW2-20306</t>
  </si>
  <si>
    <t>Phase4：【CX727ICA 8155】【偶现】转弯路口，车辆已经行驶在右转道路，车标还在原道路上</t>
  </si>
  <si>
    <t>AW2-20304</t>
  </si>
  <si>
    <t>Phase4：【CX727ICA 8155】【必现】蓝牙电话中FM点击一下关闭音量然后切换电台，第一次切换电台上面数字不会变</t>
  </si>
  <si>
    <t>AW2-20272</t>
  </si>
  <si>
    <t xml:space="preserve">【偶发】启动车辆后，大屏显示当前行程未清零 (毛观舰 copy log) 7:21 30496km </t>
  </si>
  <si>
    <t>AW2-20206</t>
  </si>
  <si>
    <t>Phase4：【CX727ICA 8155】【偶现】语音指令未识别自动跳转到个人中心页面</t>
  </si>
  <si>
    <t>AW2-20205</t>
  </si>
  <si>
    <t>Phase4：【CX727ICA 8155】【偶现】拥堵路段launch页面唤醒语音“上报严重拥堵”反馈上报成功，地图界面语音“上报严重拥堵”则会切换为躲避拥堵模式</t>
  </si>
  <si>
    <t>AW2-20204</t>
  </si>
  <si>
    <t>Phase4：【CX727ICA 8155】【偶现】QQ音乐播放页面点击歌手加载歌单时有一下闪影</t>
  </si>
  <si>
    <t>AW2-20203</t>
  </si>
  <si>
    <t>Phase4：【CX727ICA 8155】【偶现】百度地图诱导面板不显示即将右急转弯的信息，而是显示下下一个左转弯的信息</t>
  </si>
  <si>
    <t>AW2-20202</t>
  </si>
  <si>
    <t>Phase4：【CX727ICA 8155】【偶现】导航中道路偏航诱导面板刷新路线后诱导面板又出现原路线的诱导信息</t>
  </si>
  <si>
    <t>AW2-20063</t>
  </si>
  <si>
    <t>Phase4：【CX727ICA 8155】【偶现】导航中进入车辆设置开关几次导航悬浮功能然后返回launch页面地图显示关闭</t>
  </si>
  <si>
    <t>AW2-20058</t>
  </si>
  <si>
    <t>Phase4：【CX727ICA 8155】【偶现】发起熟路导航其他两条规划的路线消失</t>
  </si>
  <si>
    <t>AW2-20000</t>
  </si>
  <si>
    <t>【CX727ICA8155】【用户体验】【随心听】【必现】在FM播放界面唤醒语音说播放我喜欢的歌不会切换到QQ音乐播放界面，后台在播放QQ音乐收藏的歌曲</t>
  </si>
  <si>
    <t>AW2-19996</t>
  </si>
  <si>
    <t>【CX727ICA8155】【用户体验】【随心听】【必现】在FM播放界面唤醒语音说播放我订阅的节目打开喜马拉雅订阅界面后依然播放FM</t>
  </si>
  <si>
    <t>USB</t>
  </si>
  <si>
    <t>AW2-19974</t>
  </si>
  <si>
    <t>Phase4：【CX727ICA 8155】【必现】进入地图设置车牌编辑页面，点击地图底图会返回到设置页，再点击地图不会返回上一页面</t>
  </si>
  <si>
    <t>AW2-19972</t>
  </si>
  <si>
    <t>Phase4：【CX727ICA 8155】【偶现】launch页面点击通讯录小卡片导航悬浮窗闪一下</t>
  </si>
  <si>
    <t>AW2-19971</t>
  </si>
  <si>
    <t>Phase4：【CX727ICA 8155】【必现】爱奇艺输入框输入内容长按不能全选</t>
  </si>
  <si>
    <t>AW2-19834</t>
  </si>
  <si>
    <t>Phase4：【CX727ICA 8155】【必现】个人中心中，我的订单里面已经下架的应用订单无法删除</t>
  </si>
  <si>
    <t>AW2-19833</t>
  </si>
  <si>
    <t>Phase4：【CX727ICA 8155】【必现】驶入下土湾路与沙滨路交汇红绿灯处，导航提示左转路为无名路，实际上有写沙滨路</t>
  </si>
  <si>
    <t>AW2-19832</t>
  </si>
  <si>
    <t>Phase4：【CX727ICA 8155】【用户体验】【必现】打开疲劳驾驶预警，驾驶员打哈欠不会触发警告声</t>
  </si>
  <si>
    <t>百度-图像-FaceID</t>
  </si>
  <si>
    <t>AW2-19830</t>
  </si>
  <si>
    <t>Phase4：【CX727ICA 8155】【偶现】地图巡航模式点击屏幕两次没有退出巡航模式</t>
  </si>
  <si>
    <t>AW2-19829</t>
  </si>
  <si>
    <t>Phase4：【CX727ICA 8155】【偶现】随心听点击左上角的返回，launch页面闪一下</t>
  </si>
  <si>
    <t>AW2-19828</t>
  </si>
  <si>
    <t>Phase4：【CX727ICA 8155】【偶现】点击FM有一瞬间蓝屏，高概率</t>
  </si>
  <si>
    <t>AW2-19740</t>
  </si>
  <si>
    <t>Phase4：【CX727ICA 8155】【必现】预约充电中添加新位置里面全是同一个地点</t>
  </si>
  <si>
    <t>AW2-19739</t>
  </si>
  <si>
    <t>Phase4：【CX727ICA 8155】【用户体验】【偶现】说了多次"电马同学"才唤醒语音，而且语音经常识别错说的话</t>
  </si>
  <si>
    <t>AW2-19737</t>
  </si>
  <si>
    <t>Phase4：【CX727ICA 8155】【偶现】充电站无法收藏，点击收藏键提示"添加收藏失败"</t>
  </si>
  <si>
    <t>AW2-19736</t>
  </si>
  <si>
    <t>Phase4：【CX727ICA 8155】【必现】连接蓝牙接听微信语音，车机无法挂断语音</t>
  </si>
  <si>
    <t>AW2-19698</t>
  </si>
  <si>
    <t xml:space="preserve">【必现】导航显示三车道只有中间车道可以直行际中间车道直行，右侧车道可直行和右转 8:48 27921km </t>
  </si>
  <si>
    <t>Lingfeng Deng</t>
  </si>
  <si>
    <t>AW2-19689</t>
  </si>
  <si>
    <t>Phase4：【CX727ICA 8155】【必现】QQ音乐暂停状态下拖动进度条音乐播放</t>
  </si>
  <si>
    <t>AW2-19640</t>
  </si>
  <si>
    <t xml:space="preserve">【必现】导航时道路拥堵，地图小窗口显示路况畅通 8:45 26628km </t>
  </si>
  <si>
    <t>AW2-19624</t>
  </si>
  <si>
    <t>Phase4：【CX727ICA 8155】【偶现】地图操作态点击点击导航设置地图比例尺由2公里变为50米</t>
  </si>
  <si>
    <t>AW2-19621</t>
  </si>
  <si>
    <t>Phase4：【CX727ICA 8155】【偶现】消息小黄条透明</t>
  </si>
  <si>
    <t>AW2-19619</t>
  </si>
  <si>
    <t>Phase4：【CX727ICA 8155】【偶现】百度地图3D画面只显示屏幕下半部分</t>
  </si>
  <si>
    <t>AW2-19616</t>
  </si>
  <si>
    <t>【CX727ICA8155】【setting】【单机必现】BUILD模式下，点击auido off进不去EP模式</t>
  </si>
  <si>
    <t>AW2-19613</t>
  </si>
  <si>
    <t>Phase4：【CX727ICA 8155】【偶现】碰撞预警画面出现后随心听暂停</t>
  </si>
  <si>
    <t>AW2-19611</t>
  </si>
  <si>
    <t>Phase4：【CX727ICA 8155】【偶现】百度地图消息栏右上角不显示“清除”</t>
  </si>
  <si>
    <t>AW2-19610</t>
  </si>
  <si>
    <t>Phase4：【CX727ICA 8155】【偶现】百度地图消息栏点击消息后面的×号无效</t>
  </si>
  <si>
    <t>AW2-19609</t>
  </si>
  <si>
    <t>Phase4：【CX727ICA 8155】【偶现】车辆重启后已配对设备列表里不显示刚连接的蓝牙设备</t>
  </si>
  <si>
    <t>AW2-19608</t>
  </si>
  <si>
    <t>Phase4：【CX727ICA 8155】【偶现】地图诱导面板异位</t>
  </si>
  <si>
    <t>AW2-19607</t>
  </si>
  <si>
    <t>Phase4：【CX727ICA 8155】【偶现】爱奇艺搜索页面不显示热门搜索推荐</t>
  </si>
  <si>
    <t>AW2-19606</t>
  </si>
  <si>
    <t>Phase4：【CX727ICA 8155】【偶现】爱奇艺搜索框不显示推荐节目字样</t>
  </si>
  <si>
    <t>AW2-19605</t>
  </si>
  <si>
    <t>Phase4：【CX727ICA 8155】【偶现】爱奇艺第一次加载显示暂无历史记录，第二次加载显示有历史记录</t>
  </si>
  <si>
    <t>AW2-19604</t>
  </si>
  <si>
    <t>Phase4：【CX727ICA 8155】【偶现】爱奇艺查看历史观看和收藏加载时间较长</t>
  </si>
  <si>
    <t>AW2-19602</t>
  </si>
  <si>
    <t>Phase4：【CX727ICA 8155】【必现】氛围灯描述页不准确，希望改掉只在黑夜模式下启用</t>
  </si>
  <si>
    <t>AW2-19601</t>
  </si>
  <si>
    <t>Phase4：【CX727ICA 8155】【必现】车辆有无线充电功能，但是设置里面没有无线充电的开关键</t>
  </si>
  <si>
    <t>AW2-19600</t>
  </si>
  <si>
    <t>Phase4：【CX727ICA 8155】【必现】导航中进入金山大道，仪表盘显示限速80，但是地图显示限速70并且给出超速语言播报和红色超速车头标志</t>
  </si>
  <si>
    <t>AW2-19599</t>
  </si>
  <si>
    <t>Phase4：【CX727ICA 8155】【必现】进入流量查询，选择无忧流量后滑动界面明显很卡</t>
  </si>
  <si>
    <t>AW2-19592</t>
  </si>
  <si>
    <t>【CX727ICA】【偶现】【Maps】巡航模式下，地图未显示当前道路名称</t>
  </si>
  <si>
    <t>AW2-19586</t>
  </si>
  <si>
    <t>【CX727ICA8155】【输入法】【必现】未连接蓝牙，点击同步通讯录提示“操作失败，请重试”,提示语不对</t>
  </si>
  <si>
    <t>百度-百度输入法</t>
  </si>
  <si>
    <t>AW2-19580</t>
  </si>
  <si>
    <t>【CX727ICA8155】【空调】【必现】运输模式下，还在空调界面调节，空调界面会自动收起</t>
  </si>
  <si>
    <t>AW2-19548</t>
  </si>
  <si>
    <t>[CX727ICA8155][必现][Setting]从其他选项进入系统更新时，系统自动更新开关状态闪烁</t>
  </si>
  <si>
    <t>AW2-19543</t>
  </si>
  <si>
    <t>[CX727ICA8155][必现][Setting]在系统更新界面点击右上角重新打开设置，系统更新界面显示下拉动画</t>
  </si>
  <si>
    <t>System Setting - Display</t>
  </si>
  <si>
    <t>AW2-19497</t>
  </si>
  <si>
    <t>【CX727ICA_8155】【偶现】拔掉U盘时，出现黑屏</t>
  </si>
  <si>
    <t>System Setting - Others;百度-随心听</t>
  </si>
  <si>
    <t>AW2-19496</t>
  </si>
  <si>
    <t>【CX727ICA_8155】【偶现】【VR】QQ音乐顺序播放，命令下一首时，会出现跳顺序</t>
  </si>
  <si>
    <t>AW2-19493</t>
  </si>
  <si>
    <t>【CX727ICA_8155】【必现】热点密码设置长度62位，到限位不提醒</t>
  </si>
  <si>
    <t>AW2-19492</t>
  </si>
  <si>
    <t>【CX727ICA_8155】【必现】打开用户反馈，倒计时语音反馈后，重新录入按钮无法使用</t>
  </si>
  <si>
    <t>AW2-19489</t>
  </si>
  <si>
    <t>【CX727ICA_8155】【必现】【Maps】搜索充电站后，车标被遮住</t>
  </si>
  <si>
    <t>AW2-19488</t>
  </si>
  <si>
    <t>【CX727ICA_8155】【必现】【VR】播放视频之后，切换后台，语音指令无法打开并继续播放当前视频</t>
  </si>
  <si>
    <t>AW2-19487</t>
  </si>
  <si>
    <t>【CX727ICA_8155】【必现】【VR】FM 静音之后，操作停止播放视频，会自动播放FM</t>
  </si>
  <si>
    <t>AW2-19485</t>
  </si>
  <si>
    <t>【CX727ICA_8155】【必现】【VR】切回QQ音乐时，会自动把当前QQ音乐的歌词关掉</t>
  </si>
  <si>
    <t>AW2-19484</t>
  </si>
  <si>
    <t>【CX727ICA_8155】【必现】【VR】在播放列表页面查看歌词，会自动跳转到QQ音乐首页</t>
  </si>
  <si>
    <t>AW2-19480</t>
  </si>
  <si>
    <t>【CX727ICA】【必现】【Maps】 导航中，语音指令“中途去太阳城接下人”，车机反应错误</t>
  </si>
  <si>
    <t>AW2-19479</t>
  </si>
  <si>
    <t>【CX727ICA】【偶现】【Maps】 导航中，在分叉路口未有路口放大图</t>
  </si>
  <si>
    <t>AW2-19475</t>
  </si>
  <si>
    <t>【CX727ICA】【必现】【VR】 导航中，语音指令“打开音乐播放界面”失败</t>
  </si>
  <si>
    <t>AW2-19474</t>
  </si>
  <si>
    <t>【CX727ICA】【必现】【Maps】 导航中，超速行驶，车标未变红</t>
  </si>
  <si>
    <t>AW2-19472</t>
  </si>
  <si>
    <t>【CX727ICA】【偶现】【Maps】 发现周边充电站，比例尺大小错误未显示车标位置</t>
  </si>
  <si>
    <t>AW2-19469</t>
  </si>
  <si>
    <t>【CX727ICA】【必现】【Maps】 发现周边充电站，点击收起按钮后显示有误</t>
  </si>
  <si>
    <t>AW2-19468</t>
  </si>
  <si>
    <t>【CX727ICA】【必现】【Maps】 发现周边，点击充电站，点击筛选条件无反应</t>
  </si>
  <si>
    <t>AW2-19467</t>
  </si>
  <si>
    <t>【CX727ICA】【偶现】【Maps】 进入地图设置界面长时间不操作未恢复巡航模式</t>
  </si>
  <si>
    <t>AW2-19459</t>
  </si>
  <si>
    <t>Phase4：【CX727ICA 8155】【必现】进入流量查询，选择无忧流量后，流量卡片覆盖内容</t>
  </si>
  <si>
    <t>AW2-19458</t>
  </si>
  <si>
    <t>Phase4：【CX727ICA 8155】【必现】空调设置中，站点检测里面的更新点击后没有变化</t>
  </si>
  <si>
    <t>AW2-19457</t>
  </si>
  <si>
    <t>Phase4：【CX727ICA 8155】【必现】空调设置中，站点检测位置不对</t>
  </si>
  <si>
    <t>AW2-19455</t>
  </si>
  <si>
    <t>Phase4：【CX727ICA 8155】【必现】地图算路界面点击充电站，出现沿途充电站后点击关闭充电站搜索键会返回到地图首页</t>
  </si>
  <si>
    <t>AW2-19453</t>
  </si>
  <si>
    <t>Phase4：【CX727ICA 8155】【必现】百度地图关闭音量，有蓝牙电话打来时音量会自动打开</t>
  </si>
  <si>
    <t>AW2-19383</t>
  </si>
  <si>
    <t>【CX727ICA 8155】【偶现】【setting】刷完mcu，设置里驾驶模式可点击，但切换不成功</t>
  </si>
  <si>
    <t>AW2-19380</t>
  </si>
  <si>
    <t>【CX727ICA 8155】【必现】【setting】刷完mcu，驾驶模式置灰不可用</t>
  </si>
  <si>
    <t>AW2-19376</t>
  </si>
  <si>
    <t xml:space="preserve">【必现】随心听中娱乐，影视，二次元中内容完全一样 11:16 48356km </t>
  </si>
  <si>
    <t>AW2-19353</t>
  </si>
  <si>
    <t xml:space="preserve">【偶发】车机提示开启新风时，自动打开导航声音车机提示开启新风时，自动打开导航声音（无视频） （毛观舰copy log） 7:51 25393km </t>
  </si>
  <si>
    <t>AW2-19343</t>
  </si>
  <si>
    <t>Phase4：【CX727ICA 8155】【必现】未插入U盘，点击离线地图U盘更新，界面显示未发现离线数据包</t>
  </si>
  <si>
    <t>AW2-19341</t>
  </si>
  <si>
    <t>【CX727ICA_8155】【偶现】【Maps】导航过程中，唤醒电马同学，导航声音没有被抑制住</t>
  </si>
  <si>
    <t>AW2-19340</t>
  </si>
  <si>
    <t>【CX727ICA_8155】【必现】【VR】唤醒后，说：“继续导航”，识别后不执行</t>
  </si>
  <si>
    <t>AW2-19339</t>
  </si>
  <si>
    <t>【CX727ICA_8155】【必现】【VR】USB音乐打开后，切换驾驶模式，切换过程会主动关闭歌词</t>
  </si>
  <si>
    <t>AW2-19338</t>
  </si>
  <si>
    <t>【CX727ICA_8155】【偶现】【VR】蓝牙音乐播放出现断断续续</t>
  </si>
  <si>
    <t>AW2-19337</t>
  </si>
  <si>
    <t>【CX727ICA_8155】【偶现】【VR】熄火重启后，蓝牙音乐未继续播放。</t>
  </si>
  <si>
    <t>AW2-19331</t>
  </si>
  <si>
    <t>【CX727ICA_8155】【必现】【Music】QQ音乐播放过程中，会出现未在播放字样</t>
  </si>
  <si>
    <t>AW2-19330</t>
  </si>
  <si>
    <t>【CX727ICA_8155】【偶现】【VR】副驾唤醒电马同学后，不发指令，电马同学会长时间等待，不退出</t>
  </si>
  <si>
    <t>AW2-19328</t>
  </si>
  <si>
    <t>Phase4：【CX727ICA 8155】【必现】选择"不羁模式"没有声浪声音</t>
  </si>
  <si>
    <t>AW2-19327</t>
  </si>
  <si>
    <t>【CX727ICA_8155】【必现】【Music】QQ音乐打开后，切换驾驶模式，切换过程有播放列表闪过</t>
  </si>
  <si>
    <t>AW2-19318</t>
  </si>
  <si>
    <t>【CX727ICA 8155】【偶现】【IOD】切换驾驶模式不成功</t>
  </si>
  <si>
    <t>AW2-19315</t>
  </si>
  <si>
    <t>[CX727ICA8155][必现][蓝牙]触发倒车雷达警报时收到来电，来电铃声音量未被压制</t>
  </si>
  <si>
    <t>AW2-19308</t>
  </si>
  <si>
    <t>[CX727ICA8155][必现][蓝牙]在非电话页面收到来电后接听，通话页面以小窗显示</t>
  </si>
  <si>
    <t>AW2-19278</t>
  </si>
  <si>
    <t>【用户体验】【CX727ICA8155】【地图】【偶现】路口放大图状态与导航不一致</t>
  </si>
  <si>
    <t>AW2-19259</t>
  </si>
  <si>
    <t>【用户体验】【CX727ICA8155】【地图】【必现】进入区间测速后没有提示</t>
  </si>
  <si>
    <t>AW2-19219</t>
  </si>
  <si>
    <t>【用户体验】【CX727ICA8155】【VR】【必现】语音“我的车出什么问题了”，反馈一系列故障，实际没有这些故障</t>
  </si>
  <si>
    <t>AW2-19216</t>
  </si>
  <si>
    <t>【用户体验】【CX727ICA8155】【VR】【必现】语音只支持播放部分喜马拉雅节目</t>
  </si>
  <si>
    <t>AW2-19215</t>
  </si>
  <si>
    <t>【用户体验】【CX727ICA8155】【VR】【必现】语音“还要过几个红绿灯”，答非所问</t>
  </si>
  <si>
    <t>AW2-19214</t>
  </si>
  <si>
    <t>【用户体验】【CX727ICA8155】【地图】【必现】导航页面静音按钮点击热区范围太小，操作不方便</t>
  </si>
  <si>
    <t>AW2-19208</t>
  </si>
  <si>
    <t>【用户体验】【CX727ICA8155】【地图】【必现】智能馨风页面不会自动消失</t>
  </si>
  <si>
    <t>AW2-19205</t>
  </si>
  <si>
    <t>【用户体验】【CX727ICA8155】【地图】【偶现】点击地图空白处，不显示刷新路线</t>
  </si>
  <si>
    <t>AW2-19195</t>
  </si>
  <si>
    <t>【CX727ICA_8155】【偶现】【Maps】触发推荐附近停车场功能，弹窗字体过于小</t>
  </si>
  <si>
    <t>AW2-19194</t>
  </si>
  <si>
    <t>【CX727ICA_8155】【必现】【hardbutton】启用长按关闭屏幕后，滑动旋钮不能够调节风量 用户体验差</t>
  </si>
  <si>
    <t>AW2-19193</t>
  </si>
  <si>
    <t>【CX727ICA_8155】【必现】【hardbutton】启用长按关闭屏幕，旋转旋钮 音量无法正常调节 用户体验差</t>
  </si>
  <si>
    <t>AW2-19192</t>
  </si>
  <si>
    <t>【CX727ICA_8155】【必现】【hardbutton】启用长按关闭屏幕后，屏幕还可以显示地图的浮窗</t>
  </si>
  <si>
    <t>AW2-19186</t>
  </si>
  <si>
    <t>【CX727ICA】【必现】【VR】 在线收音机界面语音指令“打开我的收藏电台”反应错误</t>
  </si>
  <si>
    <t>AW2-19184</t>
  </si>
  <si>
    <t>Phase4：【CX727ICA 8155】【必现】地图消息栏有20条消息时关闭地图再打开不会弹出限行小黄条</t>
  </si>
  <si>
    <t>AW2-19183</t>
  </si>
  <si>
    <t>Phase4：【CX727ICA 8155】【偶现】小度接人发送位置，车机端有显示发来位置，但是消息栏中没有该消息</t>
  </si>
  <si>
    <t>百度-地图;百度-语音</t>
  </si>
  <si>
    <t>AW2-19181</t>
  </si>
  <si>
    <t>Phase4：【CX727ICA 8155】【偶现】小度接人发送位置，车机端接受后，微信端显示等待车主回复</t>
  </si>
  <si>
    <t>AW2-19180</t>
  </si>
  <si>
    <t>Phase4：【CX727ICA 8155】【必现】地图搜索功能与发现周边搜索结果不一致</t>
  </si>
  <si>
    <t>AW2-19179</t>
  </si>
  <si>
    <t>Phase4：【CX727ICA 8155】【偶现】小度接人发送位置，车机端接受后退出导航，手机端还显示车主正在敢来</t>
  </si>
  <si>
    <t>AW2-19176</t>
  </si>
  <si>
    <t>Phase4：【CX727ICA 8155】【偶现】在launch页面点击通讯录，launch页地图导航诱导面板抖一下</t>
  </si>
  <si>
    <t>AW2-19175</t>
  </si>
  <si>
    <t>Phase4：【CX727ICA 8155】【必现】离线地图里面下载城市数据包，点击取消按钮没有触屏提示音，</t>
  </si>
  <si>
    <t>Audio Management</t>
  </si>
  <si>
    <t>AW2-19128</t>
  </si>
  <si>
    <t>[CX727ICA8155][必现][百度-随心看]调节进度条时屏幕变暗</t>
  </si>
  <si>
    <t>AW2-19126</t>
  </si>
  <si>
    <t>【CX727ICA8155】【必现】【Setting】长按空挡牵引后IVI页面未提示初始化成功</t>
  </si>
  <si>
    <t>AW2-19125</t>
  </si>
  <si>
    <t>[CX727ICA8155][偶现][百度-随心看]播放爱奇艺时弹出“设置成功”的提示</t>
  </si>
  <si>
    <t>AW2-19102</t>
  </si>
  <si>
    <t xml:space="preserve">【频发】江南大道至四公里立交频繁出现定位漂移，重新计算路线 18:04 53948km </t>
  </si>
  <si>
    <t>AW2-19094</t>
  </si>
  <si>
    <t xml:space="preserve">【频发】连接蓝牙，电话无法连接，媒体可以连接（连接3次，1次成功） 20:38 43756km </t>
  </si>
  <si>
    <t>AW2-19091</t>
  </si>
  <si>
    <t>【用户体验】【CX727ICA8155】【地图】【必现】静音状态调节音量无效</t>
  </si>
  <si>
    <t>AW2-19085</t>
  </si>
  <si>
    <t>【用户体验】【CX727ICA8155】【地图】【必现】关闭自动推荐沿路充电站，点击更多会出现沿路充电站图标</t>
  </si>
  <si>
    <t>AW2-19065</t>
  </si>
  <si>
    <t>【用户体验】【CX727ICA8155】【地图】【偶现】点击组队出行，加载后没有进入该页面</t>
  </si>
  <si>
    <t>AW2-19064</t>
  </si>
  <si>
    <t>【CX727ICA8155】【必现】【DLNA】播放在线视频时投屏图片，视频不会在后台播放</t>
  </si>
  <si>
    <t>AW2-19061</t>
  </si>
  <si>
    <t>【用户体验】【CX727ICA8155】【地图】【必现】无法添加有效的新能源车牌号</t>
  </si>
  <si>
    <t>AW2-19058</t>
  </si>
  <si>
    <t>【用户体验】【CX727ICA8155】【地图】【偶现】推荐路线相比其它路线没有距离时间红绿灯等优势</t>
  </si>
  <si>
    <t>AW2-19053</t>
  </si>
  <si>
    <t>【用户体验】【CX727ICA8155】【VR】【必现】语音“播放经典歌曲”，TTS反馈”暂未找到该歌曲，不如听听…"</t>
  </si>
  <si>
    <t>AW2-19051</t>
  </si>
  <si>
    <t>【用户体验】【CX727ICA8155】【VR】【必现】语音不支持“胎压是否正常”</t>
  </si>
  <si>
    <t>E-manual</t>
  </si>
  <si>
    <t>AW2-19045</t>
  </si>
  <si>
    <t>【用户体验】【CX727ICA8155】【地图】【偶现】最后一公里，发送到百度地图，手机端没收到推送</t>
  </si>
  <si>
    <t>AW2-19035</t>
  </si>
  <si>
    <t>【必现】语音指令”去四公里交通枢纽“反馈信息”厂商指导价约为65-72万“ 8:12 21247km</t>
  </si>
  <si>
    <t>AW2-19034</t>
  </si>
  <si>
    <t>【用户体验】【CX727ICA8155】【VR】【偶现】14:59 电马同学，上屏哎，我在，TTS播报哎</t>
  </si>
  <si>
    <t>AW2-19023</t>
  </si>
  <si>
    <t>【CX727ICA8155】【必现】【DLNA】图片投屏后，来电/去电/通话中图片自动退出</t>
  </si>
  <si>
    <t>AW2-19014</t>
  </si>
  <si>
    <t>【CX727ICA_8155】【必现】【launch_leakage】空调滑动条，滑动无反应，用户体验较差</t>
  </si>
  <si>
    <t>AW2-19008</t>
  </si>
  <si>
    <t>【CX727ICA】【偶现】【随心看】 爱奇艺观看历史显示错误</t>
  </si>
  <si>
    <t>AW2-19005</t>
  </si>
  <si>
    <t>Phase4：【CX727ICA 8155】【必现】地图搜索周边里面选择"充电站"然后筛选附近3公里，在切换1公里，展开里面出现附近3公里的充电站而不是附近1公里</t>
  </si>
  <si>
    <t>AW2-19002</t>
  </si>
  <si>
    <t>【CX727ICA_8155】【必现】【launch_leakage】点击非滑动条区域，空调滑动条不会收起，用户体验较差</t>
  </si>
  <si>
    <t>AW2-19001</t>
  </si>
  <si>
    <t>【CX727ICA】【必现】【VR】 FM收音机界面语音指令切换自动存台列表失败</t>
  </si>
  <si>
    <t>AW2-18999</t>
  </si>
  <si>
    <t>【CX727ICA】【必现】【随心听】 蓝牙音乐播放中，手机调节音量，蓝牙音乐音量无变化</t>
  </si>
  <si>
    <t>AW2-18996</t>
  </si>
  <si>
    <t>Phase4：【CX727ICA 8155】【偶现】后台进程只显示3个</t>
  </si>
  <si>
    <t>AW2-18994</t>
  </si>
  <si>
    <t>【CX727ICA】【必现】【随心听】 qq音乐语音指令收藏下一首歌失败</t>
  </si>
  <si>
    <t>AW2-18993</t>
  </si>
  <si>
    <t>【CX727ICA】【必现】【随心听】 qq音乐语音指令收藏第三首歌失败</t>
  </si>
  <si>
    <t>AW2-18992</t>
  </si>
  <si>
    <t>Phase4：【CX727ICA 8155】【必现】微信互联二维码加载失败，点击刷新无效</t>
  </si>
  <si>
    <t>AW2-18986</t>
  </si>
  <si>
    <t>【727ICA-8155】【必现】热点密码修改保存成功后，打开帮助入门，显示的密码还是原密码</t>
  </si>
  <si>
    <t>Wi-Fi Hotspot</t>
  </si>
  <si>
    <t>AW2-18969</t>
  </si>
  <si>
    <t>[CX727ICA8155][必现][蓝牙]语音切换蓝牙音乐上下首时，语音命令结束后蓝牙音乐会短暂播放上一首歌</t>
  </si>
  <si>
    <t>AW2-18948</t>
  </si>
  <si>
    <t>[CX727ICA_8155][偶现][爱奇艺]播放在线或者本地视频，屏幕左侧上下滑动，视频亮度显示0%开始往上调节</t>
  </si>
  <si>
    <t>AW2-18946</t>
  </si>
  <si>
    <t>[CX727ICA_8155][必现][爱奇艺]推荐和少儿tab页的部分视频封面显示白条</t>
  </si>
  <si>
    <t>AW2-18935</t>
  </si>
  <si>
    <t>【用户体验】【CX727ICA8155】【随心听】【必现】手机端收藏歌曲，车机端不会实时同步</t>
  </si>
  <si>
    <t>AW2-18929</t>
  </si>
  <si>
    <t>【用户体验】【CX727ICA8155】【随心看】【必现】爱奇艺主页不显示登录的账号头像</t>
  </si>
  <si>
    <t>AW2-18926</t>
  </si>
  <si>
    <t>【用户体验】【CX727ICA8155】【随心听】【偶现】导航播报结束，后台音乐会先暂停再续播</t>
  </si>
  <si>
    <t>AW2-18919</t>
  </si>
  <si>
    <t>【CX727ICA8155】【必现】【DLNA】使用车辆热点模式无法投屏爱奇艺已下载的视频</t>
  </si>
  <si>
    <t>AW2-18912</t>
  </si>
  <si>
    <t>【CX727ICA8155】【必现】【DLNA】手机和车机连接第三方热点，无法投屏在线音频</t>
  </si>
  <si>
    <t>AW2-18910</t>
  </si>
  <si>
    <t>【CX727ICA_8155】【偶现】【VR】后台语音唤醒说，打开入胜模式，TTS没有给反馈</t>
  </si>
  <si>
    <t>AW2-18909</t>
  </si>
  <si>
    <t>【CX727ICA_8155】【偶现】【VR】离线状态，语音唤醒后说：换个电台，触发为打开电台指令</t>
  </si>
  <si>
    <t>AW2-18907</t>
  </si>
  <si>
    <t>【CX727ICA_8155】【必现】【VR】离线状态，蓝牙连接提示的弹窗，无法使用指令取消</t>
  </si>
  <si>
    <t>AW2-18906</t>
  </si>
  <si>
    <t>【CX727ICA_8155】【偶现】【VR】离线状态，使用唤醒词，唤醒后直接提示需要联网</t>
  </si>
  <si>
    <t>AW2-18905</t>
  </si>
  <si>
    <t>【CX727ICA_8155】【必现】【VR】离线状态，语音唤醒后，说：打开360，打开以后，再次命令打开全景影像，TTS没有给回复</t>
  </si>
  <si>
    <t>AW2-18904</t>
  </si>
  <si>
    <t>【CX727ICA_8155】【必现】【VR】离线状态，不支持打开随心看</t>
  </si>
  <si>
    <t>AW2-18903</t>
  </si>
  <si>
    <t>【CX727ICA_8155】【必现】【VR】离线状态，语音唤醒后，说：关闭歌词，直接关闭U盘音乐</t>
  </si>
  <si>
    <t>AW2-18901</t>
  </si>
  <si>
    <t>【CX727ICA_8155】【必现】【VR】离线状态，不支持获取当前位置</t>
  </si>
  <si>
    <t>AW2-18897</t>
  </si>
  <si>
    <t>【CX727ICA_8155】【必现】【VR】设置蓝牙优先连接设备，单独选择媒体连接以后，会自动把电话也连上</t>
  </si>
  <si>
    <t>AW2-18895</t>
  </si>
  <si>
    <t>【CX727ICA_8155】【偶现】【VR】设置离线状态，命令做不到有效识别。需多次重复</t>
  </si>
  <si>
    <t>AW2-18893</t>
  </si>
  <si>
    <t>【CX727ICA_8155】【偶现】【Maps】离线状态，命令动作执行后，TTS没有给回复</t>
  </si>
  <si>
    <t>AW2-18891</t>
  </si>
  <si>
    <t>【CX727ICA_8155】【偶现】【Maps】设置离线状态，TTS回复好的，实际未动作</t>
  </si>
  <si>
    <t>AW2-18890</t>
  </si>
  <si>
    <t>【CX727ICA_8155】【偶现】【Maps】设置离线状态，打开地图后出现一次闪退</t>
  </si>
  <si>
    <t>AW2-18889</t>
  </si>
  <si>
    <t>Phase4：【CX727ICA 8155】【必现】语音设置唤醒词+命令后，说出"电马同学导航回家"无反应</t>
  </si>
  <si>
    <t>AW2-18888</t>
  </si>
  <si>
    <t>Phase4：【CX727ICA 8155】【必现】切换到launcher界面，微信互联给车机发送地址后不会有语音提示</t>
  </si>
  <si>
    <t>AW2-18881</t>
  </si>
  <si>
    <t>【CX727ICA】【偶现】【Maps】 组队导航中，解除队伍后，导航比例尺闪现缩放多次</t>
  </si>
  <si>
    <t>AW2-18880</t>
  </si>
  <si>
    <t>【CX727ICA】【偶现】【Maps】 组队导航中，解除队伍后，导航中操作态无刷新路线按钮</t>
  </si>
  <si>
    <t>AW2-18878</t>
  </si>
  <si>
    <t>【CX727ICA】【必现】【Maps】 语音搜索附近充电站后无法用语音选择精确充电站</t>
  </si>
  <si>
    <t>AW2-18877</t>
  </si>
  <si>
    <t>【CX727ICA】【必现】【VR】 qq音乐语音播放上次播放列表歌曲失败</t>
  </si>
  <si>
    <t>AW2-18876</t>
  </si>
  <si>
    <t>Phase4：【CX727ICA 8155】【偶现】组队出行队员没有显示在正确的车道上</t>
  </si>
  <si>
    <t>AW2-18875</t>
  </si>
  <si>
    <t>【CX727ICA】【必现】【VR】 qq音乐语音打开音乐歌词失败</t>
  </si>
  <si>
    <t>AW2-18874</t>
  </si>
  <si>
    <t>Phase4：【CX727ICA 8155】【必现】在地图首页使用双指上下滑动，俯仰角变化不流畅</t>
  </si>
  <si>
    <t>AW2-18873</t>
  </si>
  <si>
    <t>【CX727ICA】【必现】【Maps】 导航中，语音能多次添加同一途经点</t>
  </si>
  <si>
    <t>AW2-18872</t>
  </si>
  <si>
    <t>【CX727ICA】【必现】【随心听】 喜马拉雅在有声专辑播放列表页面切换其他有声又重新点击未重新播放</t>
  </si>
  <si>
    <t>AW2-18871</t>
  </si>
  <si>
    <t>【CX727ICA】【必现】【随心听】 喜马拉雅在有声专辑播放页面订阅，退出在重新进入未显示订阅成功状态</t>
  </si>
  <si>
    <t>AW2-18870</t>
  </si>
  <si>
    <t>【CX727ICA】【必现】【随心听】 喜马拉雅，搜索有声专辑，点击订阅后退出再次进入未显示已订阅</t>
  </si>
  <si>
    <t>AW2-18868</t>
  </si>
  <si>
    <t>Phase4：【CX727ICA 8155】【必现】微信互联给车机发送地址后，消息栏没有新消息提示显示，点进去又有消息</t>
  </si>
  <si>
    <t>AW2-18867</t>
  </si>
  <si>
    <t>Phase4：【CX727ICA 8155】【必现】导航设置车头为正北朝上，launcher页车标指示头不是正北朝上，跟随模式车标剪头也未朝上</t>
  </si>
  <si>
    <t>AW2-18860</t>
  </si>
  <si>
    <t>【CX727ICA 8155】【重庆工厂】（VOCF)流量查询 在娱乐流量和无忧流量之间不断切换 然后无忧流量就会提示：流量获取失败</t>
  </si>
  <si>
    <t>Kaige Guan</t>
  </si>
  <si>
    <t>AW2-18851</t>
  </si>
  <si>
    <t>【CX727ICA8155】【偶现高频】【DLNA】手机热点连接成功后自动消失</t>
  </si>
  <si>
    <t>AW2-18850</t>
  </si>
  <si>
    <t>[CX727ICA_8155][偶现][地图]导航时，来回滑动调节提示音量，导航无声音输出，退出导航也无声音输出</t>
  </si>
  <si>
    <t>AW2-18804</t>
  </si>
  <si>
    <t>Phase4：【CX727ICA 8155】【必现】组队出行点击队员头像，头像被遮挡</t>
  </si>
  <si>
    <t>AW2-18803</t>
  </si>
  <si>
    <t>Phase4：【CX727ICA 8155】【必现】小度接人手机发送位置后，消息栏没有红点提示</t>
  </si>
  <si>
    <t>AW2-18801</t>
  </si>
  <si>
    <t>Phase4：【CX727ICA 8155】【必现】地图页面点击空调，地图变为白色</t>
  </si>
  <si>
    <t>AW2-18794</t>
  </si>
  <si>
    <t>Phase4：【CX727ICA 8155】【偶现】行驶过程中在个人中心中切换账号时不提示"为了您的行驶安全请停车后操作"</t>
  </si>
  <si>
    <t>Account</t>
  </si>
  <si>
    <t>AW2-18793</t>
  </si>
  <si>
    <t>Phase4：【CX727ICA 8155】【必现】导航设置新能源车牌号提示为无效车牌号</t>
  </si>
  <si>
    <t>AW2-18791</t>
  </si>
  <si>
    <t>Phase4：【CX727ICA 8155】【必现】用户反馈语音录4s就结束，但是里面显示是有30s倒计时</t>
  </si>
  <si>
    <t>AW2-18790</t>
  </si>
  <si>
    <t>Phase4：【CX727ICA 8155】【必现】媒体音量和导航音量都设置为10，但是媒体的声音很明显比导航的音量高很多</t>
  </si>
  <si>
    <t>AW2-18775</t>
  </si>
  <si>
    <t>[CX727ICA8155][必现][Input]输入字符串后长按内容有全选效果</t>
  </si>
  <si>
    <t>Yunrong Zhang</t>
  </si>
  <si>
    <t>System Settings - Input</t>
  </si>
  <si>
    <t>AW2-18761</t>
  </si>
  <si>
    <t>[CX727ICA8155][必现][设置]空调界面在前台，语音“切换驾驶模式”，蓝牙音乐/USB界面显示异常</t>
  </si>
  <si>
    <t>Vehicle Setting - SDM</t>
  </si>
  <si>
    <t>AW2-18755</t>
  </si>
  <si>
    <t xml:space="preserve">【偶发】导航去菜园坝大桥过程中，路线出现偏移 8:35 22644km </t>
  </si>
  <si>
    <t>AW2-18750</t>
  </si>
  <si>
    <t xml:space="preserve">【偶发】导航去重庆北站北广场，途径曾家岩隧道时播报错误 11:01 22309km </t>
  </si>
  <si>
    <t>AW2-18748</t>
  </si>
  <si>
    <t xml:space="preserve">【偶发】导航静音模式，连续两次语音导航后，导航开始播报 毛观舰 copy log 17:55 51211km </t>
  </si>
  <si>
    <t>AW2-18744</t>
  </si>
  <si>
    <t>【偶发】语音命令导航到（朝天门大桥“无法实现 毛观舰copy log 17:57 22232</t>
  </si>
  <si>
    <t>AW2-18730</t>
  </si>
  <si>
    <t>Phase4：【CX727ICA 8155】【必现】经过中山三路路段，导航指示标志前方可以掉头实际不能掉头</t>
  </si>
  <si>
    <t>AW2-18729</t>
  </si>
  <si>
    <t>Phase4：【CX727ICA 8155】【偶现】导航中语音播报前方拥堵，地图显示为黄色拥堵路段，但是实际上并不拥堵只是经过红绿灯</t>
  </si>
  <si>
    <t>AW2-18728</t>
  </si>
  <si>
    <t>Phase4：【CX727ICA 8155】【必现】导航算路界面，搜索沿途搜"美食"然后在地图上点击搜索标签不会展示POI详情页</t>
  </si>
  <si>
    <t>AW2-18727</t>
  </si>
  <si>
    <t>Phase4：【CX727ICA 8155】【必现】导航算路界面，搜索沿途搜结果不是红色标志</t>
  </si>
  <si>
    <t>AW2-18726</t>
  </si>
  <si>
    <t>Phase4：【CX727ICA 8155】【必现】点击地图上的地址"繁石婚礼"可以收藏，但是在搜索里面无法搜索出该地址</t>
  </si>
  <si>
    <t>AW2-18725</t>
  </si>
  <si>
    <t>【CX727ICA_8155】【偶现】【VR】在有声播放页面，语音唤醒后，说：这个节目是谁播讲的，TTS：这个节目厂商指导价暂无</t>
  </si>
  <si>
    <t>AW2-18724</t>
  </si>
  <si>
    <t>【CX727ICA_8155】【偶现】【VR】WIFI断开以后，不会自动连接</t>
  </si>
  <si>
    <t>AW2-18721</t>
  </si>
  <si>
    <t>【CX727ICA_8155】【必现】【VR】在线电台没有南京交通广播，搜寻结果没有南京交通广播</t>
  </si>
  <si>
    <t>AW2-18720</t>
  </si>
  <si>
    <t>【CX727ICA_8155】【必现】【VR】随心听退出状态，再次命令关闭在线音乐。TTS：好的。</t>
  </si>
  <si>
    <t>百度-语音;百度-随心听</t>
  </si>
  <si>
    <t>AW2-18718</t>
  </si>
  <si>
    <t>【CX727ICA_8155】【偶现】【VR】U盘音乐播放中，语音命令快进，TTS：只剩0s了。实际刚开始播放到5s</t>
  </si>
  <si>
    <t>AW2-18716</t>
  </si>
  <si>
    <t>【CX727ICA_8155】【偶现】【VR】WIFI断开以后连接，需要再次输入密码</t>
  </si>
  <si>
    <t>AW2-18715</t>
  </si>
  <si>
    <t>【CX727ICA_8155】【偶现】【VR】车机连接WIFI以后，网络识别延迟比较大</t>
  </si>
  <si>
    <t>AW2-18710</t>
  </si>
  <si>
    <t>Phase4：【CX727ICA 8155】【偶现】点击USB音乐，内容显示迟钝</t>
  </si>
  <si>
    <t>AW2-18698</t>
  </si>
  <si>
    <t>【CX727ICA8155】【必现】【蓝牙音乐】后台播放蓝牙音乐，在地图界面多次使用输入法语音后，蓝牙音乐暂停</t>
  </si>
  <si>
    <t>AW2-18697</t>
  </si>
  <si>
    <t>[CX727ICA8155][偶现]随心看]实际有观看历史记录，偶现一次提示暂无观看历史</t>
  </si>
  <si>
    <t>AW2-18696</t>
  </si>
  <si>
    <t>[CX727ICA8155][偶现]随心看]网络正常，爱奇艺账号登录二维码显示空白</t>
  </si>
  <si>
    <t>Camera - Multi Camera</t>
  </si>
  <si>
    <t>AW2-18671</t>
  </si>
  <si>
    <t>【CX727ICA 8155 】Log规范化专题 - Baidu侧 - android.hardware.bdseckeystore@1.0-service进程log输出异常</t>
  </si>
  <si>
    <t>AW2-18670</t>
  </si>
  <si>
    <t>【CX727ICA 8155 】Log规范化专题 - Baidu侧 - com.baidu.che.codriver进程log输出异常</t>
  </si>
  <si>
    <t>AW2-18668</t>
  </si>
  <si>
    <t>【CX727ICA 8155】Log规范化专题 - Baidu侧 - com.baidu.naviauto进程log输出异常</t>
  </si>
  <si>
    <t>AW2-18667</t>
  </si>
  <si>
    <t>【CX727ICA 8155 】Log规范化专题 - Baidu侧 - com.baidu.car.radio进程log输出异常</t>
  </si>
  <si>
    <t>AW2-18654</t>
  </si>
  <si>
    <t>【CX727ICA-8155】【必现】【music】 本地电台收藏界面无法同时点击多个电台批量取消收藏</t>
  </si>
  <si>
    <t>AW2-18653</t>
  </si>
  <si>
    <t>【CX727ICA-8155】【必现】【music】 喜马拉雅最近播放页面无全部播放按钮</t>
  </si>
  <si>
    <t>AW2-18652</t>
  </si>
  <si>
    <t>【CX727ICA-8155】【必现】【music】 QQ音乐暂停状态下拖动进度条释放后未保持暂停状态</t>
  </si>
  <si>
    <t>AW2-18650</t>
  </si>
  <si>
    <t>【CX727ICA8155】【必现】【FM】FM自动搜台结束后，电台名称闪屏</t>
  </si>
  <si>
    <t>AW2-18649</t>
  </si>
  <si>
    <t>【CX727ICA8155】【必现】【USB】大屏首页不提示“外部设备拔出”</t>
  </si>
  <si>
    <t>AW2-18648</t>
  </si>
  <si>
    <t>【CX727ICA8155】【偶现一次】【随心听】语音“播放本地音乐”，USB音乐列表高亮两首不同的歌曲</t>
  </si>
  <si>
    <t>AW2-18641</t>
  </si>
  <si>
    <t>【CX727ICA_8155】【偶现】【VR】电台页面，点击其他频段播放，有正确反馈，无播放</t>
  </si>
  <si>
    <t>AW2-18640</t>
  </si>
  <si>
    <t>【CX727ICA_8155】【偶现】【VR】切换到电台页面，后台还有音乐在播放</t>
  </si>
  <si>
    <t>AW2-18639</t>
  </si>
  <si>
    <t>【CX727ICA_8155】【偶现】【VR】电台页面，点击切换下一首。点击没有反应</t>
  </si>
  <si>
    <t>AW2-18637</t>
  </si>
  <si>
    <t>Phase4：【CX727ICA 8155】【偶现】地图组队出行2次点击搜索目的地，出现的历史搜索记录不一致</t>
  </si>
  <si>
    <t>AW2-18598</t>
  </si>
  <si>
    <t>[CX727ICA8155][必现][蓝牙]蓝牙音乐播放时间在后台播放时，播放时间不随播放进度变化</t>
  </si>
  <si>
    <t>AW2-18593</t>
  </si>
  <si>
    <t>[CX727ICA_8155][必现][随心听]U盘歌曲名称显示乱码</t>
  </si>
  <si>
    <t>AW2-18592</t>
  </si>
  <si>
    <t>【CX727ICA8155】【必现】【地图】选择“国内出发”后弹框未消失</t>
  </si>
  <si>
    <t>AW2-18540</t>
  </si>
  <si>
    <t>Phase4：【CX727ICA 8155】【必现】随心听播放列表加载歌单后会定格到正在播放的歌曲</t>
  </si>
  <si>
    <t>AW2-18539</t>
  </si>
  <si>
    <t>Phase4：【CX727ICA 8155】【必现】地图消息栏清空后点击更多然后再次点击消息，智能推荐字样会再次出现</t>
  </si>
  <si>
    <t>AW2-18538</t>
  </si>
  <si>
    <t>Phase4：【CX727ICA 8155】【偶现】有添加公司，回家地址，结束导航后，"公司""回家"颜色会变成白色</t>
  </si>
  <si>
    <t>AW2-18537</t>
  </si>
  <si>
    <t>Phase4：【CX727ICA 8155】【必现】充电栏中的预约充电功能无法使用，点击添加新位置会提示"无历史充电位置，请先在慢充桩上充电15分钟"</t>
  </si>
  <si>
    <t>AW2-18536</t>
  </si>
  <si>
    <t>Phase4：【CX727ICA 8155】【必现】地图中发现附近充电站，筛选中选择1公里距离的充电站，但是搜索出来结果会显示超过1公里的充电站</t>
  </si>
  <si>
    <t>AW2-18388</t>
  </si>
  <si>
    <t>【偶发】导航地图未显示堵车信息（地图进入离线地图） 8:55 10234km</t>
  </si>
  <si>
    <t>AW2-18346</t>
  </si>
  <si>
    <t>[CX727ICA8155][必现][百度-语音]不支持语音“同步通讯录”</t>
  </si>
  <si>
    <t>AW2-18061</t>
  </si>
  <si>
    <t>【偶发】导航提示前方经过红绿灯路口直行，实际可以通过地下通道，不经过红绿灯路口 7:27 20906km</t>
  </si>
  <si>
    <t>AW2-18015</t>
  </si>
  <si>
    <t>Phase4：【CX727ICA 8155】【偶现】FM自动存台不显示电台名字，加入收藏后显示名字</t>
  </si>
  <si>
    <t>AW2-17933</t>
  </si>
  <si>
    <t>【CX727ICA】19:20 4710km 取消导航后，仪表一直显示“前方590m右转”导航信息</t>
  </si>
  <si>
    <t>AW2-17887</t>
  </si>
  <si>
    <t>Phase4：【CX727ICA 8155】【偶现】launch页面长按随心听卡片下一曲按钮，随心听播放的歌曲头像变为上一曲歌曲头像</t>
  </si>
  <si>
    <t>AW2-17886</t>
  </si>
  <si>
    <t>Phase4：【CX727ICA 8155】【必现】导航自适应巡航中，经过鸿恩寺南部立交导航指示标志不正确</t>
  </si>
  <si>
    <t>AW2-17883</t>
  </si>
  <si>
    <t>Phase4：【CX727ICA 8155】【必现】进入导航设置车牌号页面，切换到个人中心车辆设置把车牌选为黄牌，在进入导航中无法保存6位数车牌会提示"请输入有效的新能源车牌"</t>
  </si>
  <si>
    <t>AW2-17882</t>
  </si>
  <si>
    <t>Phase4：【CX727ICA 8155】【偶现】导航中，切换到主界面导航点击左上角指示图标无法进入导航页</t>
  </si>
  <si>
    <t>AW2-17728</t>
  </si>
  <si>
    <t>Phase4：【CX727ICA 8155】【偶现】进入导航设置往下滑动时直接弹出导航设置</t>
  </si>
  <si>
    <t>AW2-17727</t>
  </si>
  <si>
    <t>AW2-17726</t>
  </si>
  <si>
    <t>Phase4：【CX727ICA 8155】【偶现】当前行程里面行程一和行程而相差20s但是耗电显示差距很大</t>
  </si>
  <si>
    <t>AW2-17659</t>
  </si>
  <si>
    <t>[CX727ICA8155][偶现][百度-语音]隔一个，语音“电马同学”，tts播报“早上好”之后，vpa字幕误识别显示“晚上好”</t>
  </si>
  <si>
    <t>AW2-17653</t>
  </si>
  <si>
    <t>【偶发】上电点火后，大屏自动播放QQ音乐，歌曲列表上当前播放的歌曲在闪烁 (百度葛鹏copylog) 7:08 29028km</t>
  </si>
  <si>
    <t>AW2-17617</t>
  </si>
  <si>
    <t>[CX727ICA8155][地图]隔一夜，地图行程路线还在，未销毁</t>
  </si>
  <si>
    <t>AW2-17613</t>
  </si>
  <si>
    <t>[CX727ICA8155][必现][launcher]导航下，地图大卡片显示状态不是很美观</t>
  </si>
  <si>
    <t>AW2-17605</t>
  </si>
  <si>
    <t>[CX727ICA8155][必现][百度-语音]语音“带我去”，TTS反馈“好的”，进入地图页面，有“回家”的提示，并未发起回家</t>
  </si>
  <si>
    <t>AW2-17592</t>
  </si>
  <si>
    <t>Phase4：【CX727ICA 8155】【偶现】 launcher主页不显示路口放大图</t>
  </si>
  <si>
    <t>AW2-17591</t>
  </si>
  <si>
    <t>Phase4：【CX727ICA 8155】【必现】进入离线地图后，点击离线区域之外的地方有点击音但地图无下一步操作</t>
  </si>
  <si>
    <t>AW2-17589</t>
  </si>
  <si>
    <t>Phase4：【CX727ICA 8155】【必现】点击导航语音后不显示其他语音包只显示普通话</t>
  </si>
  <si>
    <t>AW2-17422</t>
  </si>
  <si>
    <t>Phase4：【CX727ICA 8155】【偶现】后台播放随心听，launch页面点击天气弹出语音界面后点击左下角收起，会把随心听卡暂停</t>
  </si>
  <si>
    <t>AW2-17419</t>
  </si>
  <si>
    <t>Phase4：【CX727ICA 8155】【偶现】地图首页点击左上角的消息栏弹出POI信息</t>
  </si>
  <si>
    <t>AW2-17364</t>
  </si>
  <si>
    <t>【CX727ICA 8155】【百度语音】语音指令“播放xx的歌”，提示“试试对我说，电马同学，我想听新闻”</t>
  </si>
  <si>
    <t>AW2-20493</t>
  </si>
  <si>
    <t>【CX727ICA 8155】【偶现】【空调】空调分区，启动短按空调调节，点击副驾温度调节，显示卡片文字“副驾温度”会跳变成“主驾温度”</t>
  </si>
  <si>
    <t>AW2-20491</t>
  </si>
  <si>
    <t>【CX727ICA 8155】【偶现】【语音】FM界面，语音“下一台”实际VPN识别显示成“上一台”</t>
  </si>
  <si>
    <t>AW2-19636</t>
  </si>
  <si>
    <t xml:space="preserve">【必现】导航播报时未提示不礼让行人拍照 11:22 24694km </t>
  </si>
  <si>
    <t>Map - Navigation</t>
  </si>
  <si>
    <t>AW2-18784</t>
  </si>
  <si>
    <t>[CX727ICA8155][偶现][RVC]挂R档，切换到N档，重复此动作20次左右，挂入R档时，会先显示乌龟图，再显示倒车影像界面</t>
  </si>
  <si>
    <t>AW2-18719</t>
  </si>
  <si>
    <t>【CX727ICA_8155】【必现】【VR】U盘音乐播放中，不支持快进到1分半，只能执行精确到秒的命令</t>
  </si>
  <si>
    <t xml:space="preserve">       语音体验测试报告</t>
  </si>
  <si>
    <t>项目名称：</t>
  </si>
  <si>
    <t>CX727ICA 8155</t>
  </si>
  <si>
    <t>软件版本号：</t>
  </si>
  <si>
    <t>LF15_R04.PRO</t>
  </si>
  <si>
    <t>MCU版本号：</t>
  </si>
  <si>
    <t>20230323_051_PRO</t>
  </si>
  <si>
    <t>车机系统：</t>
  </si>
  <si>
    <t>SYNC+2.1</t>
  </si>
  <si>
    <t>测试环境：</t>
  </si>
  <si>
    <t>LV881实车</t>
  </si>
  <si>
    <t>验证内容：</t>
  </si>
  <si>
    <t>语音用户体验打分</t>
  </si>
  <si>
    <t>测试人员：</t>
  </si>
  <si>
    <t>程志敏~</t>
  </si>
  <si>
    <t>用户1</t>
  </si>
  <si>
    <t>用户2</t>
  </si>
  <si>
    <t>用户3</t>
  </si>
  <si>
    <t>用户4</t>
  </si>
  <si>
    <t>用户5</t>
  </si>
  <si>
    <t>用户6</t>
  </si>
  <si>
    <t>总计得分</t>
  </si>
  <si>
    <t>平均得分</t>
  </si>
  <si>
    <t>百分制得分</t>
  </si>
  <si>
    <t>百分制平均得分</t>
  </si>
  <si>
    <t>优势</t>
  </si>
  <si>
    <t>不足</t>
  </si>
  <si>
    <t>相较于之前的版本，语音在后续版本中是有持续优化，体验得分有提升。</t>
  </si>
  <si>
    <t>1、语音反馈机械感强、支持的指令少、语音播报的声音选择性少；
2、语音唤醒后偶发有指令不上屏的情况，只能重新唤醒；
3、语音泛化差，基本只能支持有限的说法；</t>
  </si>
  <si>
    <t>CX727ICA DCV1</t>
    <phoneticPr fontId="18" type="noConversion"/>
  </si>
  <si>
    <t>CX727ICA R00</t>
    <phoneticPr fontId="18" type="noConversion"/>
  </si>
  <si>
    <t>CX727ICA R04</t>
  </si>
  <si>
    <t>项目名称：</t>
    <phoneticPr fontId="4" type="noConversion"/>
  </si>
  <si>
    <t>CX727ICA 8155</t>
    <phoneticPr fontId="4" type="noConversion"/>
  </si>
  <si>
    <t>软件版本号：</t>
    <phoneticPr fontId="4" type="noConversion"/>
  </si>
  <si>
    <t>LF15_R04</t>
  </si>
  <si>
    <t>MCU版本号：</t>
    <phoneticPr fontId="4" type="noConversion"/>
  </si>
  <si>
    <t>车机系统：</t>
    <phoneticPr fontId="4" type="noConversion"/>
  </si>
  <si>
    <t>测试时间：</t>
    <phoneticPr fontId="4" type="noConversion"/>
  </si>
  <si>
    <t>测试环境：</t>
    <phoneticPr fontId="4" type="noConversion"/>
  </si>
  <si>
    <t>LV880实车</t>
  </si>
  <si>
    <t>验证内容：</t>
    <phoneticPr fontId="4" type="noConversion"/>
  </si>
  <si>
    <t>模拟用户的日常使用场景</t>
    <phoneticPr fontId="4" type="noConversion"/>
  </si>
  <si>
    <t>测试人员：</t>
    <phoneticPr fontId="4" type="noConversion"/>
  </si>
  <si>
    <t>程志敏</t>
    <phoneticPr fontId="4" type="noConversion"/>
  </si>
  <si>
    <t>用户体验场景</t>
    <phoneticPr fontId="4" type="noConversion"/>
  </si>
  <si>
    <t>场景侧重点</t>
    <phoneticPr fontId="4" type="noConversion"/>
  </si>
  <si>
    <t>评分标准</t>
    <phoneticPr fontId="4" type="noConversion"/>
  </si>
  <si>
    <t>综合得分</t>
    <phoneticPr fontId="4" type="noConversion"/>
  </si>
  <si>
    <t>得分等级</t>
    <phoneticPr fontId="4" type="noConversion"/>
  </si>
  <si>
    <t>新用户开车上路场景</t>
    <phoneticPr fontId="4" type="noConversion"/>
  </si>
  <si>
    <t>车机对新用户的友好性和易用性，新系统学习使用的时间成本等</t>
    <phoneticPr fontId="4" type="noConversion"/>
  </si>
  <si>
    <t>各场景测试通过率与测试者主观使用体验打分结合的形式进行综合打分</t>
    <phoneticPr fontId="4" type="noConversion"/>
  </si>
  <si>
    <t>B</t>
    <phoneticPr fontId="4" type="noConversion"/>
  </si>
  <si>
    <t>周末家庭出游场景</t>
    <phoneticPr fontId="4" type="noConversion"/>
  </si>
  <si>
    <t>车机与副驾、后排亲友的交互体验</t>
    <phoneticPr fontId="4" type="noConversion"/>
  </si>
  <si>
    <t>C</t>
    <phoneticPr fontId="4" type="noConversion"/>
  </si>
  <si>
    <t>每日上下班通勤场景</t>
    <phoneticPr fontId="4" type="noConversion"/>
  </si>
  <si>
    <t>通勤路况显示，随心听的播放，上下班路上工作电话或会议</t>
    <phoneticPr fontId="4" type="noConversion"/>
  </si>
  <si>
    <t>长途出行场景</t>
    <phoneticPr fontId="4" type="noConversion"/>
  </si>
  <si>
    <t>导航长距离路线规划，以及长时间驾驶影音的娱乐性</t>
    <phoneticPr fontId="4" type="noConversion"/>
  </si>
  <si>
    <t>接/送人场景</t>
    <phoneticPr fontId="4" type="noConversion"/>
  </si>
  <si>
    <t>手机与车机的互联</t>
    <phoneticPr fontId="4" type="noConversion"/>
  </si>
  <si>
    <t>A</t>
    <phoneticPr fontId="4" type="noConversion"/>
  </si>
  <si>
    <t>车辆借给家人朋友使用场景</t>
    <phoneticPr fontId="4" type="noConversion"/>
  </si>
  <si>
    <t>新用户账号添加，新用户个性化设置，以及不登录账号时车机使用</t>
    <phoneticPr fontId="4" type="noConversion"/>
  </si>
  <si>
    <t>露营场景</t>
  </si>
  <si>
    <t>车辆语音控制和影音娱乐，氛围灯等</t>
    <phoneticPr fontId="4" type="noConversion"/>
  </si>
  <si>
    <t>SYNC+体验测试总结</t>
    <phoneticPr fontId="4" type="noConversion"/>
  </si>
  <si>
    <r>
      <t>当前版本车机场景测试整体得分为</t>
    </r>
    <r>
      <rPr>
        <b/>
        <sz val="11"/>
        <color theme="1"/>
        <rFont val="等线"/>
        <charset val="134"/>
      </rPr>
      <t>89.7</t>
    </r>
    <r>
      <rPr>
        <sz val="11"/>
        <color theme="1"/>
        <rFont val="等线"/>
        <charset val="134"/>
      </rPr>
      <t>，体验良好，车机可以满足用户日常用车对于大屏导航和多媒体的使用场景；
1、车主用户在刚提车用车时车机整体的用户注册流程比较完善，用户可以自主完成注册和激活流程；但是需要用户自主去探索，用户手册里面没有任何视频类的使用教程，对于新手用户来说学习的时间成本比较高，建议加上一些功能使用的提示和视频教程；
2、对于家庭出游的场景，行车的途中娱乐性也不高，只能听听多媒体，语音交互对后排乘客的支持性不好，基本没有交互体验；
3、娱乐大屏对于普通的上下班通勤场景支持度还比较好，基本能满足用户上下班路上导航和听歌的需求，远程启动也能很好的预启动车辆进行车内温度的调节。只是语音的泛化能力太差。
4、娱乐大屏在长途出行的场景对于乘客侧的娱乐需求不能很好的满足，乘客侧基本上不会去关注车机大屏的娱乐功能；
5、百度地图的微信互联和小度接人功能可以很好的完成去接送朋友的用车需求，位置可以直接同步到车机端的百度地图，不用重复的沟通确认彼此的位置；
6、非车主用户使用车辆不注册账号并登录的话车机可用的功能很少，多媒体功能也受限。建议加入类似访客模式，在用户不登录是也可以使用大部分娱乐功能；
7、车机整体的娱乐功能和氛围营造功能还是比较少，在露营的场景中，车机能提供的只能时播放一些背景音乐和看看电视等，车内氛围感也不强。</t>
    </r>
  </si>
  <si>
    <t xml:space="preserve">        用户常用场景测试报告</t>
  </si>
  <si>
    <t>AW2-17436</t>
  </si>
  <si>
    <t>AW2-16863</t>
  </si>
  <si>
    <t>AW2-16689</t>
  </si>
  <si>
    <t>AW2-16687</t>
  </si>
  <si>
    <t>AW2-16624</t>
  </si>
  <si>
    <t>AW2-16177</t>
  </si>
  <si>
    <t>AW2-16171</t>
  </si>
  <si>
    <t>AW2-16125</t>
  </si>
  <si>
    <t>AW2-15557</t>
  </si>
  <si>
    <t>AW2-15366</t>
  </si>
  <si>
    <t>AW2-14822</t>
  </si>
  <si>
    <t>AW2-13895</t>
  </si>
  <si>
    <t>AW2-13365</t>
  </si>
  <si>
    <t>AW2-12957</t>
  </si>
  <si>
    <t>AW2-12616</t>
  </si>
  <si>
    <t>AW2-11930</t>
  </si>
  <si>
    <t>AW2-11920</t>
  </si>
  <si>
    <t>AW2-11573</t>
  </si>
  <si>
    <t>AW2-11105</t>
  </si>
  <si>
    <t>AW2-11064</t>
  </si>
  <si>
    <t>AW2-11338</t>
  </si>
  <si>
    <t>AW2-8983</t>
  </si>
  <si>
    <t>AW2-17618</t>
  </si>
  <si>
    <t>AW2-17433</t>
  </si>
  <si>
    <t>AW2-17418</t>
  </si>
  <si>
    <t>AW2-17381</t>
  </si>
  <si>
    <t>AW2-17012</t>
  </si>
  <si>
    <t>AW2-16963</t>
  </si>
  <si>
    <t>AW2-16961</t>
  </si>
  <si>
    <t>AW2-16958</t>
  </si>
  <si>
    <t>AW2-16932</t>
  </si>
  <si>
    <t>AW2-16855</t>
  </si>
  <si>
    <t>AW2-16854</t>
  </si>
  <si>
    <t>AW2-16843</t>
  </si>
  <si>
    <t>AW2-16836</t>
  </si>
  <si>
    <t>AW2-16835</t>
  </si>
  <si>
    <t>AW2-16702</t>
  </si>
  <si>
    <t>AW2-16701</t>
  </si>
  <si>
    <t>AW2-16699</t>
  </si>
  <si>
    <t>AW2-16696</t>
  </si>
  <si>
    <t>AW2-16672</t>
  </si>
  <si>
    <t>AW2-16670</t>
  </si>
  <si>
    <t>AW2-16635</t>
  </si>
  <si>
    <t>AW2-16627</t>
  </si>
  <si>
    <t>AW2-16443</t>
  </si>
  <si>
    <t>AW2-16439</t>
  </si>
  <si>
    <t>AW2-16437</t>
  </si>
  <si>
    <t>AW2-16392</t>
  </si>
  <si>
    <t>AW2-16388</t>
  </si>
  <si>
    <t>AW2-16382</t>
  </si>
  <si>
    <t>AW2-16364</t>
  </si>
  <si>
    <t>AW2-16338</t>
  </si>
  <si>
    <t>AW2-16330</t>
  </si>
  <si>
    <t>AW2-16316</t>
  </si>
  <si>
    <t>AW2-16297</t>
  </si>
  <si>
    <t>AW2-16296</t>
  </si>
  <si>
    <t>AW2-16295</t>
  </si>
  <si>
    <t>AW2-16294</t>
  </si>
  <si>
    <t>AW2-16289</t>
  </si>
  <si>
    <t>AW2-16286</t>
  </si>
  <si>
    <t>AW2-16281</t>
  </si>
  <si>
    <t>AW2-16280</t>
  </si>
  <si>
    <t>AW2-16277</t>
  </si>
  <si>
    <t>AW2-16181</t>
  </si>
  <si>
    <t>AW2-16179</t>
  </si>
  <si>
    <t>AW2-16172</t>
  </si>
  <si>
    <t>AW2-16170</t>
  </si>
  <si>
    <t>AW2-16169</t>
  </si>
  <si>
    <t>AW2-16048</t>
  </si>
  <si>
    <t>AW2-16039</t>
  </si>
  <si>
    <t>AW2-15960</t>
  </si>
  <si>
    <t>AW2-15940</t>
  </si>
  <si>
    <t>AW2-15921</t>
  </si>
  <si>
    <t>AW2-15912</t>
  </si>
  <si>
    <t>AW2-15860</t>
  </si>
  <si>
    <t>AW2-15859</t>
  </si>
  <si>
    <t>AW2-15841</t>
  </si>
  <si>
    <t>AW2-15554</t>
  </si>
  <si>
    <t>AW2-15514</t>
  </si>
  <si>
    <t>AW2-15474</t>
  </si>
  <si>
    <t>AW2-15473</t>
  </si>
  <si>
    <t>AW2-15472</t>
  </si>
  <si>
    <t>AW2-15451</t>
  </si>
  <si>
    <t>AW2-15323</t>
  </si>
  <si>
    <t>AW2-15321</t>
  </si>
  <si>
    <t>AW2-15300</t>
  </si>
  <si>
    <t>AW2-15167</t>
  </si>
  <si>
    <t>AW2-15162</t>
  </si>
  <si>
    <t>AW2-15160</t>
  </si>
  <si>
    <t>AW2-15159</t>
  </si>
  <si>
    <t>AW2-15151</t>
  </si>
  <si>
    <t>AW2-15109</t>
  </si>
  <si>
    <t>AW2-15092</t>
  </si>
  <si>
    <t>AW2-15017</t>
  </si>
  <si>
    <t>AW2-15013</t>
  </si>
  <si>
    <t>AW2-15008</t>
  </si>
  <si>
    <t>AW2-14996</t>
  </si>
  <si>
    <t>AW2-14977</t>
  </si>
  <si>
    <t>AW2-14974</t>
  </si>
  <si>
    <t>AW2-14906</t>
  </si>
  <si>
    <t>AW2-14851</t>
  </si>
  <si>
    <t>AW2-14842</t>
  </si>
  <si>
    <t>AW2-14834</t>
  </si>
  <si>
    <t>AW2-14779</t>
  </si>
  <si>
    <t>AW2-14744</t>
  </si>
  <si>
    <t>AW2-14738</t>
  </si>
  <si>
    <t>AW2-14717</t>
  </si>
  <si>
    <t>AW2-14714</t>
  </si>
  <si>
    <t>AW2-14710</t>
  </si>
  <si>
    <t>AW2-14709</t>
  </si>
  <si>
    <t>AW2-14705</t>
  </si>
  <si>
    <t>AW2-14680</t>
  </si>
  <si>
    <t>AW2-14635</t>
  </si>
  <si>
    <t>AW2-14602</t>
  </si>
  <si>
    <t>AW2-14600</t>
  </si>
  <si>
    <t>AW2-14598</t>
  </si>
  <si>
    <t>AW2-14596</t>
  </si>
  <si>
    <t>AW2-14548</t>
  </si>
  <si>
    <t>AW2-14510</t>
  </si>
  <si>
    <t>AW2-14468</t>
  </si>
  <si>
    <t>AW2-14467</t>
  </si>
  <si>
    <t>AW2-14362</t>
  </si>
  <si>
    <t>AW2-14322</t>
  </si>
  <si>
    <t>AW2-14314</t>
  </si>
  <si>
    <t>AW2-14305</t>
  </si>
  <si>
    <t>AW2-14230</t>
  </si>
  <si>
    <t>AW2-14088</t>
  </si>
  <si>
    <t>AW2-14084</t>
  </si>
  <si>
    <t>AW2-13984</t>
  </si>
  <si>
    <t>AW2-13958</t>
  </si>
  <si>
    <t>AW2-13956</t>
  </si>
  <si>
    <t>AW2-13577</t>
  </si>
  <si>
    <t>AW2-13575</t>
  </si>
  <si>
    <t>AW2-13574</t>
  </si>
  <si>
    <t>AW2-13569</t>
  </si>
  <si>
    <t>AW2-13530</t>
  </si>
  <si>
    <t>AW2-13506</t>
  </si>
  <si>
    <t>AW2-13503</t>
  </si>
  <si>
    <t>AW2-13405</t>
  </si>
  <si>
    <t>AW2-13350</t>
  </si>
  <si>
    <t>AW2-13348</t>
  </si>
  <si>
    <t>AW2-13347</t>
  </si>
  <si>
    <t>AW2-13344</t>
  </si>
  <si>
    <t>AW2-13332</t>
  </si>
  <si>
    <t>AW2-13258</t>
  </si>
  <si>
    <t>AW2-13235</t>
  </si>
  <si>
    <t>AW2-13212</t>
  </si>
  <si>
    <t>AW2-13113</t>
  </si>
  <si>
    <t>AW2-13098</t>
  </si>
  <si>
    <t>AW2-13091</t>
  </si>
  <si>
    <t>AW2-13055</t>
  </si>
  <si>
    <t>AW2-13051</t>
  </si>
  <si>
    <t>AW2-13050</t>
  </si>
  <si>
    <t>AW2-13049</t>
  </si>
  <si>
    <t>AW2-13047</t>
  </si>
  <si>
    <t>AW2-13046</t>
  </si>
  <si>
    <t>AW2-13043</t>
  </si>
  <si>
    <t>AW2-13026</t>
  </si>
  <si>
    <t>AW2-13006</t>
  </si>
  <si>
    <t>AW2-12999</t>
  </si>
  <si>
    <t>AW2-12998</t>
  </si>
  <si>
    <t>AW2-12992</t>
  </si>
  <si>
    <t>AW2-12780</t>
  </si>
  <si>
    <t>AW2-12765</t>
  </si>
  <si>
    <t>AW2-12596</t>
  </si>
  <si>
    <t>AW2-12514</t>
  </si>
  <si>
    <t>AW2-12503</t>
  </si>
  <si>
    <t>AW2-12413</t>
  </si>
  <si>
    <t>AW2-12412</t>
  </si>
  <si>
    <t>AW2-12360</t>
  </si>
  <si>
    <t>AW2-12355</t>
  </si>
  <si>
    <t>AW2-12340</t>
  </si>
  <si>
    <t>AW2-12338</t>
  </si>
  <si>
    <t>AW2-12297</t>
  </si>
  <si>
    <t>AW2-12156</t>
  </si>
  <si>
    <t>AW2-12142</t>
  </si>
  <si>
    <t>AW2-12067</t>
  </si>
  <si>
    <t>AW2-12065</t>
  </si>
  <si>
    <t>AW2-12046</t>
  </si>
  <si>
    <t>AW2-12045</t>
  </si>
  <si>
    <t>AW2-12041</t>
  </si>
  <si>
    <t>AW2-11980</t>
  </si>
  <si>
    <t>AW2-11978</t>
  </si>
  <si>
    <t>AW2-11975</t>
  </si>
  <si>
    <t>AW2-11943</t>
  </si>
  <si>
    <t>AW2-11940</t>
  </si>
  <si>
    <t>AW2-11927</t>
  </si>
  <si>
    <t>AW2-11925</t>
  </si>
  <si>
    <t>AW2-11916</t>
  </si>
  <si>
    <t>AW2-11914</t>
  </si>
  <si>
    <t>AW2-11913</t>
  </si>
  <si>
    <t>AW2-11906</t>
  </si>
  <si>
    <t>AW2-11904</t>
  </si>
  <si>
    <t>AW2-11902</t>
  </si>
  <si>
    <t>AW2-11901</t>
  </si>
  <si>
    <t>AW2-11900</t>
  </si>
  <si>
    <t>AW2-11899</t>
  </si>
  <si>
    <t>AW2-11895</t>
  </si>
  <si>
    <t>AW2-11845</t>
  </si>
  <si>
    <t>AW2-11706</t>
  </si>
  <si>
    <t>AW2-11614</t>
  </si>
  <si>
    <t>AW2-11459</t>
  </si>
  <si>
    <t>AW2-11449</t>
  </si>
  <si>
    <t>AW2-11371</t>
  </si>
  <si>
    <t>AW2-11359</t>
  </si>
  <si>
    <t>AW2-11248</t>
  </si>
  <si>
    <t>AW2-11202</t>
  </si>
  <si>
    <t>AW2-11187</t>
  </si>
  <si>
    <t>AW2-11173</t>
  </si>
  <si>
    <t>AW2-11158</t>
  </si>
  <si>
    <t>AW2-11151</t>
  </si>
  <si>
    <t>AW2-11142</t>
  </si>
  <si>
    <t>AW2-11113</t>
  </si>
  <si>
    <t>AW2-11108</t>
  </si>
  <si>
    <t>AW2-11088</t>
  </si>
  <si>
    <t>AW2-11046</t>
  </si>
  <si>
    <t>AW2-11019</t>
  </si>
  <si>
    <t>AW2-10989</t>
  </si>
  <si>
    <t>AW2-10868</t>
  </si>
  <si>
    <t>AW2-10830</t>
  </si>
  <si>
    <t>AW2-10697</t>
  </si>
  <si>
    <t>AW2-10690</t>
  </si>
  <si>
    <t>AW2-10688</t>
  </si>
  <si>
    <t>AW2-10609</t>
  </si>
  <si>
    <t>AW2-10608</t>
  </si>
  <si>
    <t>AW2-10510</t>
  </si>
  <si>
    <t>AW2-10470</t>
  </si>
  <si>
    <t>AW2-10453</t>
  </si>
  <si>
    <t>AW2-10426</t>
  </si>
  <si>
    <t>AW2-10319</t>
  </si>
  <si>
    <t>AW2-10231</t>
  </si>
  <si>
    <t>AW2-10151</t>
  </si>
  <si>
    <t>AW2-10148</t>
  </si>
  <si>
    <t>AW2-10129</t>
  </si>
  <si>
    <t>AW2-9896</t>
  </si>
  <si>
    <t>AW2-8806</t>
  </si>
  <si>
    <t>AW2-8768</t>
  </si>
  <si>
    <t>AW2-8594</t>
  </si>
  <si>
    <t>AW2-8501</t>
  </si>
  <si>
    <t>AW2-7986</t>
  </si>
  <si>
    <t>AW2-5281</t>
  </si>
  <si>
    <t>AW2-5211</t>
  </si>
  <si>
    <t>AW2-18223</t>
  </si>
  <si>
    <t>AW2-15598</t>
  </si>
  <si>
    <t>AW2-15445</t>
  </si>
  <si>
    <t>AW2-14479</t>
  </si>
  <si>
    <t>AW2-13346</t>
  </si>
  <si>
    <t>AW2-12654</t>
  </si>
  <si>
    <t>AW2-11523</t>
  </si>
  <si>
    <t>AW2-11094</t>
  </si>
  <si>
    <t>AW2-11036</t>
  </si>
  <si>
    <t>AW2-17616</t>
  </si>
  <si>
    <t>AW2-14607</t>
  </si>
  <si>
    <t>AW2-16349</t>
  </si>
  <si>
    <t>AW2-15559</t>
  </si>
  <si>
    <t>AW2-14927</t>
  </si>
  <si>
    <t>AW2-6275</t>
  </si>
  <si>
    <t>AW2-16960</t>
  </si>
  <si>
    <t>AW2-16941</t>
  </si>
  <si>
    <t>AW2-16938</t>
  </si>
  <si>
    <t>AW2-16937</t>
  </si>
  <si>
    <t>AW2-16924</t>
  </si>
  <si>
    <t>AW2-16923</t>
  </si>
  <si>
    <t>AW2-16921</t>
  </si>
  <si>
    <t>AW2-16919</t>
  </si>
  <si>
    <t>AW2-16905</t>
  </si>
  <si>
    <t>AW2-16876</t>
  </si>
  <si>
    <t>AW2-16860</t>
  </si>
  <si>
    <t>AW2-16842</t>
  </si>
  <si>
    <t>AW2-16841</t>
  </si>
  <si>
    <t>AW2-16785</t>
  </si>
  <si>
    <t>AW2-16776</t>
  </si>
  <si>
    <t>AW2-16625</t>
  </si>
  <si>
    <t>AW2-16543</t>
  </si>
  <si>
    <t>AW2-16522</t>
  </si>
  <si>
    <t>AW2-16521</t>
  </si>
  <si>
    <t>AW2-16515</t>
  </si>
  <si>
    <t>AW2-16512</t>
  </si>
  <si>
    <t>AW2-16511</t>
  </si>
  <si>
    <t>AW2-16510</t>
  </si>
  <si>
    <t>AW2-16505</t>
  </si>
  <si>
    <t>AW2-16458</t>
  </si>
  <si>
    <t>AW2-16457</t>
  </si>
  <si>
    <t>AW2-16456</t>
  </si>
  <si>
    <t>AW2-16451</t>
  </si>
  <si>
    <t>AW2-16417</t>
  </si>
  <si>
    <t>AW2-16394</t>
  </si>
  <si>
    <t>AW2-16386</t>
  </si>
  <si>
    <t>AW2-16385</t>
  </si>
  <si>
    <t>AW2-16384</t>
  </si>
  <si>
    <t>AW2-16362</t>
  </si>
  <si>
    <t>AW2-16358</t>
  </si>
  <si>
    <t>AW2-16357</t>
  </si>
  <si>
    <t>AW2-16355</t>
  </si>
  <si>
    <t>AW2-16335</t>
  </si>
  <si>
    <t>AW2-16333</t>
  </si>
  <si>
    <t>AW2-16331</t>
  </si>
  <si>
    <t>AW2-16329</t>
  </si>
  <si>
    <t>AW2-16323</t>
  </si>
  <si>
    <t>AW2-16321</t>
  </si>
  <si>
    <t>AW2-16318</t>
  </si>
  <si>
    <t>AW2-16311</t>
  </si>
  <si>
    <t>AW2-16308</t>
  </si>
  <si>
    <t>AW2-16306</t>
  </si>
  <si>
    <t>AW2-16275</t>
  </si>
  <si>
    <t>AW2-16182</t>
  </si>
  <si>
    <t>AW2-16180</t>
  </si>
  <si>
    <t>AW2-16176</t>
  </si>
  <si>
    <t>AW2-16038</t>
  </si>
  <si>
    <t>AW2-15959</t>
  </si>
  <si>
    <t>AW2-15942</t>
  </si>
  <si>
    <t>AW2-15934</t>
  </si>
  <si>
    <t>AW2-15862</t>
  </si>
  <si>
    <t>AW2-15855</t>
  </si>
  <si>
    <t>AW2-15850</t>
  </si>
  <si>
    <t>AW2-15849</t>
  </si>
  <si>
    <t>AW2-15848</t>
  </si>
  <si>
    <t>AW2-15843</t>
  </si>
  <si>
    <t>AW2-15840</t>
  </si>
  <si>
    <t>AW2-15710</t>
  </si>
  <si>
    <t>AW2-15709</t>
  </si>
  <si>
    <t>AW2-15478</t>
  </si>
  <si>
    <t>AW2-15410</t>
  </si>
  <si>
    <t>AW2-15383</t>
  </si>
  <si>
    <t>AW2-15362</t>
  </si>
  <si>
    <t>AW2-15361</t>
  </si>
  <si>
    <t>AW2-15358</t>
  </si>
  <si>
    <t>AW2-15357</t>
  </si>
  <si>
    <t>AW2-15291</t>
  </si>
  <si>
    <t>AW2-15212</t>
  </si>
  <si>
    <t>AW2-15210</t>
  </si>
  <si>
    <t>AW2-15181</t>
  </si>
  <si>
    <t>AW2-15172</t>
  </si>
  <si>
    <t>AW2-15158</t>
  </si>
  <si>
    <t>AW2-15157</t>
  </si>
  <si>
    <t>AW2-15149</t>
  </si>
  <si>
    <t>AW2-15135</t>
  </si>
  <si>
    <t>AW2-15132</t>
  </si>
  <si>
    <t>AW2-15121</t>
  </si>
  <si>
    <t>AW2-15110</t>
  </si>
  <si>
    <t>AW2-15084</t>
  </si>
  <si>
    <t>AW2-15016</t>
  </si>
  <si>
    <t>AW2-15006</t>
  </si>
  <si>
    <t>AW2-15005</t>
  </si>
  <si>
    <t>AW2-14913</t>
  </si>
  <si>
    <t>AW2-14912</t>
  </si>
  <si>
    <t>AW2-14909</t>
  </si>
  <si>
    <t>AW2-14904</t>
  </si>
  <si>
    <t>AW2-14884</t>
  </si>
  <si>
    <t>AW2-14863</t>
  </si>
  <si>
    <t>AW2-14855</t>
  </si>
  <si>
    <t>AW2-14832</t>
  </si>
  <si>
    <t>AW2-14826</t>
  </si>
  <si>
    <t>AW2-14763</t>
  </si>
  <si>
    <t>AW2-14665</t>
  </si>
  <si>
    <t>AW2-14659</t>
  </si>
  <si>
    <t>AW2-14599</t>
  </si>
  <si>
    <t>AW2-14595</t>
  </si>
  <si>
    <t>AW2-14547</t>
  </si>
  <si>
    <t>AW2-14543</t>
  </si>
  <si>
    <t>AW2-14542</t>
  </si>
  <si>
    <t>AW2-14540</t>
  </si>
  <si>
    <t>AW2-14474</t>
  </si>
  <si>
    <t>AW2-14360</t>
  </si>
  <si>
    <t>AW2-14359</t>
  </si>
  <si>
    <t>AW2-14318</t>
  </si>
  <si>
    <t>AW2-14317</t>
  </si>
  <si>
    <t>AW2-14316</t>
  </si>
  <si>
    <t>AW2-14315</t>
  </si>
  <si>
    <t>AW2-14303</t>
  </si>
  <si>
    <t>AW2-14301</t>
  </si>
  <si>
    <t>AW2-14228</t>
  </si>
  <si>
    <t>AW2-14223</t>
  </si>
  <si>
    <t>AW2-14222</t>
  </si>
  <si>
    <t>AW2-14218</t>
  </si>
  <si>
    <t>AW2-14081</t>
  </si>
  <si>
    <t>AW2-14074</t>
  </si>
  <si>
    <t>AW2-13993</t>
  </si>
  <si>
    <t>AW2-13992</t>
  </si>
  <si>
    <t>AW2-13947</t>
  </si>
  <si>
    <t>AW2-13873</t>
  </si>
  <si>
    <t>AW2-13768</t>
  </si>
  <si>
    <t>AW2-13672</t>
  </si>
  <si>
    <t>AW2-13654</t>
  </si>
  <si>
    <t>AW2-13612</t>
  </si>
  <si>
    <t>AW2-13588</t>
  </si>
  <si>
    <t>AW2-13587</t>
  </si>
  <si>
    <t>AW2-13544</t>
  </si>
  <si>
    <t>AW2-13501</t>
  </si>
  <si>
    <t>AW2-13381</t>
  </si>
  <si>
    <t>AW2-13282</t>
  </si>
  <si>
    <t>AW2-13183</t>
  </si>
  <si>
    <t>AW2-13118</t>
  </si>
  <si>
    <t>AW2-13109</t>
  </si>
  <si>
    <t>AW2-13009</t>
  </si>
  <si>
    <t>AW2-13001</t>
  </si>
  <si>
    <t>AW2-12997</t>
  </si>
  <si>
    <t>AW2-12986</t>
  </si>
  <si>
    <t>AW2-12966</t>
  </si>
  <si>
    <t>AW2-12915</t>
  </si>
  <si>
    <t>AW2-12908</t>
  </si>
  <si>
    <t>AW2-12861</t>
  </si>
  <si>
    <t>AW2-12807</t>
  </si>
  <si>
    <t>AW2-12794</t>
  </si>
  <si>
    <t>AW2-12793</t>
  </si>
  <si>
    <t>AW2-12791</t>
  </si>
  <si>
    <t>AW2-12790</t>
  </si>
  <si>
    <t>AW2-12785</t>
  </si>
  <si>
    <t>AW2-12783</t>
  </si>
  <si>
    <t>AW2-12770</t>
  </si>
  <si>
    <t>AW2-12766</t>
  </si>
  <si>
    <t>AW2-12745</t>
  </si>
  <si>
    <t>AW2-12726</t>
  </si>
  <si>
    <t>AW2-12725</t>
  </si>
  <si>
    <t>AW2-12723</t>
  </si>
  <si>
    <t>AW2-12658</t>
  </si>
  <si>
    <t>AW2-12634</t>
  </si>
  <si>
    <t>AW2-12591</t>
  </si>
  <si>
    <t>AW2-12590</t>
  </si>
  <si>
    <t>AW2-12589</t>
  </si>
  <si>
    <t>AW2-12580</t>
  </si>
  <si>
    <t>AW2-12571</t>
  </si>
  <si>
    <t>AW2-12566</t>
  </si>
  <si>
    <t>AW2-12525</t>
  </si>
  <si>
    <t>AW2-12496</t>
  </si>
  <si>
    <t>AW2-12475</t>
  </si>
  <si>
    <t>AW2-12436</t>
  </si>
  <si>
    <t>AW2-12421</t>
  </si>
  <si>
    <t>AW2-12415</t>
  </si>
  <si>
    <t>AW2-12346</t>
  </si>
  <si>
    <t>AW2-12343</t>
  </si>
  <si>
    <t>AW2-12249</t>
  </si>
  <si>
    <t>AW2-12241</t>
  </si>
  <si>
    <t>AW2-12226</t>
  </si>
  <si>
    <t>AW2-12167</t>
  </si>
  <si>
    <t>AW2-12144</t>
  </si>
  <si>
    <t>AW2-12105</t>
  </si>
  <si>
    <t>AW2-12061</t>
  </si>
  <si>
    <t>AW2-12040</t>
  </si>
  <si>
    <t>AW2-11987</t>
  </si>
  <si>
    <t>AW2-11950</t>
  </si>
  <si>
    <t>AW2-11922</t>
  </si>
  <si>
    <t>AW2-11912</t>
  </si>
  <si>
    <t>AW2-11907</t>
  </si>
  <si>
    <t>AW2-11905</t>
  </si>
  <si>
    <t>AW2-11903</t>
  </si>
  <si>
    <t>AW2-11890</t>
  </si>
  <si>
    <t>AW2-11889</t>
  </si>
  <si>
    <t>AW2-11871</t>
  </si>
  <si>
    <t>AW2-11853</t>
  </si>
  <si>
    <t>AW2-11820</t>
  </si>
  <si>
    <t>AW2-11807</t>
  </si>
  <si>
    <t>AW2-11722</t>
  </si>
  <si>
    <t>AW2-11717</t>
  </si>
  <si>
    <t>AW2-11556</t>
  </si>
  <si>
    <t>AW2-11526</t>
  </si>
  <si>
    <t>AW2-11524</t>
  </si>
  <si>
    <t>AW2-11522</t>
  </si>
  <si>
    <t>AW2-11492</t>
  </si>
  <si>
    <t>AW2-11486</t>
  </si>
  <si>
    <t>AW2-11484</t>
  </si>
  <si>
    <t>AW2-11481</t>
  </si>
  <si>
    <t>AW2-11478</t>
  </si>
  <si>
    <t>AW2-11476</t>
  </si>
  <si>
    <t>AW2-11474</t>
  </si>
  <si>
    <t>AW2-11472</t>
  </si>
  <si>
    <t>AW2-11454</t>
  </si>
  <si>
    <t>AW2-11447</t>
  </si>
  <si>
    <t>AW2-11407</t>
  </si>
  <si>
    <t>AW2-11404</t>
  </si>
  <si>
    <t>AW2-11403</t>
  </si>
  <si>
    <t>AW2-11400</t>
  </si>
  <si>
    <t>AW2-11323</t>
  </si>
  <si>
    <t>AW2-11245</t>
  </si>
  <si>
    <t>AW2-11174</t>
  </si>
  <si>
    <t>AW2-11169</t>
  </si>
  <si>
    <t>AW2-11168</t>
  </si>
  <si>
    <t>AW2-11144</t>
  </si>
  <si>
    <t>AW2-11140</t>
  </si>
  <si>
    <t>AW2-11138</t>
  </si>
  <si>
    <t>AW2-11132</t>
  </si>
  <si>
    <t>AW2-11131</t>
  </si>
  <si>
    <t>AW2-11130</t>
  </si>
  <si>
    <t>AW2-11124</t>
  </si>
  <si>
    <t>AW2-11120</t>
  </si>
  <si>
    <t>AW2-11110</t>
  </si>
  <si>
    <t>AW2-11028</t>
  </si>
  <si>
    <t>AW2-10972</t>
  </si>
  <si>
    <t>AW2-10897</t>
  </si>
  <si>
    <t>AW2-10704</t>
  </si>
  <si>
    <t>AW2-10689</t>
  </si>
  <si>
    <t>AW2-10592</t>
  </si>
  <si>
    <t>AW2-10390</t>
  </si>
  <si>
    <t>AW2-10310</t>
  </si>
  <si>
    <t>AW2-10305</t>
  </si>
  <si>
    <t>AW2-10111</t>
  </si>
  <si>
    <t>AW2-9929</t>
  </si>
  <si>
    <t>AW2-9813</t>
  </si>
  <si>
    <t>AW2-9801</t>
  </si>
  <si>
    <t>AW2-9793</t>
  </si>
  <si>
    <t>AW2-9789</t>
  </si>
  <si>
    <t>AW2-9613</t>
  </si>
  <si>
    <t>AW2-9458</t>
  </si>
  <si>
    <t>AW2-9457</t>
  </si>
  <si>
    <t>AW2-9451</t>
  </si>
  <si>
    <t>AW2-9413</t>
  </si>
  <si>
    <t>AW2-9304</t>
  </si>
  <si>
    <t>AW2-9038</t>
  </si>
  <si>
    <t>AW2-8976</t>
  </si>
  <si>
    <t>AW2-8779</t>
  </si>
  <si>
    <t>AW2-8626</t>
  </si>
  <si>
    <t>AW2-8498</t>
  </si>
  <si>
    <t>AW2-7523</t>
  </si>
  <si>
    <t>AW2-7477</t>
  </si>
  <si>
    <t>AW2-7366</t>
  </si>
  <si>
    <t>AW2-7195</t>
  </si>
  <si>
    <t>AW2-7148</t>
  </si>
  <si>
    <t>AW2-7146</t>
  </si>
  <si>
    <t>AW2-6156</t>
  </si>
  <si>
    <t>AW2-5900</t>
  </si>
  <si>
    <t>AW2-5394</t>
  </si>
  <si>
    <t>AW2-5349</t>
  </si>
  <si>
    <t>AW2-2720</t>
  </si>
  <si>
    <t>AW2-2474</t>
  </si>
  <si>
    <t>AW2-2472</t>
  </si>
  <si>
    <t>AW2-2470</t>
  </si>
  <si>
    <t>AW2-2469</t>
  </si>
  <si>
    <t>AW2-2468</t>
  </si>
  <si>
    <t>AW2-11711</t>
  </si>
  <si>
    <t>[CX727ICA8155][偶现][Date]系统时间不对</t>
  </si>
  <si>
    <t>【偶发】车子深度休眠后上电，大屏不亮，重新上电后大屏显示正常（无视频） 13：58 5208km</t>
  </si>
  <si>
    <t>[CX727ICA8155][必现][百度-随心听]已连接wifi，随心听提示无网络，随心听无法使用</t>
  </si>
  <si>
    <t>[CX727ICA8155][必现][百度-语音]发起语音“导航去XXX” TTS回复“我暂时还没有学习这个知识”</t>
  </si>
  <si>
    <t xml:space="preserve"> Phase4:[必现]进入地图，不管是否有限行通知，只要点击限行通知按钮，屏幕就会卡死，几秒过后就会自动关闭并退出地图。</t>
  </si>
  <si>
    <t xml:space="preserve"> Phase4:[必现]倒车影像呈现出左右相反的影像。</t>
  </si>
  <si>
    <t>Phase4：【CX727ICA 8155】 【偶现】进入设置，然后点击左上角返回无效，然后蓝屏</t>
  </si>
  <si>
    <t>[CX727ICA8155][偶现][Performance]系统升级后Launcher卡顿严重休眠后恢复</t>
  </si>
  <si>
    <t>[CX727ICA8155][偶现][百度-语音]语音无法发起导航</t>
  </si>
  <si>
    <t>[CX727ICA8155][偶现][RVC]挂R档显示摄像头不可用，请联系经销商</t>
  </si>
  <si>
    <t>CX727ICA 8155 Phase4【必现】网络正常，时间同步打开但是时间不正确，比正常时间少5分钟</t>
  </si>
  <si>
    <t>【CX727ICA8155】【偶现】【地图】唤醒VR：”去金牛湖“，搜索结果出来后手动点击第一个，出现导航打不开的情况</t>
  </si>
  <si>
    <t>Phase 4：【偶现】中央大屏，语音助手使用过程中死机黑屏，方向盘上按钮仍可唤醒语音助手</t>
  </si>
  <si>
    <t>【偶发】正常行驶中大屏黑屏（日志被黄志华copy) 16：15  18495km  sunny 9°</t>
  </si>
  <si>
    <t>【CX727ICA_8155】【偶现】驾驶辅助开关全部打开后部分开关自动关闭</t>
  </si>
  <si>
    <t>【偶发】车子上电后大屏始终黑屏，语音和按键均无法唤醒 7:09 37370km</t>
  </si>
  <si>
    <t xml:space="preserve">【偶发】行驶过程中，收听蓝牙音乐，大屏突然黑屏 21:00 35755km   </t>
  </si>
  <si>
    <t>Phase-4【偶发】车辆行驶过程中，大屏花屏 17:32 33247km  cloudy 5°</t>
  </si>
  <si>
    <t>[CX727ICA8155][偶现]导航卡死闪退</t>
  </si>
  <si>
    <t>[CX727ICA8155][偶现一次][radio]FM界面显示AM的电台，搜台失败</t>
  </si>
  <si>
    <t>【CX727ICA8155】【偶现】 倒车报警chime 未压制媒体音</t>
  </si>
  <si>
    <t>[CX727ICA-8155][偶现]休眠后，大屏自动亮起又熄灭</t>
  </si>
  <si>
    <t>[CX727ICA8155][必现][地图]地图提示音量调到0，播放随心听，硬按钮调节声音，地图提示音恢复</t>
  </si>
  <si>
    <t>[CX727ICA8155][偶现][百度地图]重置过音量后地图卡死</t>
  </si>
  <si>
    <t>Phase4：【CX727ICA 8155】【必现】爱奇艺搜索框输入内容搜索框后面不显示×号，</t>
  </si>
  <si>
    <t>【CX727ICA 8155 】【重庆工厂】（VOCF路测）主页导航正常，进入导航界面后车标移动，地图不动，也无语音提示</t>
  </si>
  <si>
    <t>[CX727ICA8155][必现][百度地图]线路全览模式自动关闭开关默认关闭，应默认打开</t>
  </si>
  <si>
    <t>Phase4：【CX727ICA 8155】【偶现】组队导航时出现仪表盘与地图显示不一致</t>
  </si>
  <si>
    <t>Phase4：【CX727ICA 8155】【必现】打开导航悬浮窗，组队导航时，切换到其他应用不出现导航悬浮窗</t>
  </si>
  <si>
    <t>Phase4：【CX727ICA 8155】【偶现】导航中，切换到主界面导航悬浮窗显示正在加载数据，但是仪表盘与地图一致</t>
  </si>
  <si>
    <t>【CX727ICA&amp;8155】Quick Panel单踏板模式无功能</t>
  </si>
  <si>
    <t>[CX727ICA8155][必现][IOD]后视镜折叠不生效</t>
  </si>
  <si>
    <t>[CX727ICA8155][必现][IOD]打开后备箱之后，后备箱盖图标没有变化</t>
  </si>
  <si>
    <t>Phase4：【CX727ICA 8155】【偶现】蓝牙音乐播放中但是显示为暂停</t>
  </si>
  <si>
    <t>Phase4：【CX727ICA 8155】【偶现】QQ音乐歌曲的时间进度条显示错误，3分钟的歌曲显示15分钟</t>
  </si>
  <si>
    <t>Phase4：【CX727ICA 8155】【偶现】行驶过程中语音自动唤醒并把正在播放的歌曲换掉</t>
  </si>
  <si>
    <t>Phase4：【CX727ICA 8155】【必现】空调设置界面里面的E-HEAT后面的详情键点击后"确定"两个字不在确认框中</t>
  </si>
  <si>
    <t>Phase4：【CX727ICA 8155】【偶现】爱奇艺播放历史记录影片出现时长显示均为00：00：00</t>
  </si>
  <si>
    <t>Phase4：【CX727ICA 8155】【偶现】进入地图没有今日限行小黄条提示</t>
  </si>
  <si>
    <t>Phase4：【CX727ICA 8155】【偶现】行驶在桥上，地图左下角提示切到桥上，然后点击切到桥上，路线有原来的桥上切到旁边的道路</t>
  </si>
  <si>
    <t xml:space="preserve"> Phase4:[必现]导航行驶过程中，语音唤醒“关闭导航音量”，再语音唤醒“开启导航音量”，继续导航没有语音播报。</t>
  </si>
  <si>
    <t xml:space="preserve"> Phase4:[必现]百度地图导航设置中，关闭“线路全览模式自动关闭”，导航界面 查看全览后，会自动退出全览。</t>
  </si>
  <si>
    <t>Phase4：【CX727ICA 8155】【偶现】唤醒语音“去公司”直接进入到地图全览模式</t>
  </si>
  <si>
    <t>Phase4：【CX727ICA 8155】【偶现】导航和随心听音量都是7但是导航播报几乎听不到而随心听音乐声音很大</t>
  </si>
  <si>
    <t>Phase4：【CX727ICA 8155】【偶现】蓝牙音乐无法切换下一曲</t>
  </si>
  <si>
    <t>Phase4：【CX727ICA 8155】【偶现】U盘音乐播放中，在首页播出U盘，没有继续播放上次播放的音源</t>
  </si>
  <si>
    <t>Phase4：【CX727ICA 8155】【偶现】百度地图一直处于界面打开状态</t>
  </si>
  <si>
    <t>Phase4：【CX727ICA 8155】【偶现】地图页面点击没有反应</t>
  </si>
  <si>
    <t>Phase4：【CX727ICA 8155】【偶现】QQ音乐播放的是列表里的第68首，点击第70首进行播放，跳转的是第69首</t>
  </si>
  <si>
    <t>Phase4：【CX727ICA 8155】【偶现】导航设置中打开小地图，导航过程中右下角小地图显示空白</t>
  </si>
  <si>
    <t>【CX727ICA 8155 】【惠州路试】USB音乐界面显示未检测到设备</t>
  </si>
  <si>
    <t>Phase 4：[CX727ICA_8155][地图][偶发]概率搜索充电站，点击地址后返回，搜索结果页空白</t>
  </si>
  <si>
    <t>【CX727ICA_8155】【偶现】蓝牙音乐卡死</t>
  </si>
  <si>
    <t>Phase 4：[CX727ICA_8155][语音][偶发]连续唤醒语音操作空调后，语音卡死</t>
  </si>
  <si>
    <t>Phase4：【CX727ICA 8155】【偶现】地图中"回家"和"公司"颜色由白变蓝，在由蓝变白在变蓝</t>
  </si>
  <si>
    <t>Phase4：【CX727ICA 8155】【偶现】仪表盘显示限速与地图显示限速不一致</t>
  </si>
  <si>
    <t>Phase4：【CX727ICA 8155】【偶现】地图左上角指示图与主界面地图指示图重叠</t>
  </si>
  <si>
    <t>Phase4：【CX727ICA 8155】【必现】打开地图中"线路全揽模式自动关闭"退出导航，在进入导航"线路全揽模式自动关闭"会关闭</t>
  </si>
  <si>
    <t xml:space="preserve"> Phase4:[偶现]空调自动打开。</t>
  </si>
  <si>
    <t xml:space="preserve"> Phase4:[偶现]从其他页面切换主页后，地图悬浮窗卡屏，出现两个悬浮窗。</t>
  </si>
  <si>
    <t>Phase4：【CX727ICA 8155】【必现】点击首页PM2.5会弹出空调页面，然后点击空白处收回后，天气预报会变成未知，且不会自动变回</t>
  </si>
  <si>
    <t>Phase4：【CX727ICA 8155】【偶现】首页小卡片滑动卡顿</t>
  </si>
  <si>
    <t>Phase4：【CX727ICA 8155】【必现】QQ音乐播放界面，插入U盘后，当检测到U盘后会返回QQ音乐首页</t>
  </si>
  <si>
    <t>Phase4：【CX727ICA 8155】 【偶现】当距离在1km以内，仪表盘未同步车机地图左上角指示</t>
  </si>
  <si>
    <t>Phase4：【CX727ICA 8155】 【偶现】重启车机后音频被关闭</t>
  </si>
  <si>
    <t>Phase4：【CX727ICA 8155】【偶现】首页顶部车机时间显示不全（10分钟内出现3次：20:00，20:04，20:07）</t>
  </si>
  <si>
    <t>Phase4：【CX727ICA 8155】 【偶现】首页地图导航中进入其他模块弹出悬浮窗，然后返回首页导航页面，悬浮窗没有消失</t>
  </si>
  <si>
    <t>Phase4：【CX727ICA 8155】 【必现】导航中经过隧道，大图标提示卡片上方的距离显示不一致</t>
  </si>
  <si>
    <t>Phase4：【CX727ICA 8155】 【偶现】爱奇艺删除收藏失败</t>
  </si>
  <si>
    <t>Phase4：【CX727ICA 8155】 【必现】导航声音关闭，但是还会有导航播放声音</t>
  </si>
  <si>
    <t>【用户体验】【CX727ICA8155】【Power】【必现】休眠后五分钟左右，车机背光会再次亮一下</t>
  </si>
  <si>
    <t>Phase4：【CX727ICA 8155】 【偶现】地图显示的道路限速与仪表显示的道路限速不一致</t>
  </si>
  <si>
    <t>【CX727ICA 8155 】【重庆工厂】【FCPA】系统设置界面点击返回主页，响应迟钝</t>
  </si>
  <si>
    <t>【CX727LFP 8155】【必现】【USB音乐】插拔U盘后，再插入USB音乐界面不显示读取到的音乐列表</t>
  </si>
  <si>
    <t>CX727ICA 8155 Phase4【必现】进入导航点击"回家"选择熟路模式，提示遮挡了导航下面的字</t>
  </si>
  <si>
    <t>CX727ICA 8155 Phase4【必现】进入导航点击"回家"选择熟路模式，提示电量无法到达目的地，但是实际上目的地只有17公里而电池续航还有386公里</t>
  </si>
  <si>
    <t xml:space="preserve">Phase-4:【偶发】PP03 432565 R00 有VDR 10:08 车辆启动后马上倒车，倒车影像卡死 </t>
  </si>
  <si>
    <t>[CX727ICA8155][必现][百度-地图]地图大卡片显示导航浮窗</t>
  </si>
  <si>
    <t>Phase4 Map5.0 地图启动过程中背景图片为白底色图片，需要统一修改为黑色背景图片</t>
  </si>
  <si>
    <t>Phase4：【CX727ICA 8155】【必现】QQ音乐顺序播放，播放界面，唤醒语音“我想听有声/播放有声”，然后再返回QQ音乐播放界面，顺序播放变为随机播放</t>
  </si>
  <si>
    <t>Phase4：【CX727ICA 8155】【必现】QQ音乐播放界面，唤醒语音“我想听有声/播放有声”跳转喜马拉雅播放界面后点击收回页面，没有跳转到喜马拉雅首页</t>
  </si>
  <si>
    <t>Phase4：【CX727ICA 8155】【必现】唤醒语音“我想听有声/播放有声”TTS播报与有声实际播放不符</t>
  </si>
  <si>
    <t>[CX727ICA8155][必现][Bluetooth]通话时顶部通话图标无法移动</t>
  </si>
  <si>
    <t>【CX727ICA8155】【偶现一次】【随心看】进入倒车影像界面在线视频没有暂停播放</t>
  </si>
  <si>
    <t>【CX727ICA8155】【偶现一次】【随心看】在线视频播放中切换下一集卡死无法播放</t>
  </si>
  <si>
    <t>【CX727ICA8155】【低配车-必现】【语音】QQ账号已登陆，语音“我想听周杰伦的歌”，TTS回复请先登陆QQ音乐</t>
  </si>
  <si>
    <t>【CX727ICA8155】【随心听】【偶现】QQ VIP会员收听VIP歌曲却只能听1分钟</t>
  </si>
  <si>
    <t>[CX727ICA8155][偶现][百度-地图]进入隧道黑夜白天模式切换两次</t>
  </si>
  <si>
    <t>【用户体验】【CX727ICA8155】【偶现】【导航】后台导航中自动退出，再次进入一直卡在百度logo页面</t>
  </si>
  <si>
    <t>[CX727ICA8155][偶现][System Stability]车辆下电后启动从P档切D档闪现蓝屏</t>
  </si>
  <si>
    <t>[CX727ICA8155][偶现][百度-语音]语音“调频105.8”TTS没有网络连接但是确认天气时正常播报</t>
  </si>
  <si>
    <t>CX727ICA 8155 Phase4【必现】导航打开线路全揽模式和自动巡航，然后选择导航语音进入后退出，线路全揽模式和自动巡航会自动关闭</t>
  </si>
  <si>
    <t>Phase 4：【偶现】【Performance】【727ICA 8155】【导航】执行reboot操作，launcher起来后1s内打开导航，导航闪退</t>
  </si>
  <si>
    <t>[CX727ICA8155][必现][百度-语音]离线语音指令"驾驶座区温度到26度",TTS回复"您还没有登录，请登陆后再试"</t>
  </si>
  <si>
    <t>[CX727ICA8155][必现][Media]播放爱奇艺本地视频，挂R档，爱奇艺视频未暂停播放</t>
  </si>
  <si>
    <t xml:space="preserve"> Phase4:[偶现]百度地图导航行驶中，自动退出导航，并且关闭地图。</t>
  </si>
  <si>
    <t>[CX727ICA8155][偶现][DLNA]手机热点模式搜索不到投屏设备</t>
  </si>
  <si>
    <t>[CX727ICA8155][偶现][DLNA]手机热点模式输入正确密码又自动跳转至密码输入界面</t>
  </si>
  <si>
    <t>[CX727ICA8155][偶现][Enhanse Memory]从访客档案切换至档案1时一直显示档案切换中</t>
  </si>
  <si>
    <t>CX727ICA 8155 Phase4【必现】小度接人扫码连接地图，车机地图位于消息栏页面，乘客发送小度接人行程信息，不弹出小黄条</t>
  </si>
  <si>
    <t>[CX727ICA8155][偶现][Launhcer]播放U盘音乐，切换至蓝牙tab，蓝牙音乐是暂停播放状态，随心听卡片显示正在播放</t>
  </si>
  <si>
    <t>[CX727ICA8155][必现][Bluetooth]在音效界面，接听并挂断电话后均衡器自动打开</t>
  </si>
  <si>
    <t>【偶发】车辆行驶在沪渝高速，主页面地图显示车辆在长江里 10：29 5493KM</t>
  </si>
  <si>
    <t>[CX727ICA8155][偶现][热点]点击车载热点后的info图标，点击确定，无法关闭弹窗</t>
  </si>
  <si>
    <t>[CX727ICA8155][偶现][蓝牙]切换从设备为主设备时，无法自动下载通话记录和通讯录</t>
  </si>
  <si>
    <t xml:space="preserve"> [CX727ICA8155][必现][蓝牙]连接2个蓝牙设备A和B，B设备开启“设为优先连接设备”后还显示在配对设备的第二位</t>
  </si>
  <si>
    <t>[CX727ICA8155][偶现][Power Management]车辆熄火锁车后仍有背光</t>
  </si>
  <si>
    <t>[CX727ICA8155][必现][地图]岔路口实际走右边道路导航显示走左边道路</t>
  </si>
  <si>
    <t>[CX727ICA8155][偶现][Power Management]车辆启动后先显示不羁又自动变成入胜</t>
  </si>
  <si>
    <t>[CX727ICA8155][偶现][Power Management]上车后未启动一段时间出现亮蓝屏</t>
  </si>
  <si>
    <t>CX727ICA 8155 Phase4【必现】登录福特账号，进入导航可以看到已经登录百度账号，语音唤醒后说出"退出导航信息登录"会退出导航里面的百度账号</t>
  </si>
  <si>
    <t>[CX727ICA8155][必现][语音]语音“打开静音模式”后无TTS回复</t>
  </si>
  <si>
    <t>[CX727ICA8155][偶现][Power Management]熄火开关门后大屏不熄灭</t>
  </si>
  <si>
    <t>[CX727ICA8155][偶现][蓝牙]连接2个蓝牙设备，进入电话，点击右上角切换主从设备处无作用，无法切换主从设备</t>
  </si>
  <si>
    <t>[CX727ICA8155][必现][蓝牙]主设备通话中，从设备接听一个来电，主设备断开蓝牙连接，状态栏还显示从设备的来电弹窗</t>
  </si>
  <si>
    <t>[CX727ICA8155][必现][蓝牙]主设备通话中，从设备接听一个来电，主设备断开蓝牙连接，状态栏依然显示主设备正在通话的弹窗</t>
  </si>
  <si>
    <t>Phase4：【CX727ICA 8155】【必现】车辆主界面显示车牌限行，地图查看限行规定里面显示不限行</t>
  </si>
  <si>
    <t>【CX727ICA 8155 】【重庆工厂】播放收音机，大屏主页小卡片显示在随心听</t>
  </si>
  <si>
    <t>[CX727ICA8155][偶现][USB]进入USB音乐，插入U盘，U盘音乐已经在播放，但USB音乐界面显示“未检测到可用的USB设备”</t>
  </si>
  <si>
    <t>[CX727ICA8155][必现][Bluetooth]播放蓝牙音乐时切换蓝牙设备，蓝牙音乐界面显示上一个设备的专辑封面</t>
  </si>
  <si>
    <t>[CX727ICA8155][必现][Bluetooth]播放蓝牙音乐，进入蓝牙界面断开蓝牙连接，页面跳转至上一个音源页面</t>
  </si>
  <si>
    <t>【CX727ICA 8155】FM界面点击在线收音机，快速切换回FM，概率出现FM界面播放在线收音机</t>
  </si>
  <si>
    <t>【偶发】行驶50公里后倒车无影像 14：25 4466km</t>
  </si>
  <si>
    <t>Phase4：【CX727ICA 8155】【偶现】车辆停止状态播放爱奇艺，当车辆行驶弹出安全提示窗口，还剩2秒的时候点击确认，提示窗口卡住</t>
  </si>
  <si>
    <t>【CX727ICA 8155】Phase4：【必现】导航地图显示不正确，附近没有湖显示有湖</t>
  </si>
  <si>
    <t>【重庆工厂问题】【实车】【CX727 LFP 8155】【地图】【偶现】在渝航大道行驶，车标漂移</t>
  </si>
  <si>
    <t>Phase4:[必现]导航音量调节数值不会随着手动旋转音量调节变化而变化。</t>
  </si>
  <si>
    <t xml:space="preserve"> Phase4:[偶现]百度地图的限行通知显示两天的限行尾号。</t>
  </si>
  <si>
    <t>【S650】【偶现】【Bluetooth】蓝牙名称点击无效</t>
  </si>
  <si>
    <t>Phase 4：【必现】中央大屏，智能馨风界面回首页，限行信息消失，再从其他页面回首页限行信息恢复</t>
  </si>
  <si>
    <t>【偶发】蓝牙无法开启 18：09 7955 km sunny 13°</t>
  </si>
  <si>
    <t>[CX727ICA8155]14：58 进入系统设置调大提示音后，导航播报音量不同步大小</t>
  </si>
  <si>
    <t>[CX727ICA]14：56 偶现当前福特账号已登录，进入地图设置不显示账号信息</t>
  </si>
  <si>
    <t>[CX727ICA8155]14：56 偶现语音关闭底图后，在launcher界面点击发现周边按钮无法进入地图</t>
  </si>
  <si>
    <t>[CX727ICA8155]13：47 路线全览自动关闭开关打开，语音录入查看全览，行驶过程中地图一直全览态,未在机动点自动切换为跟随</t>
  </si>
  <si>
    <t>Phase4【偶现】开机时长超过20s</t>
  </si>
  <si>
    <t>Phase4:[必现]打开地图的离线地图，然后搜索城市名称的输入法键盘会在地图界面出现卡屏。</t>
  </si>
  <si>
    <t>【CX727ICA8155】【偶现】【地图】点击首页地图卡片，进入地图界面后点击无反应，无法拖动底图，过12秒后闪退回首页</t>
  </si>
  <si>
    <t>【CX727ICA8155】【必现】【随心听】VR：“播放张国荣的歌”，进入播放界面打开歌词界面，点击下一首后显示暂无歌词并且当前播放的歌曲进度条变为1分钟</t>
  </si>
  <si>
    <t>【偶发】大屏在导航界面，关闭音乐后大屏自动切换到主页面 13:49  22212km  sunny 13°</t>
  </si>
  <si>
    <t>Phase-4:【偶现】TT09 373712 DCV1.1 有VDR点击在线收音机显示加载失败，请检查网络（热点已连接）14：56</t>
  </si>
  <si>
    <t>Phase-4:【偶现】PP10 414506 DCV1.1 有VDR 大屏泊车界面点击导航到停车场点击无反应1.41</t>
  </si>
  <si>
    <t>Phase-4:【偶现】PP03 414513 DCV1.1 有VDR 大屏QQ音乐点击播放歌曲时，显示加载失败请先登录1.29 （登录后休眠账号退出登录）</t>
  </si>
  <si>
    <t>Phase4：连网状态下，唤醒语音助手播放歌曲，系统自动切歌。</t>
  </si>
  <si>
    <t>【CX727ICA8155】【偶现高频】【DLNA】车辆热点模式已开启，手机连接后经常出现不可上网</t>
  </si>
  <si>
    <t>[CX727ICA8155][偶现][Interaction with IPK/HUD]仪表不显示导航信息</t>
  </si>
  <si>
    <t>[CX727ICA8155] [偶现] [地图] 隧道中语音发起导航路线规划就直接退出地图了</t>
  </si>
  <si>
    <t>【CX727ICA8155】【偶现】【地图】筛选界面选择“500米”和“离我最近”后，筛选结果界面可以一直下拉，正常情况是不可以下拉的可以上滑</t>
  </si>
  <si>
    <t>[CX727ICA8155] [偶现] [地图]导航中，双击launcher地图底图，会退出地图界面回到launcher界面</t>
  </si>
  <si>
    <t>Phase4：【偶发】开启导航后，大屏显示距离路口924M，仪表不显示导航数据</t>
  </si>
  <si>
    <t>【偶发】大屏显示的是随心听的新闻，实际播出的是蓝牙音乐 14:09 22212km  sunny 13°</t>
  </si>
  <si>
    <t>Phase-4:【偶现】PP10 414506 DCV1.1 有VDR 大屏主页导航图不显示10.12</t>
  </si>
  <si>
    <t>Phase-4:【偶现】PP03 414513 DCV1.1 有VDR 大屏设置媒体投射开启时一直处于加载中10.31</t>
  </si>
  <si>
    <t>Phase-4:【偶现】PP03 414513 DCV1.1 有VDR 大屏主页面地图点击发现周边无反应8.37</t>
  </si>
  <si>
    <t>Phase-4:【偶现】PP07 414504 DCV1.1 有VDR 10:16 R挡N挡来回切换后，倒车影像只有影像，其他按键图标消失</t>
  </si>
  <si>
    <t>Phase-4:【偶现】PP03 414513 DCV1.1 有VDR 随心听播放的歌曲与显示的歌曲不符 10.09</t>
  </si>
  <si>
    <t>Phase-4:【偶现】PP07 414504 DCV1.1 有VDR 9:18 大屏随心听界面，挂一次倒挡显示倒车影像，返回出现弹框，点击无反应</t>
  </si>
  <si>
    <t>Phase4:[偶现]区间测速路段，导航没有播报结束时区间测速信息。</t>
  </si>
  <si>
    <t>【CX727ICA 8155】【偶现】【设置】点击导航到停车场，进入地图界面后，VR唤醒不了</t>
  </si>
  <si>
    <t>【CX727ICA8155】【偶现】【地图】导航模式中，点击更多再切回继续导航时，地图上的监控和红绿灯图标消失</t>
  </si>
  <si>
    <t>【CX727ICA8155】【偶现】【地图】导航模式中，从隧道中变换路线，车标还是按原路线继续行驶</t>
  </si>
  <si>
    <t>Phase4：【必现】百度地图离线导航提示界面字体错乱且重叠</t>
  </si>
  <si>
    <t>【CX727ICA8155】【偶现】【DLNA】手机已连接媒体投射车机热点但搜不到车机名称</t>
  </si>
  <si>
    <t>【CX727ICA8155】【必现】【百度-地图】当前账号在组队出行队伍中，然后切换电马账号，百度帐号也被切换后，组队出行还是显示之前账号的队伍信息</t>
  </si>
  <si>
    <t>Phase-4:【偶现】 CX727 373711 TT08 FCPA 360接换前后视角时闪屏10：21</t>
  </si>
  <si>
    <t>【CX727ICA8155】【偶现】【RVC】开机动画界面切R档，倒车影像无画面</t>
  </si>
  <si>
    <t>【CX727ICA8155】【偶现】【语音】注册人脸后“提示人脸信息异常丢失，功能已初始化”</t>
  </si>
  <si>
    <t>Phase-4:【必现】373712，TT09，8:57，人脸识别登录成功后，自动退出了</t>
  </si>
  <si>
    <t>Phase-4:【偶现】CX727 FCPA  PP01 414505 DCV1.1 大屏爱奇艺加载失败，请检查网络后重试（已成功连接手机热点）11：12</t>
  </si>
  <si>
    <t>phase4:【偶发】主页面导航定位错误</t>
  </si>
  <si>
    <t>phase4:【偶发】语音导航到某地，车机有反应，但地图没有打开</t>
  </si>
  <si>
    <t>Phase-4:【偶现】CX727 414515 PP05 FCPA从R挡切换D挡必须快速切换才有影像画面10：2</t>
  </si>
  <si>
    <t>Phase-4:【偶现】倒车影像R/N切换时无规律闪屏/黑屏</t>
  </si>
  <si>
    <t>【CX727ICA8155】【必现】【方控】拨动方控的音量调节按钮，车机屏幕没有音量条显示音量大小</t>
  </si>
  <si>
    <t>【CX727ICA8155】【必现】【随心看】爱奇艺点击历史记录播放并未续播，而是从头开始播放</t>
  </si>
  <si>
    <t xml:space="preserve">Phase-4:【偶现】CX727 FCPA  PP02 414508  语音无法播放USB音乐 10：27 </t>
  </si>
  <si>
    <t>Phase-4:【偶现】CX727 414515 PP05 FCPA大屏车辆断电时间开关设置为关闭中途自动打开，30分钟后车辆未断电2：52</t>
  </si>
  <si>
    <t>Phase-4:【必现】PP13 414514 有VDR 大屏车道保持，已选警告+辅助，自动切换成警告14:41</t>
  </si>
  <si>
    <t>Phase-4:【偶现】CX727 414515 PP05 FCPA已设置好座椅记忆再设置个性化档案后，按左前门1键时座椅前后滑动2：39</t>
  </si>
  <si>
    <t>Phase-4:【偶现】CX727 414515 PP05 FCPA从R挡切换到N/D挡时大屏倒车影像闪退2：22</t>
  </si>
  <si>
    <t>Phase-4:【偶现】CX727 414512 PP08 语音指令播放歌曲，未按指示操作</t>
  </si>
  <si>
    <t>Phase-4:【偶现】414511，1058，蓝牙连接时，手机端已经连接，车机一直显示连接中</t>
  </si>
  <si>
    <t xml:space="preserve">【偶发】播放语音微信后蓝牙音乐自动播放 8:07 8147km   </t>
  </si>
  <si>
    <t xml:space="preserve">【偶发】语音命令到T3航站楼，车机反馈将为你导航到T3航站楼后大屏不显示地图 17：21  2568km  </t>
  </si>
  <si>
    <t>【偶发】车辆行驶过程中，大屏忽然开始闪烁 21:08 19412km</t>
  </si>
  <si>
    <t xml:space="preserve">【偶发】切换驾驶模式后，收音机自动停止播放 10:04 10982km   </t>
  </si>
  <si>
    <t>Phase-4:【偶现】CX727 414512 PP08 自动泊车时音乐自动播放</t>
  </si>
  <si>
    <t>Phase-4:【偶现】CX727 414511 PP04 倒车影像界面卡死，切换如何档位都无法退出 6.01</t>
  </si>
  <si>
    <t>Phase-4:【偶现】CX727 414512 PP08 车辆休眠后，QQ音乐需要重新登录</t>
  </si>
  <si>
    <t>Phase-4:【偶现】CX727 414511 PP04 车辆行驶中大屏弹框卡屏，点击确定无反应 2.45</t>
  </si>
  <si>
    <t>Phase-4:【偶现】CX727 414516 PP11  1437 设置个性化档案，切换档案，语音播报未随档案切换而变化</t>
  </si>
  <si>
    <t>Phase-4:【偶现】CX727 414516 PP11  1340 首次进入百度地图，地图卡顿，十几秒后地图闪退</t>
  </si>
  <si>
    <t>Phase-4:【偶现】CX727 414516 PP11  1338 主页地图小卡片点击无反应</t>
  </si>
  <si>
    <t>Phase-4:【偶现】CX727 414516 PP11  1025 播放收音机，大屏主页小卡片显示在随心听</t>
  </si>
  <si>
    <t>Phase-4:【偶现】CX727 414511 PP04 大屏QQ登录加载中大屏卡死 10.00</t>
  </si>
  <si>
    <t>Phase-4:【偶现】CX727 414516 PP11  0957 大屏显示加载弹窗卡屏，无法消除</t>
  </si>
  <si>
    <t>【CX727LFP_8155】【偶发】【爱奇艺】行车中，爱奇艺弹出专心开车提示框，提示框出现卡顿，需要重启车机才能恢复</t>
  </si>
  <si>
    <t>[CX727ICA8155] [必现] [Navi]先给导航静音，然后在地图设置里打开导航声音，导航模式下的音量标志还是显示的静音状态</t>
  </si>
  <si>
    <t>Phase 4：【必现】中央大屏，点击发现周边，进入地图时，语音助手失效</t>
  </si>
  <si>
    <t>Phase-4【必现】大屏向下滑动打不开车况信息 12:07 464km cloudy</t>
  </si>
  <si>
    <t>【用户体验】【CX727ICA8155】【偶发】【导航】语音添加途径的充电站，选择第五个，一段时间后VPA消失，途径点没有添加</t>
  </si>
  <si>
    <t>[CX727ICA8155] 【偶现】未发起导航，车速大于10KM/H，GPS连续监听大于5秒，百度地图未进入巡航模式</t>
  </si>
  <si>
    <t>Phase-4【偶发】点击登录无反应 16:12 22522km cloudy</t>
  </si>
  <si>
    <t>[CX727ICA_8155][语音][必现]语音“打开媒体投射”无反应</t>
  </si>
  <si>
    <t>[CX727ICA8155][必现][setting] DE08, BYTE 7, BIT 1配置为Disable后，依然显示容限</t>
  </si>
  <si>
    <t>【用户体验】【CX727ICA8155】【语音】【偶现】VR很难唤醒，需要声音较高的去说电马同学，才能唤醒</t>
  </si>
  <si>
    <t>[CX727ICA8155] [地图]导航中的页面音量调节没用</t>
  </si>
  <si>
    <t>[CX727ICA8155] [必现][Navi]百度地图没有模拟导航的入口</t>
  </si>
  <si>
    <t>[CX727ICA8155] [偶现] [Navi]巡航模式下行驶在地下车库，车标会偏移到了河里以及附近的主路上面</t>
  </si>
  <si>
    <t>[CX727ICA8155] [必现] [Navi] 语音放大/缩小地图比例尺没有反应</t>
  </si>
  <si>
    <t>[CX727ICA8155] [偶现][Navi]导航模式下车辆偏航走在小区内部道路，出现车标定位偏移、跳动的情况</t>
  </si>
  <si>
    <t>[CX727ICA8155] [偶现][Navi]导航模式下车辆偏航走在高速公路上，车标没有定位在高速公路上，定位在了附近的道路上</t>
  </si>
  <si>
    <t>[CX727ICA8155][必现][Climate Control]首次从主空调切换至智能馨风界面跳转不平滑</t>
  </si>
  <si>
    <t xml:space="preserve">[CX727ICA][camera][必现]R档情况下，语音可以唤醒 </t>
  </si>
  <si>
    <t>【CX727ICA8155】【偶现】【百度-地图】点击导航设置，地图界面卡死，发生闪退</t>
  </si>
  <si>
    <t>【CX727ICA8155】【随机】【百度-语音】离线指令“播放FM101.1"，VPA会识别成10101，“点”不太好被识别</t>
  </si>
  <si>
    <t>[CX727ICA8155][偶现][Bluetooth]通话中，点击地图大卡片无作用</t>
  </si>
  <si>
    <t>[CX727ICA8155][必现][SDM]切换驾驶模式后自动跳转到QQ音乐界面</t>
  </si>
  <si>
    <t>[CX727ICA8155][必现][Media]非爱奇艺界面插入U盘，进入本地视频无法加载出U盘的视频</t>
  </si>
  <si>
    <t>Phase-4:【偶发】727 PP11 387756 FCPA 大屏导航自动模式白天默认成夜间模式2：27</t>
  </si>
  <si>
    <t>Phase-4:【偶发】727 PP11 387756 FCPA 大屏收音机功能不正常10：55</t>
  </si>
  <si>
    <t>Phase-4:【偶发】PP12 387758 有VDR 13:45大屏WiFi 搜索不到网络</t>
  </si>
  <si>
    <t>Phase-4:【必发】PP12 387758 有VDR 10:44大屏/影像按键点击二下才反应</t>
  </si>
  <si>
    <t>【CX727ICA 8155】【惠州实车静态测试】14：07 下拉查看消息中心，点击语音助手，语音助手弹窗在消息中心后方</t>
  </si>
  <si>
    <t>[CX727ICA8155][偶现][DLNA]手机端自动断开投屏后车机端仍继续播放</t>
  </si>
  <si>
    <t>【CX727ICA 8155】【随机】【setting】媒体投射开关打不开，一直显示加载状态</t>
  </si>
  <si>
    <t>【CX727ICA 8155】【偶现】【百度-地图】重启IVI屏后，launcher页面地图大卡片显示黑屏</t>
  </si>
  <si>
    <t>【CX727ICA8155】【偶现】【地图】地图首次启动前点击"发现周边"无效，未自动打开地图</t>
  </si>
  <si>
    <t>【CX727ICA8155】【偶现】【输入法】无法识别语音输入</t>
  </si>
  <si>
    <t>[CX727ICA8155][偶现][百度-语音]天气查询界面语音”未来五天呢？“开始播放音乐</t>
  </si>
  <si>
    <t>[CX727ICA8155][必现][百度-语音]语音”取消“后VPA未立刻收起</t>
  </si>
  <si>
    <t>[CX727ICA8155][偶现][百度-语音]语音音量突然变大</t>
  </si>
  <si>
    <t>【CX727ICA 8155】【必现】Diagnostic：DID 8060 应为MB6T-14H381-AA ， 实际为MB6T-14H381-BA</t>
  </si>
  <si>
    <t>Phase-4:【必发】【CX727ICA】中央大屏，车辆牌照设置渝A16P5K，本日限行没有提示</t>
  </si>
  <si>
    <t>【CX727ICA8155】【随机】【launcher】点击更多服务APP,会黑屏一下</t>
  </si>
  <si>
    <t>【CX727ICA8155】【必现】【随心看】在线视频不记忆播放状态</t>
  </si>
  <si>
    <t>[CX727ICA8155][偶现][蓝牙]蓝牙音乐显示播放中，但没有声音</t>
  </si>
  <si>
    <t>Phase 4：【偶发】导航数据加载时间长15:03    6125km  s</t>
  </si>
  <si>
    <t>[CX727ICA][必现][百度-随心看]播放爱奇艺时模拟车速安全提示缺少计时读秒</t>
  </si>
  <si>
    <t>Phase-4:【偶发】【CX727ICA】续航里程达到提示值时，提示油量即将耗尽，并提示沿途的加油站</t>
  </si>
  <si>
    <t>【CX727ICA8155】【百度-语音】语音“去万豪”，出现图片和地图重叠</t>
  </si>
  <si>
    <t>Phase-4:【偶发】PP10 432562 R00 大屏更多服务/充电站点击后无搜索结果显示2：14</t>
  </si>
  <si>
    <t>Phase-4:【必现】CX727 手机扫码登录后，app点击按时出发，提示系统异常</t>
  </si>
  <si>
    <t>[CX727ICA8155][必现][输入法]断开蓝牙连接后，输入法同步通讯录未关闭</t>
  </si>
  <si>
    <t>Phase-4:【必现】PP07 414504 DCV1.1 有VDR 大屏个人中心/授权管理，内容描述错误17:22</t>
  </si>
  <si>
    <t>[CX727ICA8155][必现][Bluetooth]蓝牙音乐播放中，挂断来电，蓝牙音乐不自动恢复播放</t>
  </si>
  <si>
    <t>[CX727ICA8155][地图][必现]导航音量静音后退出导航，在重新导航后音量恢复了</t>
  </si>
  <si>
    <t>【CX727 8155】【必现】DLNA，视频滑动调节亮度无效果</t>
  </si>
  <si>
    <t>[CX727ICA8155][百度-语音][必现]语音”打开蓝牙音乐“后无声音输出</t>
  </si>
  <si>
    <t>[CX727ICA8155][必现][地图]launcher地图大卡片随机进入车头朝上与地图界面的模式显示不一致</t>
  </si>
  <si>
    <t>[CX727ICA8155][必现][蓝牙]主设备通话中，从设备来电，挂断主设备来电，从设备来电弹出的切换主设备按钮显示置灰无法点击</t>
  </si>
  <si>
    <t>Phase 4：[CX727ICA_8155][更多服务][必发]更多服务编辑项中仍有图库</t>
  </si>
  <si>
    <t>[CX727ICA8155][偶现][百度-语音]车辆休眠启动一两分钟后才可以唤醒智能语音</t>
  </si>
  <si>
    <t>【CX727ICA8155】【偶现】【百度-图像】休眠后，识别人脸提示“人脸信息异常丢失，功能已初始化”，历史人脸丢失</t>
  </si>
  <si>
    <t>[CX727ICA][偶现][FaceID]人脸识别成功后未登录账号</t>
  </si>
  <si>
    <t>Phase4：【CX727ICA 8155】【偶现】地图自适应巡航中，仪表盘出现指示路段</t>
  </si>
  <si>
    <t>【CX727ICA&amp;8155】导航浮窗出现和消失延迟较多</t>
  </si>
  <si>
    <t>【CX727ICA&amp;8155】空调infobook无蒙板，退出机制与其他infobook不一致</t>
  </si>
  <si>
    <t>【CX727ICA&amp;8155】偶发 导航浮窗在launcher没消失</t>
  </si>
  <si>
    <t>【CX727ICA&amp;8155】壁纸设置 UI还原问题</t>
  </si>
  <si>
    <t>【CX727ICA&amp;8155】空调 UI还原问题</t>
  </si>
  <si>
    <t>【CX727ICA&amp;8155】胎压 UI还原问题</t>
  </si>
  <si>
    <t>【CX727ICA&amp;8155】旋钮设置 UI还原问题</t>
  </si>
  <si>
    <t>【CX727ICA&amp;8155】SystemUI UI还原问题</t>
  </si>
  <si>
    <t>[CX727ICA8155][偶现][百度地图]进入地图导航悬浮窗消失较慢</t>
  </si>
  <si>
    <t>【偶发】语音呼唤播放发蓝牙音乐，无法播放 7：12 24980km</t>
  </si>
  <si>
    <t>Phase4：【CX727ICA 8155】【偶现】语音唤醒后无应答，说出命令后也无反馈直接退出</t>
  </si>
  <si>
    <t>Phase4：【CX727ICA 8155】【偶现】导航中，蓝牙音乐播放中，手动点击唤醒语音后蓝牙音乐暂停播放</t>
  </si>
  <si>
    <t>Phase 4：[CX727ICA_8155][语音][必现]主页语音提示窗口唤醒语音说页面显示的对话，会进入需要快速入门页面</t>
  </si>
  <si>
    <t>Phase 4：[CX727ICA_8155][地图][必现]退出模拟导航，退出地图，仪表仍显示路口指示</t>
  </si>
  <si>
    <t xml:space="preserve"> Phase4:[必现]重庆绿牌不限行，但是launcher车牌后面显示限行标志。</t>
  </si>
  <si>
    <t>【必现】控制中心界面无法开启单踏板模式 11：49 3751km</t>
  </si>
  <si>
    <t xml:space="preserve"> Phase4:[偶现]副驾驶没系安全带，偶无安全提示音。</t>
  </si>
  <si>
    <t xml:space="preserve"> Phase4:[偶现]控制中心显示蓝牙已经连接，但是设置里面蓝牙是没有连接。</t>
  </si>
  <si>
    <t>Phase4：【CX727ICA 8155】【必现】导航结束卡片打开状态，结束导航没有弹出卡片</t>
  </si>
  <si>
    <t>Phase4：【CX727ICA 8155】【偶现】QQ音乐播放界面唤醒语音“我想看歌词/查看歌词”命令不被执行</t>
  </si>
  <si>
    <t>Phase4：【CX727ICA 8155】【偶现】百度地图消息栏清空后过10分钟推荐字样会再次出现</t>
  </si>
  <si>
    <t>Phase4：【CX727ICA 8155】【偶现】唤醒语音当前播放的什么歌，TTS不支持指令</t>
  </si>
  <si>
    <t>Phase 4：【727ICA】【8155】【Launcher】满电状态页面仍提示剩余电量较低</t>
  </si>
  <si>
    <t>【偶发】大屏显示蓝牙音乐暂停，实际蓝牙音乐在播放 8:34 21026km</t>
  </si>
  <si>
    <t>【偶发】大屏时间显示错误，实际时间20：00，显示时间20：0（朱浩杰COPY log） 20:00 37921km The time displayed on the large screen is wrong, the actual time is 20:00, and the displayed time is 20:0</t>
  </si>
  <si>
    <t>【偶发】大屏主页的当前行程一直显示0km，点开进入行程显示正常 8:33 17938km</t>
  </si>
  <si>
    <t xml:space="preserve"> Phase4:[偶现]启动车辆，第一次从USB音乐切换至FM页面，切换页面时出现缓慢的滚动切换痕迹。</t>
  </si>
  <si>
    <t>[CX727_8155][Phase4][VPA][偶现]已同步通讯录，询问”我要打电话“，回复”请先同步通讯录“</t>
  </si>
  <si>
    <t xml:space="preserve"> Phase4:[偶现]连接蓝牙，拨打蓝牙电话时，音量设置没有置灰，可以调节音量。</t>
  </si>
  <si>
    <t>Phase4：【CX727ICA 8155】【偶现】导航中切换设置界面，地图左上角提示图标一直转圈</t>
  </si>
  <si>
    <t>Phase4：【CX727ICA 8155】【用户体验】【必现】更多服务中搜索无法搜索出"地图""电话""随心听"但是可以搜索出"充电""行驶里程"</t>
  </si>
  <si>
    <t>Phase4：【CX727ICA 8155】【必现】导航中选择较远地址，点击"周边"搜索出来的结果并不是该地周边</t>
  </si>
  <si>
    <t>Phase 4：[CX727ICA_8155][地图][偶发]偶发进入地图卡在logo页面</t>
  </si>
  <si>
    <t>Phase 4：[CX727ICA_8155][爱奇艺][必发]单个MP4视频，列表显示为文件夹图标</t>
  </si>
  <si>
    <t>Phase 4：[CX727ICA_8155][设置][偶发]紧急联系人偶发无法关闭已打开的联系人</t>
  </si>
  <si>
    <t>Phase 4：[CX727ICA_8155][个人中心][必发]个性化档案说明页面，文字分段错误</t>
  </si>
  <si>
    <t>Phase 4：[CX727ICA_8155][地图][必发]城市列表点击暂停下载的城市名称，取消按钮点亮</t>
  </si>
  <si>
    <t>Phase 4：[CX727ICA_8155][地图][偶发]首页地图页面，静置时，出现poi点名称闪烁模糊</t>
  </si>
  <si>
    <t>Phase 4：[CX727ICA_8155][地图][偶发]导航中返回首页，地图小卡片未显示导航状态</t>
  </si>
  <si>
    <t>Phase 4：[CX727ICA_8155][地图][偶发]路况预测界面显示空白</t>
  </si>
  <si>
    <t>Phase 4：[CX727ICA_8155][地图][必发]地图上的事件，点击后poi都显示为施工图标</t>
  </si>
  <si>
    <t>Phase 4：[CX727ICA_8155][语音][偶发]唤醒语音说导航到XXX，语音选择第一个，语音出现卡顿</t>
  </si>
  <si>
    <t>Phase 4：[CX727ICA_8155][蓝牙电话][必发]通讯录搜索联系人，未实现全选功能</t>
  </si>
  <si>
    <t>Phase 4：[CX727ICA_8155][地图][必现]地图组队出现水滴光标过大</t>
  </si>
  <si>
    <t>Phase 4：[CX727ICA_8155][蓝牙设置][必现]弹出配对时，唤醒语音拨号给某人，手机端提示pin不正确</t>
  </si>
  <si>
    <t>Phase 4：[CX727ICA_8155][设置][必现]配对时，唤醒语音说关闭屏幕，设置页面仍然显示且可操作配对</t>
  </si>
  <si>
    <t>Phase4：【CX727ICA 8155】【偶现】语音唤醒不起</t>
  </si>
  <si>
    <t>Phase4：【CX727ICA 8155】 【偶现】地图显示前方为红色拥堵路段，地图左上角提示路段没有显示红色拥堵</t>
  </si>
  <si>
    <t>Phase4：【CX727ICA 8155】 【偶现】地图右上角提示标志出现在更多服务栏中</t>
  </si>
  <si>
    <t xml:space="preserve"> Phase4:[偶现]进入百度地图出现卡屏。</t>
  </si>
  <si>
    <t>Phase4：【CX727ICA 8155】 【必现】播放爱奇艺时还在加载中但是已经有播放声音了</t>
  </si>
  <si>
    <t>【用户体验】【CX727ICA8155】【地图】【偶现】休眠后点火启动，地图账号自动退出</t>
  </si>
  <si>
    <t>Phase4：【CX727ICA 8155】 【必现】播放QQ音乐，唤醒语音”不想听这首歌“TTS回馈”为您奉上萧敬腾的这首歌“</t>
  </si>
  <si>
    <t>Phase4：【CX727ICA 8155】 【必现】导航中关闭线路全揽，点击全揽模式会在8s切换回导航</t>
  </si>
  <si>
    <t>Phase4：【CX727ICA 8155】 【偶现】正常道路行驶没有水路，导航提示“过水路面”</t>
  </si>
  <si>
    <t>CX727ICA 8155 Phase4【用户体验】【必现】未登录账号时，个人中心界面提示是"下午好，福特"</t>
  </si>
  <si>
    <t>【CX727ICA 8155】【重庆路试】【偶现】蓝牙音乐播放中，语音说暂停，已经识别出并且转文本显示，随后语音提示我没听清，能再说一遍吗</t>
  </si>
  <si>
    <t>【重庆工厂】【727LFP】PP10 432562 R00 大屏按时出发开关点击无反应9：38</t>
  </si>
  <si>
    <t>【重庆工厂】[727LFP]pp2 02 432564  大屏，充电概览 按时出发 设置好上午，修改成下午无法保存。</t>
  </si>
  <si>
    <t>Phase-4:【偶发】PP03 432565 R00 有VDR 13:41 大屏链接手机热点，随心听 微信QQ二维码加载失败</t>
  </si>
  <si>
    <t>【偶发】车辆休眠后，当前行程没有清零，行驶时间也不对 7:53 15520km</t>
  </si>
  <si>
    <t>【CX727ICA 8155 】【惠州路试】11：21，蓝牙 音乐切换到USB音乐时底部会闪现播放条</t>
  </si>
  <si>
    <t>【CX727ICA 8155】【惠州路试】13：34 usb音乐播放中，拔掉U盘，再切换到USB音乐时，会显示USB音乐播放界面，在提示”未检测到USB设备“</t>
  </si>
  <si>
    <t>【CX727ICA 8155】【百度问题】激活语音，说”我想听随心听“，没有跳转到随心听页面</t>
  </si>
  <si>
    <t>CX727ICA 8155 Phase4【必现】个人中心中设置车辆车牌号为7尾新能源车牌号，但是在个人中心显里面还会显示限行不符合逻辑</t>
  </si>
  <si>
    <t>Phase4：【CX727ICA 8155】【偶现】打开WiFi连接手机热点，提示无法加入其实已经连接成功</t>
  </si>
  <si>
    <t>Phase4：【CX727ICA 8155】【偶现】后台正在播放USB音乐，拔出U盘主界面随心听小卡片还一直处于USB音乐播放画面</t>
  </si>
  <si>
    <t>Phase4：【CX727ICA 8155】【偶现】USB音乐可以播放U盘里的音乐，但是界面没有显示音乐播放画面</t>
  </si>
  <si>
    <t>CX727ICA 8155 Phase4【必现】在车辆信息中将车牌号设置为限行号码，导航在规划路线时不会躲开限行路段</t>
  </si>
  <si>
    <t>CX727ICA 8155 Phase4【必现】在车辆信息中将车牌号最后一位设置为英文，限行无法识别</t>
  </si>
  <si>
    <t>【CX727ICA8155】【必现】【爱奇艺】无网络时，爱奇艺二维码页面，加载图标和刷新图标同时出现</t>
  </si>
  <si>
    <t>【偶发】切换FM频道后，节目以切换，大屏显示的频率不变 19:56 7991km After switching the FM channel, the program will be switched, and the frequency displayed on the large screen will not change</t>
  </si>
  <si>
    <t>CX727ICA 8155 Phase4【必现】4g网络正常车机流量正常，爱奇艺可以进入但是随心听没有网络</t>
  </si>
  <si>
    <t>Phase4：【CX727ICA 8155】【偶现】随心听搜索关键词删除后搜索建议重复出现</t>
  </si>
  <si>
    <t xml:space="preserve"> Phase4:[必现]放大地图不显示周边建筑物图标名称以及3D楼块。</t>
  </si>
  <si>
    <t>【用户体验】【CX727ICA8155】【必现】【VR】语音”我在哪里“，回复地址信息不正确</t>
  </si>
  <si>
    <t>【用户体验】【CX727ICA8155】【必现】【VR】语音“我现在的位置”，反馈“获取位置信息失败</t>
  </si>
  <si>
    <t>【用户体验】【CX727ICA8155】【偶现】【导航】偶发地图路口放大图透明</t>
  </si>
  <si>
    <t>【用户体验】【CX727ICA8155】【偶现】【导航】长距离算路失败</t>
  </si>
  <si>
    <t>【用户体验】【导航】【CX727ICA8155】【必现】地图上不显示路边的商场信息</t>
  </si>
  <si>
    <t>Phase4：【CX727ICA 8155】【偶现】爱奇艺播放视频时间不显示毫秒</t>
  </si>
  <si>
    <t>CX727ICA 8155 Phase4【必现】当导航到电量不足到达目的地时，切换到熟路模式所弹出的提示卡片会有遮挡</t>
  </si>
  <si>
    <t>【偶发】随心听退出登录头像还显示（黄志华copylog) 8:33 3912km</t>
  </si>
  <si>
    <t>[CX727ICA8155][必现][DLNA]视频投屏时滑动个屏幕调节亮度和音量不连贯</t>
  </si>
  <si>
    <t>Phase4：【CX727ICA 8155】【偶现】地图导航中唤起语音“地图最小化”执行完后TTS提示当前状态暂不支持该指令</t>
  </si>
  <si>
    <t>Phase4：【CX727ICA 8155】 【偶现】喜马拉雅点击当前播放的节目跳转到其他章节</t>
  </si>
  <si>
    <t xml:space="preserve"> Phase4:[偶现] 巡航模式，在限速100km/h路段。车速刚好100km/h，此时导航图标变成限速红色超速标志。</t>
  </si>
  <si>
    <t xml:space="preserve"> Phase4:[偶现]巡航模式下，导航图标会和底图字体重叠。</t>
  </si>
  <si>
    <t>Phase4：【CX727ICA 8155】【偶现】爱奇艺点击视频进行播放，播放页面跳转较慢，第一次点击到页面跳转16秒的时间</t>
  </si>
  <si>
    <t>CX727ICA 8155 Phase4【必现】打开导航，点击导航设置，选择离线地图，点击搜索按键屏幕会抖动</t>
  </si>
  <si>
    <t>【用户体验】【VR】【CX727ICA8155】【偶现】偶发使用语音过程中出现卡死现象，一段时间后自动恢复</t>
  </si>
  <si>
    <t>【用户体验】【VR】【CX727ICA8155】【必现】语音“查找目的地附近的停车场”，搜索结果为当前地址附近的停车场</t>
  </si>
  <si>
    <t>【用户体验】【VR】【CX727ICA8155】【必现】语音“导航到万达广场”，搜索结果显示不全</t>
  </si>
  <si>
    <t xml:space="preserve"> Phase4:[偶现]语言助手会一直停留在唤醒界面。</t>
  </si>
  <si>
    <t>CX727ICA 8155 Phase4【偶现】随心听播放内容与显示内容不一致</t>
  </si>
  <si>
    <t>[CX727ICA8155][必现][输入法]进入热点设置，修改热点名称和密码后，输入光标跳至最前方</t>
  </si>
  <si>
    <t xml:space="preserve"> Phase4:[偶现]导航在隧道中，导航图标处于一直不动状态。</t>
  </si>
  <si>
    <t xml:space="preserve"> Phase4:[必现] 百度地图语音包下载过程中由wifi切换到4G，正在下载语音包继续正常下载完毕。</t>
  </si>
  <si>
    <t>Phase4：【CX727ICA 8155】百度地图沿途搜出的兴趣点没有取消按钮</t>
  </si>
  <si>
    <t>[CX727ICA8155][必现][蓝牙]从设备接听来电，手机端挂断电话，接听按钮没有显示置灰</t>
  </si>
  <si>
    <t>【CX727ICA 8155 】智能馨风页面点击收起空调面板按键，没有直接收起空调面板，而是跳到主空调页面</t>
  </si>
  <si>
    <t>【偶发】屏幕时间显示错误 7：50 5961KM</t>
  </si>
  <si>
    <t xml:space="preserve"> Phase4:[必现]在一段特定的封路地段，缩小地图时，封路地段标志消失。</t>
  </si>
  <si>
    <t xml:space="preserve"> Phase4:[必现]车辆电量充足情况下，导航22.4公里路程，却显示电量无法到达目的地。</t>
  </si>
  <si>
    <t>[CX727ICA8155][必现][输入法]英文输入法切到字符输入后按中/EN后未切回英文输入法模式</t>
  </si>
  <si>
    <t>【CX727ICA 8155】【百度问题】USB音乐播放中，点击列表切换歌曲，实际播放的歌曲名与列表高亮显示的不一致</t>
  </si>
  <si>
    <t>【CX727ICA 8155】【百度问题】usb音乐播放中，休眠后拔掉U盘，结束休眠后插入U盘，显示未检测到可用USB设备，实际在播放USB音乐</t>
  </si>
  <si>
    <t xml:space="preserve"> Phase4:[偶现]百度地图导航语音播报和音乐同时播放，且音量相同。</t>
  </si>
  <si>
    <t xml:space="preserve"> Phase4:[偶现]百度地图正常导航行驶中，音量调整数值和柱状图不相符。</t>
  </si>
  <si>
    <t xml:space="preserve"> Phase4:[必现]打开地图-发现周边-住宿的“七天酒店”目录单独多出一个“iu酒店”。</t>
  </si>
  <si>
    <t xml:space="preserve"> Phase4:[必现]打开地图-发现周边-住宿的“如家酒店”目录单独多出一个“布丁酒店”。</t>
  </si>
  <si>
    <t>【CX727ICA 8155】Phase4：【必现】打开导航，打开"线路全揽模式自动关闭"，然后导航过程中点击"全揽"导航画面不会自动关闭全揽模式</t>
  </si>
  <si>
    <t>【CX727ICA 8155】Phase4：【必现】连接设置里面的蓝牙设置描述说明提示为"对应的功能文本描述，具有文案参照MRD"</t>
  </si>
  <si>
    <t>CX727ICA 8155 Phase4【必现】行驶过程中点击媒体投射按键反应时间过长，并且按键不回弹</t>
  </si>
  <si>
    <t xml:space="preserve"> Phase4:[偶现]百度地图播报设置的导航音量设置，关闭导航音量后，再次开启导航声音和关闭导航声音时的音量数值不相符合。</t>
  </si>
  <si>
    <t xml:space="preserve"> Phase4:[偶现]百度地图播报设置里面的导航音量自动关闭音量为0。</t>
  </si>
  <si>
    <t>Phase4：【CX727ICA 8155】【偶现】点击QQ音乐，界面显示未检测到可用的USB设备</t>
  </si>
  <si>
    <t>Phase4【必现】连接wifi的情况下打开导航，选择离线地图后提示"当前不是wifi网络"</t>
  </si>
  <si>
    <t>Phase4：【CX727ICA 8155】【必现】语音唤醒打开WiFi跳转到连接设置页面，没有进行WiFi列表的展开</t>
  </si>
  <si>
    <t>Phase4【偶现】导航地图限速限速80km/h而仪表盘限速为100km/h</t>
  </si>
  <si>
    <t>Phase4【偶现】打开语音设置唤醒+命令，说出"电马同学导航回家"，语音无法识别</t>
  </si>
  <si>
    <t>【CX727ICA8155】【必现】【语音设置】快速切换语音声音类型后，再切换语音类型就没有声音了，并且点击全部重置后并没有恢复为”标准女声“</t>
  </si>
  <si>
    <t>【CX727ICA8155】【高概率】【地图】首页点击地图卡片，点击左下方的组队，显示5秒的“加载中”后“加载中“消失，组队页面也没有打开</t>
  </si>
  <si>
    <t>【CX727ICA8155】【必现】【语音】电话通讯录搜索界面，输入字符后点击键盘右下角”下一个“，有响应但界面无变化，该键无作用，并且点击后该键变成“换行”键</t>
  </si>
  <si>
    <t xml:space="preserve">[CX727ICA8155] [必现] [Setting]地图中修改爱车名称唤醒键盘用麦克风讲话识别内容无反应 </t>
  </si>
  <si>
    <t>【CX727ICA8155】【必现】【随心听】【用户体验】FM播放中，唤醒VR：“播放听海”，音源切换为了QQ音乐，但是界面还是在FM播放界面，用户会以为并没有切换，还是在播放FM</t>
  </si>
  <si>
    <t>[CX727ICA8155] [必现] [地图]语音指令进入续航模式后，导航设置中的“自动进入巡航”按钮没有打开</t>
  </si>
  <si>
    <t>【CX727ICA 8155】【重庆路试】【偶现】随心听音乐播放中，切换驾驶模式，launcher页面点击随行听卡片，显示的是USB音乐界面</t>
  </si>
  <si>
    <t>【CX727ICA 8155 】【重庆路试】【偶现】USB音乐播放中，连续切换驾驶模式，返回USB音乐界面，显示的是暂停播放，但是音乐还在继续播放中</t>
  </si>
  <si>
    <t>【CX727ICA 8155】【重庆路试】车辆行驶中，开启导航，仪表盘不能更新位置且一直显示的是0KM</t>
  </si>
  <si>
    <t>[CX727ICA8155] [必现] [地图] 在导航状态下，将播报模式设为提示音，车机仍然在播报路况信息</t>
  </si>
  <si>
    <t>[CX727ICA8155] [偶现][VR] 在地图导航态下唤醒VR并说”沿途搜索公共厕所“，在搜索结果列表页说”第一个”，VR卡顿了约15秒才执行了选择第一个结果的动作</t>
  </si>
  <si>
    <t>【CX727ICA8155】【必现】【地图】QQ音乐播放界面，打开歌词界面，手动点击下一首播放后歌词还是显示上一首的歌词</t>
  </si>
  <si>
    <t>【CX727ICA8155】【偶现】【地图】百度账号已登录，唤醒VR：”退出导航“。再次点击首页地图小卡片打开地图后发现百度账号退出了，并且点击”组队出行“过了10秒才出现提示“登录百度帐号即可使用组队出行功能”</t>
  </si>
  <si>
    <t>【CX727ICA8155】【必现】【地图】河西大街与凤台南路交叉口，路口道路放大图道路信息显示错误</t>
  </si>
  <si>
    <t>[CX727ICA8155] [偶现] [地图] 导航中，修改组队中的目的地，出现“算路失败，请稍后重试”</t>
  </si>
  <si>
    <t>【CX727ICA 8155】【偶现】【地图】点击导航到停车场，地图不显示停车场位置</t>
  </si>
  <si>
    <t>【CX727ICA8155】【偶现】【地图】导航模式中，luncher界面和导航内的左上角信息不一致</t>
  </si>
  <si>
    <t>【CX727ICA8155】【偶现】【地图】点击搜索框中的公司，开始导航时，车标会从当前位置飘回算路起点</t>
  </si>
  <si>
    <t>[CX727ICA8155] [必现][主界面] 语音入门指南的推荐词显示了“null”这种词语</t>
  </si>
  <si>
    <t>[CX727ICA8155] [必现][语音] 打开免唤醒词开关，播放一首USB音乐，对着车机说“暂停播放”车机停止播放U盘音乐，再对着车机说“开始播放”，车机未继续播放U盘音乐</t>
  </si>
  <si>
    <t>【CX727ICA8155】【必现】【输入法】输入法联想词中出现从设备的联系人名字</t>
  </si>
  <si>
    <t>【CX727ICA8155】【必现】【语音】投屏的音频和视频不支持语音“暂停播放/继续播放”</t>
  </si>
  <si>
    <t>【CX727ICA8155】【必现】【语音】打开QQ音乐/FM/在线收音机，播放未收藏的歌曲/电台，唤醒VR：“收藏”。VR回复：暂不支持该指令</t>
  </si>
  <si>
    <t>【偶发】大屏一直显示有两个电话在通话中 19:38  20452km cloudy 9°</t>
  </si>
  <si>
    <t>【CX727ICA8155】【偶现】【爱奇艺】搜索页面点击搜索框有时无法直接调起键盘</t>
  </si>
  <si>
    <t>【CX727ICA8155】【偶现一次】【爱奇艺】爱奇艺页面显示暂无数据</t>
  </si>
  <si>
    <t>【CX727ICA8155】【必现】【U盘视频】搜索U盘视频播放后拔掉U盘依然显示视频资源</t>
  </si>
  <si>
    <t>【CX727ICA8155】【必现】【爱奇艺】进度条未拖到最后即显示重播，点击重播后进度条更新延迟</t>
  </si>
  <si>
    <t>【CX727ICA8155】【必现】【爱奇艺】切换上一集下一集时声音有断续</t>
  </si>
  <si>
    <t>【CX727ICA8155】【必现】【爱奇艺】无网络时点击搜索历史闪现加载失败提示</t>
  </si>
  <si>
    <t>【CX727ICA8155】【必现】【空调】快速切换智能馨风和主空调页面，底部闪现出多余的”主空调“模式选择的弹框，页面刷新不及时</t>
  </si>
  <si>
    <t>【CX727ICA8155】【必现】【用户体验】首页界面，唤醒VR：“自动调节亮度”。VR回复：抱歉暂不支持该指令。但是在显示设置里面就支持</t>
  </si>
  <si>
    <t>【CX727ICA8155】【必现】【流量查询】更多服务界面，点击充电卡片，点击返回键，直接返回首页界面了</t>
  </si>
  <si>
    <t>【CX727ICA8155】【必现】【在线电台】打开在线电台，选择”中国校园之声“播放没有声音，其他在线电台播放都有声音</t>
  </si>
  <si>
    <t>[CX727ICA8155] [必现][VR] 在更多应用界面点击救援服务，弹出语音窗口，对车机说退下、取消，VR弹窗未退出</t>
  </si>
  <si>
    <t>[CX727ICA8155] [必现][主界面] 在更多应用界面点击图库，弹出“暂未开通，敬请期待”的提示弹框，此时点击该页面其他应用均无法打开，弹窗消失才可以打开该页面其他应用</t>
  </si>
  <si>
    <t>【CX727ICA8155】【偶现】【随心听】QQ音乐播放界面，唤醒VR：下一首。歌曲已经切换到下一首播放，但播放列表中还是显示之前的播放歌曲</t>
  </si>
  <si>
    <t>[CX727ICA8155] [必现][主界面] 升级完版本后打开车机查看主界面的天气卡片未显示温度，定位地点信息也没有</t>
  </si>
  <si>
    <t>【CX727ICA 8155】【内部台架】【百度】【显示设置】设置壁纸后，Launcher首页未显示壁纸</t>
  </si>
  <si>
    <t>Phase4:【必发】语音自定义唤醒词提示问题</t>
  </si>
  <si>
    <t>Phase4：【偶发】语音免唤醒打开命令不执行</t>
  </si>
  <si>
    <t>Phase4：【偶发】语音识别命令时间过长</t>
  </si>
  <si>
    <t>Phase4:【偶发】语音唤醒导航不成功</t>
  </si>
  <si>
    <t>Phase4：【偶发】路试时打开地图实时路况不准确</t>
  </si>
  <si>
    <t>【CX727ICA8155】【必现】【随心看】打开爱奇艺，选择三国演义播放，提示：您正在使用数据网络，播放将消耗娱乐。提示语娱乐后面缺少流量俩个字</t>
  </si>
  <si>
    <t>[CX727ICA8155][必现][百度-语音]语音“取消收藏电台”无TTS</t>
  </si>
  <si>
    <t>[CX727ICA8155][必现][百度-语音]语音“我想听周杰伦的歌”TTS福特为您奉上。。。</t>
  </si>
  <si>
    <t>【CX727ICA8155】【必现】【本地电台】无网络情况下，点击本地电台里面的在线收音机，在返回到本地电台后，本地电台没有声音</t>
  </si>
  <si>
    <t>【CX727ICA8155】【必现】【地图】导航中，手动将导航音量静音，唤醒VR：打开导航音量。左下方音量图标还是显示静音</t>
  </si>
  <si>
    <t>【偶发】接听蓝牙电话后，蓝牙音乐不自动播放，需要手动播放 14：48  1258km cloudy 9°</t>
  </si>
  <si>
    <t>phase4:【偶发】收听蓝牙音乐时，音乐突然暂停播放，需手动恢复</t>
  </si>
  <si>
    <t>Phase-4:【偶现】CX727 414515 PP05 FCPA链接手机蓝牙后语音指令拨打电话时大屏显示蓝牙手机未链接10：35</t>
  </si>
  <si>
    <t>【必现】【地图】原本为全字母车牌号的情况下，点击限行规避，不输入内容的情况下，点击保存，无法保存，提示请输入正确的车牌号</t>
  </si>
  <si>
    <t>【CX727LFP_8155】【偶发】【地图】导航中，滑导航页面，然后再点击继续导航和更多设置按钮，TTS播报到“下次，你可以说”时播报中断了</t>
  </si>
  <si>
    <t>【CX727LFP_8155】【必现】【地图】导航中，点击主页按钮，退回到主页，地图卡片上导航标识指引框没有导航内容显示，只有一个框在</t>
  </si>
  <si>
    <t>【CX727ICA8155】【必现】【随心看】爱奇艺搜索框，搜索后搜索框内字体未高亮显示</t>
  </si>
  <si>
    <t>Phase-4:【偶现】CX727 414509 PP09 FCPA大屏点击开始导航时屏幕下端闪烁3：19</t>
  </si>
  <si>
    <t>[CX727ICA8155] [必现][设置] 通过reboot命令重启车机后，车机的剩余电量显示不准确</t>
  </si>
  <si>
    <t>Phase-4:【必现】PP13 414514 有VDR 大屏主页出现二种类型地图13:25</t>
  </si>
  <si>
    <t>Phase-4:【偶现】CX727 414511 PP04 大屏设置前后视角切换功能间歇性失效 9.34</t>
  </si>
  <si>
    <t>Phase 4：【偶现】中央大屏，随行听播放QQ音乐，音量调节失效</t>
  </si>
  <si>
    <t>Phase 4：【偶现】大屏上WiFi处于关闭状态，但实际车机已连接手机热点</t>
  </si>
  <si>
    <t xml:space="preserve">【偶发】车机地图显示车辆在南山，实际车子在渝航大道往T3路上 20:07 10536km   </t>
  </si>
  <si>
    <t>Phase-4:【偶现】CX727 414512 PP08 R挡切换N挡，360影像加减号闪烁</t>
  </si>
  <si>
    <t>Phase-4:【偶现】CX727 414516 PP11  1529 车辆行驶中，开启导航，主页第二页导航提示弹窗无显示</t>
  </si>
  <si>
    <t>Phase-4:【偶现】CX727 414516 PP11  1317 大屏主页进入QQ音乐加载太慢</t>
  </si>
  <si>
    <t>Phase-4:【偶现】CX727 414516 PP11  1405 首次切换氛围灯颜色，氛围灯自动关闭</t>
  </si>
  <si>
    <t>Phase-4:【必现】CX727 414516 PP11  0951 语音播放USB或播放本地音乐失效</t>
  </si>
  <si>
    <t>Phase-4:【必现】CX727 414516 PP11  0944 语音电马同学来首音乐，车机无反馈</t>
  </si>
  <si>
    <t>【CX727LFP_8155】【必现】【随心听】在随心听USB界面，点击右下方的USB选择框，选择框呈空白页面，没有显示当前USB的名称</t>
  </si>
  <si>
    <t>【CX727LFP_8155】【必现】【随心看】在爱奇艺本地视频里面，视频列表封面显示模糊</t>
  </si>
  <si>
    <t>【CX727LFP_8155】【必现】【设置】语音指令将氛围灯设置为蓝色，TTS没有回复，也没有执行指令，但是设置如黄色，红色，TTS有回复，也能执行指令</t>
  </si>
  <si>
    <t>【CX727LFP_8155】【必现】【个人中心】在车辆信息中点击车牌号码，输入车牌号后，长按车牌号输入框，出现“分享”选项，点击“分享”选项后，车机界面颜色变暗，界面没跳转到分享页面</t>
  </si>
  <si>
    <t>[CX727ICA8155] [单机必现][设置] 打开车控-驾驶模式，单击一个驾驶模式选中后会跳转到随心听界面</t>
  </si>
  <si>
    <t>[CX727ICA8155] [必现][VR] 唤醒VR并说 我要听忘情水，tts反馈请先登录QQ音乐，然后执行了播放忘情水的动作。</t>
  </si>
  <si>
    <t>[CX727ICA8155][必现][百度-随心看]清空我的收藏后显示暂无数据</t>
  </si>
  <si>
    <t>[CX727ICA8155] [必现] [VR] 语音指令“导航回家”，直接是开始导航的</t>
  </si>
  <si>
    <t>[CX727ICA8155][语音][偶现]听书界面，语音：播放周杰伦的歌，VR回复：请先登录QQ音乐，但是主界面已经跳转到QQ音乐周杰伦的歌曲了</t>
  </si>
  <si>
    <t>[CX727ICA8155] [必现] [VR] 免唤醒指令“关闭路况”，TTS无播报“当前路况已关闭”</t>
  </si>
  <si>
    <t>[CX727ICA8155][必现][VR][用户体验]唤醒VR并说取消，VR长时间处于唤醒界面，并未再给出别的提示信息</t>
  </si>
  <si>
    <t>[CX727ICA8155][必现][VR]在用户手册界面，唤醒VR并说标识/经销商，车机不能识别到语义</t>
  </si>
  <si>
    <t>[CX727ICA8155] [必现] [VR] 倒车影像显示时，呼叫“电马同学”可以唤醒语音助手</t>
  </si>
  <si>
    <t>【用户体验】【CX727ICA8155】【偶发】【USB音乐】刚插入一个车机没有识别过的U盘，识别过程中界面显示音乐时长4分42秒</t>
  </si>
  <si>
    <t>【用户体验】【CX727ICA8155】【必现】【语音】语音不支持”音量调到最大“</t>
  </si>
  <si>
    <t>[CX727ICA8155] [必现] [VR]倒车影像显示时，短按方控可以唤醒语音助手</t>
  </si>
  <si>
    <t>[CX727ICA8155] 【必现】唤醒VR并说“关闭后备箱”，车机播报关闭后备箱失败</t>
  </si>
  <si>
    <t>[CX727ICA8155] 【必现】唤醒VR并说“打开车载热点”，车机播报不支持该指令</t>
  </si>
  <si>
    <t>【用户体验】【CX727ICA8155】【必现】【导航】国家电网地图POI显示为医疗图标</t>
  </si>
  <si>
    <t>【CX727ICA8155】【必现】SDM页面中所有条目无内容</t>
  </si>
  <si>
    <t>[CX727ICA8155] 离线地图模式下发起一个导航，弹出的离线导航提示框文字有重叠</t>
  </si>
  <si>
    <t>[CX727ICA8155] 【偶现一次】 在山区道路设置个终点并开始导航，导航的蚯蚓线没有连接到终点</t>
  </si>
  <si>
    <t>[CX727ICA8155] 【偶现2/10】 组队出行时地图上队友的车标未绑定在道路上</t>
  </si>
  <si>
    <t>[CX727ICA8155] 【必现】在导航状态下更换目的地，弹出的提示框文字有重叠</t>
  </si>
  <si>
    <t>Phase-4【偶发】播放蓝牙音乐时，音乐声音突然变大 12:44 29970km cloudy</t>
  </si>
  <si>
    <t>[CX727ICA_8155][地图][必现]百度地图后台运行，长按home键，地图UI偏大</t>
  </si>
  <si>
    <t>[CX727ICA8155] [地图][偶现]加载中的提示卡住了一直显示</t>
  </si>
  <si>
    <t>[CX727ICA8155] [地图]筛选结果信息和实际导航信息不符</t>
  </si>
  <si>
    <t>[CX727ICA8155] [地图]在隧道内点击刷新路线，车标定位不准，车标乱跑</t>
  </si>
  <si>
    <t>[CX727ICA8155] [地图]提示已刷新路线，并未切换为更优路线</t>
  </si>
  <si>
    <t>[CX727ICA8155] [地图]同一个地点添加为途径点，可以被连续添加</t>
  </si>
  <si>
    <t>[CX727ICA8155] [必现] [Navi] 算路界面没有全览按键</t>
  </si>
  <si>
    <t>[CX727ICA8155] [地图]已有途径点后再次添加途径点，底图显示途径点的红色水滴消失不见</t>
  </si>
  <si>
    <t>[CX727ICA8155] [地图]已经添加为途径点的红色水滴和沿途显示的水滴重合</t>
  </si>
  <si>
    <t>[CX727ICA8155] [必现] [Navi] 离线导航路口不显示放大图</t>
  </si>
  <si>
    <t>[CX727ICA8155] [地图]手机端发来地址，更改目的地界面字体排序显示不好</t>
  </si>
  <si>
    <t>[CX727ICA8155] [地图]离线导航时，发起算路只有一条路线，而不是3条路线</t>
  </si>
  <si>
    <t>[CX727][map]首次进入地图有车牌时，未提示限行详情</t>
  </si>
  <si>
    <t>[CX727ICA][必现][FaceID]人脸注册未完成界面”退出“”继续“button不居中显示</t>
  </si>
  <si>
    <t>[CX727ICA][UI][必现]后台应用随心听符号太大</t>
  </si>
  <si>
    <t xml:space="preserve">【惠州路试】10：07 驾驶模式为入胜，下拉消息中心与模式颜色不匹配 </t>
  </si>
  <si>
    <t>[CX727ICA8155][必现][Media]播放随心听和USB音乐，点击Home键回到Launcher，再次点击随心听卡片，播放进度条需加载一下才显示</t>
  </si>
  <si>
    <t>Phase-4:【偶发】727 PP11 387756 FCPA 大屏媒体投射手机热点模式已经链接显示无法加入2：11</t>
  </si>
  <si>
    <t>【CX727ICA 8155 】【惠州路试】MAX A/C已开启，语音输入关闭MAX A/C，VPA回复A/C已关闭而不是MAX A/C</t>
  </si>
  <si>
    <t>[CX727ICA8155][必现][百度-地图]台架定位在北京</t>
  </si>
  <si>
    <t>【CX727ICA 8155】【偶现】【百度-语音】唤醒语音，“我想听蓝牙音乐”VPA没有显示字幕“我想听蓝牙音乐”</t>
  </si>
  <si>
    <t>【CX727ICA8155】【随机】【百度-地图】切换账号后，地图头像没有更新为新账号的头像</t>
  </si>
  <si>
    <t>【CX727ICA8155】【必现】【百度-随心看】本地视频切换上下首的时候本地视频里面的button会闪硕2下</t>
  </si>
  <si>
    <t>[CX727ICA8155][偶现][百度-地图]语音提示前方拥堵，请走左侧三车道，实际并没有三车道</t>
  </si>
  <si>
    <t>Phase-4:【必发】PP07  387753  R06  FCPA 大屏媒体投射开启后一直显示正在搜索10：37</t>
  </si>
  <si>
    <t>Phase-4:【偶发】PP15  387755  R06  FCPA 大屏深度休眠后，提示框内无内容 7.50</t>
  </si>
  <si>
    <t>Phase-4:【必发】PP07  387753  R06  FCPA 大屏媒体投射手机热点车载热点模式一直旋10：44</t>
  </si>
  <si>
    <t>【CX727ICA 8155 】【必现】点击车辆设置，进入设置界面 导航栏下方出现绿边</t>
  </si>
  <si>
    <t>Phase 4：【必现】中央大屏，唤醒语音助手，语音指令开车可以喝酒吗，反馈当然就是福特</t>
  </si>
  <si>
    <t>Phase-4:【偶发】开启导航行驶过程中，蓝牙音乐自动播放 19:41 198 km</t>
  </si>
  <si>
    <t>Phase-4:【偶发】导航经过新牌坊立交，大屏显示前方通过隧道，实际道路上没有隧道 17:00 135 km</t>
  </si>
  <si>
    <t>Phase 4：【偶现】中央大屏，语音指令成语接龙，识别为歌曲地名后，切换到其他界面</t>
  </si>
  <si>
    <t>Phase 4：【必现】中央大屏，点击左上角回首页图标，今日尾号限行提示处，闪现设置更多车辆信息以便提供更多服务</t>
  </si>
  <si>
    <t>Phase-4:【偶发】727 TT13 309635 FCPA 播放蓝牙音乐，暂停后挂R挡，在切换回D挡，蓝牙音乐自动播放。播放USB歌曲没有此现象</t>
  </si>
  <si>
    <t>【CX727ICA 8155】【必现】【语音设置】全部重置恢复不到标准女声</t>
  </si>
  <si>
    <t>[CX727ICA8155][必现][百度-地图]切换电马账号后地图头像未更新</t>
  </si>
  <si>
    <t>Phase 4：【必现】中央大屏，在线收音机界面，语音打开在线收音机，播放界面从一个电台跳转到上一次收听的电台后开始播放</t>
  </si>
  <si>
    <t>[CX727ICA8155][必现]地图]车机无网络时，开始导航，网络不畅界面提示显示异常</t>
  </si>
  <si>
    <t>[CX727ICA8155][随机][百度-随心看]爱奇艺进入搜索界面，点击返回键未进入上一层界面</t>
  </si>
  <si>
    <t>Phase-4:【偶发】蓝牙微信语音通话自动断开</t>
  </si>
  <si>
    <t>Phase-4:【偶发】微信登录QQ音乐，不显示二维码</t>
  </si>
  <si>
    <t>Phase-4:【偶发】接听电话时电话自行挂断（无视频）</t>
  </si>
  <si>
    <t>Phase-4:【偶发】BH电器—309640 -TT19  1031 大屏三指下拉菜单栏困难，无法弹出</t>
  </si>
  <si>
    <t>【偶发】接听蓝牙电话突然中断，大屏跳到收音机(两次) 8:57/9:29 364KM</t>
  </si>
  <si>
    <t>【偶发】时间与日期中24小时模式失效 11:41 44KM</t>
  </si>
  <si>
    <t xml:space="preserve"> [CX727ICA][百度输入法][必现]关闭通讯录同步后仍会匹配联系人</t>
  </si>
  <si>
    <t>Phase-4:【偶发】CX727ICA 【偶发】语音命令退出导航，巡航界面出现卡顿，十几秒后自行恢复</t>
  </si>
  <si>
    <t>Phase-4:【偶发】【CX727ICA】语音命令导航到北京，不能自动开始导航，语音命令开始导航也不成功，需要手动点击开始导航 （  10:37  8105km)</t>
  </si>
  <si>
    <t>Phase-4:【偶发】【CX727ICA】 大屏从设置界面切换回主页面，主页面的地图显示不完整</t>
  </si>
  <si>
    <t>[727ICA][必现]播放随心听，再播放爱奇艺抢占音源，车机来电挂断后，先响一声随心听再播放爱奇艺</t>
  </si>
  <si>
    <t>Phase-4:【必现】组队出行移除好友选框看不清</t>
  </si>
  <si>
    <t>Phase-4:【必现】微信互联登录成功页面不展示用户微信头像</t>
  </si>
  <si>
    <t>Phase-4:【必现】手势缩放底图不顺滑</t>
  </si>
  <si>
    <t>Phase-4:【必现】导航界面连续点击路况按钮，不能正确响应</t>
  </si>
  <si>
    <t>Phase-4:：【必现】切换全览路线时底图缩放卡顿</t>
  </si>
  <si>
    <t>[CX727ICA8155] [偶现] [人脸识别] 点击人脸识别“注销”无反应</t>
  </si>
  <si>
    <t>System Setting - Date</t>
  </si>
  <si>
    <t>System Performance;百度-地图</t>
  </si>
  <si>
    <t>百度-安全</t>
  </si>
  <si>
    <t>changjiang Jing</t>
  </si>
  <si>
    <t>Xingli Jing</t>
  </si>
  <si>
    <t>Xigang Wang</t>
  </si>
  <si>
    <t>Haomin Shen</t>
  </si>
  <si>
    <t>Power management</t>
  </si>
  <si>
    <t>System Stability</t>
  </si>
  <si>
    <t>Jin Zhang</t>
  </si>
  <si>
    <t>Audio Management;System Setting - Audio</t>
  </si>
  <si>
    <t>Wen SHI</t>
  </si>
  <si>
    <t>Jiaqi Feng</t>
  </si>
  <si>
    <t>Xiaofeng Ren</t>
  </si>
  <si>
    <t>Daorong Zhang</t>
  </si>
  <si>
    <t>YuLing Wang</t>
  </si>
  <si>
    <t>Zhichao Zhang</t>
  </si>
  <si>
    <t>Zhujin Gao</t>
  </si>
  <si>
    <t>百度-enhanse memory</t>
  </si>
  <si>
    <t>SDM</t>
  </si>
  <si>
    <t>Media;百度-随心听</t>
  </si>
  <si>
    <t>Interaction with IPK/HUD</t>
  </si>
  <si>
    <t>百度-图像-FaceID with DSMC</t>
  </si>
  <si>
    <t>Map - Navigation;百度-地图</t>
  </si>
  <si>
    <t>百度-帐号</t>
  </si>
  <si>
    <t>Audio Management;Vehicle Setting on IVI - Others</t>
  </si>
  <si>
    <t>Cheng Huo</t>
  </si>
  <si>
    <t>Lei Yao</t>
  </si>
  <si>
    <t>System Setting - Others;百度-语音</t>
  </si>
  <si>
    <t>Bluetooth;百度-地图</t>
  </si>
  <si>
    <t>百度-消息中心</t>
  </si>
  <si>
    <t>System Performance</t>
  </si>
  <si>
    <t>Electric Vehicle;百度-地图</t>
  </si>
  <si>
    <t>Jiafei Cheng</t>
  </si>
  <si>
    <t>FordPass</t>
  </si>
  <si>
    <t>Audio Management;Bluetooth</t>
  </si>
  <si>
    <t>System Setting - Sound</t>
  </si>
  <si>
    <t>Launcher- HMI</t>
  </si>
  <si>
    <t>Yalan Qian</t>
  </si>
  <si>
    <t>System Setting - BT;Virtual Personal Assistant</t>
  </si>
  <si>
    <t>Personalization</t>
  </si>
  <si>
    <t>A Ashok kumar</t>
  </si>
  <si>
    <t>Himalaya</t>
  </si>
  <si>
    <t>Launcher - Weather forecast</t>
  </si>
  <si>
    <t>System Setting - Wifi;百度-Launcher</t>
  </si>
  <si>
    <t>Vehicle Setting on IVI - Others</t>
  </si>
  <si>
    <t>Vehicle Setting - Ambient Lighting</t>
  </si>
  <si>
    <t>Vehicle Setting on IVI - Trunk Control</t>
  </si>
  <si>
    <t>Peng Wang</t>
  </si>
  <si>
    <t>Engineering mode</t>
  </si>
  <si>
    <t>百度-项目</t>
  </si>
  <si>
    <t>Jie Xu</t>
  </si>
  <si>
    <t>AW2-16633</t>
  </si>
  <si>
    <t>AW2-15207</t>
  </si>
  <si>
    <t>AW2-14466</t>
  </si>
  <si>
    <t>AW2-11226</t>
  </si>
  <si>
    <t>AW2-11134</t>
  </si>
  <si>
    <t>AW2-11040</t>
  </si>
  <si>
    <t>AW2-10465</t>
  </si>
  <si>
    <t>AW2-10147</t>
  </si>
  <si>
    <t>AW2-9941</t>
  </si>
  <si>
    <t>AW2-8593</t>
  </si>
  <si>
    <t>AW2-6994</t>
  </si>
  <si>
    <t>AW2-17651</t>
  </si>
  <si>
    <t>AW2-16705</t>
  </si>
  <si>
    <t>AW2-16629</t>
  </si>
  <si>
    <t>AW2-16319</t>
  </si>
  <si>
    <t>AW2-15715</t>
  </si>
  <si>
    <t>AW2-15204</t>
  </si>
  <si>
    <t>AW2-15032</t>
  </si>
  <si>
    <t>AW2-13773</t>
  </si>
  <si>
    <t>AW2-12684</t>
  </si>
  <si>
    <t>AW2-11870</t>
  </si>
  <si>
    <t>AW2-11814</t>
  </si>
  <si>
    <t>AW2-11470</t>
  </si>
  <si>
    <t>AW2-11412</t>
  </si>
  <si>
    <t>AW2-11402</t>
  </si>
  <si>
    <t>AW2-11136</t>
  </si>
  <si>
    <t>AW2-11022</t>
  </si>
  <si>
    <t>AW2-11001</t>
  </si>
  <si>
    <t>AW2-11000</t>
  </si>
  <si>
    <t>AW2-10968</t>
  </si>
  <si>
    <t>AW2-9453</t>
  </si>
  <si>
    <t>Phase4：【CX727ICA 8155】【必现】喜马拉雅播放的节目暂停后在专辑页面点击播放会跳转到其他节目</t>
  </si>
  <si>
    <t>【偶发】收听喜马拉雅音乐时，切换驾驶模式后音乐暂停，请播放界面卡死 12:25 8111km</t>
  </si>
  <si>
    <t>[CX727ICA8155][偶现][Bluetooth]播放蓝牙音乐时，在设备管理处切换几次设备后，蓝牙音乐界面显示正在播放和上一个音乐的播放时间，实际未在播放</t>
  </si>
  <si>
    <t>【用户体验】【CX727ICA8155】【语音】【必现】语音“打开除雾”，语音上屏后车机无响应</t>
  </si>
  <si>
    <t>[CX727ICA8155] [必现] [VR] 安全带提示音没有压制媒体音量</t>
  </si>
  <si>
    <t>[CX727ICA8155][必现][Welcome animation]Delay ACC状态下打开后备箱后再打开主驾车门未播放关机动画</t>
  </si>
  <si>
    <t>[CX727ICA8155][偶现][百度-语音]开启唤醒词+命令开关后语音识别不完整</t>
  </si>
  <si>
    <t>[CX727ICA8155][必现][百度-语音]不支持语音“搜一下刘莹测试卡的电话”</t>
  </si>
  <si>
    <t>【CX727ICA-8155】关闭车载热点开关，掉电重启，车载热点开关自动打开</t>
  </si>
  <si>
    <t>[CX727ICA8155][高概率][DLNA]媒体投射下打开手机热点模式，添加热点，一直显示无法加入</t>
  </si>
  <si>
    <t>[CX727ICA][必现][百度-语音]网络异常，在地图界面语音唤醒“我想听首歌”TTS反馈后无歌曲播放，在launcher界面语音唤醒“我想听首歌”TTS反馈的歌曲与实际展示的歌曲名不一致</t>
  </si>
  <si>
    <t>【偶发】语音导航到附近的充电站失败  7:05 26548km</t>
  </si>
  <si>
    <t>Phase4：【CX727ICA 8155】【必现】更多服务中点击电子手册屏幕会闪一下，其他应用没有此反应</t>
  </si>
  <si>
    <t>Phase4：【CX727ICA 8155】【必现】更多服务里面没有图库，但是编辑中可以添加图库</t>
  </si>
  <si>
    <t>Phase 4：[CX727ICA_8155][语音][必发]更多页面，唤醒语音不能打开流量查询，充电，车机管家</t>
  </si>
  <si>
    <t>【CX727ICA 8155 】【重庆工厂】更多服务 电子手册 点击之后会闪一下白屏</t>
  </si>
  <si>
    <t xml:space="preserve">【偶发】人脸识别登陆失败 16：49 4669km </t>
  </si>
  <si>
    <t>Phase4：【CX727ICA 8155】【偶现】播放有声，唤醒语音”这个节目叫什么名字“TTS回馈”厂商指导价约为暂无“</t>
  </si>
  <si>
    <t>【CX727ICA8155】【必现】【电话通讯录】进入通讯录搜索界面，点击搜索输入字符后，将字符全部删除后键盘自动退出了</t>
  </si>
  <si>
    <t>[CX727ICA8155] [必现][设置] 从更多应用那里点击打开电子说明书，屏幕会出现影像闪动</t>
  </si>
  <si>
    <t>【CX727LFP_8155】【必现】【地图】百度地图中组队出行时，左侧的进度条没有任何变化</t>
  </si>
  <si>
    <t>【CX727LFP_8155】【必现】【个人中心】点击AI人脸识别框，长按主页按钮查看后台，人脸识别图标是安卓图标</t>
  </si>
  <si>
    <t>[CX727ICA8155] [必现] [VR] 无收音机播放，语音“关闭收音机”，有TTS反馈</t>
  </si>
  <si>
    <t>【CX727ICA8155】【必现】VSCS没有 BlueCruise蓝智驾和限速标记识别功能，但是实车上有</t>
  </si>
  <si>
    <t>[CX727ICA8155] 【必现】VR 自动模式，地图的日夜模式没有设置为自动模式</t>
  </si>
  <si>
    <t>[CX727ICA8155] [偶现] [Navi] 车子到目的地卡片结束点跟地图终点不一致</t>
  </si>
  <si>
    <t>【CX727ICA8155】【随机】【百度-语音】SWC唤醒VPA后，语音”电马同学“，VPA回复”唉，我在“之后，VPA会立即响应字幕”电芒同学“后进入闲聊</t>
  </si>
  <si>
    <t>[CX727ICA][必现][语音]非静音模式下，语音“关闭静音模式”，TTS提示“静音模式已关闭</t>
  </si>
  <si>
    <t>【CX727ICA8155】【必现】【百度-语音】未在播放新闻/关闭有时读物，语音“关闭新闻“/"关闭有时读物" /"退出QQ音乐"/"退出在线音乐"TTS会反馈”好的“</t>
  </si>
  <si>
    <t>[CX727ICA][Setting][偶现]打开wifi设置，加入任意可用wifi不输入密码，完成按钮未置灰</t>
  </si>
  <si>
    <t>Phase-4:【偶发】早班行驶里程64km,大屏显示当前行程22km 8:59 119 km</t>
  </si>
  <si>
    <t>Welcome animation</t>
  </si>
  <si>
    <t>Xue Fei Han</t>
  </si>
  <si>
    <t>Reopened Issues:共32个，其中P2:11个，P3:21个</t>
  </si>
  <si>
    <t>AW2-16292</t>
  </si>
  <si>
    <t>AW2-16878</t>
  </si>
  <si>
    <t>AW2-16517</t>
  </si>
  <si>
    <t>AW2-16503</t>
  </si>
  <si>
    <t>AW2-15911</t>
  </si>
  <si>
    <t>AW2-15450</t>
  </si>
  <si>
    <t>AW2-12512</t>
  </si>
  <si>
    <t>AW2-12141</t>
  </si>
  <si>
    <t>AW2-12038</t>
  </si>
  <si>
    <t>AW2-11875</t>
  </si>
  <si>
    <t>AW2-4153</t>
  </si>
  <si>
    <t>AW2-16304</t>
  </si>
  <si>
    <t>AW2-17884</t>
  </si>
  <si>
    <t>AW2-16936</t>
  </si>
  <si>
    <t>AW2-16922</t>
  </si>
  <si>
    <t>AW2-16775</t>
  </si>
  <si>
    <t>AW2-16628</t>
  </si>
  <si>
    <t>AW2-16325</t>
  </si>
  <si>
    <t>AW2-15166</t>
  </si>
  <si>
    <t>AW2-15035</t>
  </si>
  <si>
    <t>AW2-15034</t>
  </si>
  <si>
    <t>AW2-15033</t>
  </si>
  <si>
    <t>AW2-15020</t>
  </si>
  <si>
    <t>AW2-14910</t>
  </si>
  <si>
    <t>AW2-14882</t>
  </si>
  <si>
    <t>AW2-14535</t>
  </si>
  <si>
    <t>AW2-13761</t>
  </si>
  <si>
    <t>AW2-12569</t>
  </si>
  <si>
    <t>AW2-12494</t>
  </si>
  <si>
    <t>AW2-12353</t>
  </si>
  <si>
    <t>AW2-12318</t>
  </si>
  <si>
    <t>AW2-12104</t>
  </si>
  <si>
    <t>AW2-12102</t>
  </si>
  <si>
    <t>AW2-12101</t>
  </si>
  <si>
    <t>AW2-11951</t>
  </si>
  <si>
    <t>Phase4：【CX727ICA 8155】 【偶现】暂停随心听播放，重启车机，随心听有时播放，有时候不播放</t>
  </si>
  <si>
    <t>[CX727ICA8155][必现][百度地图]导航悬浮窗显示8车道</t>
  </si>
  <si>
    <t>Phase4：【CX727ICA 8155】【必现】输入键盘语音无法使用</t>
  </si>
  <si>
    <t>Phase 4：【Performance】【727ICA】【8155】【随心听】在线电台音源恢复时间较长(实车测试8.2s，target 6s）</t>
  </si>
  <si>
    <t>【CX727LFP CarPlay功能测试】【必现】【网络问题】进入在线收音机显示无网络连接，爱奇艺进不去（闪退）</t>
  </si>
  <si>
    <t>[CX727ICA8155][必现][log]未按照FO 要求记录蓝牙协议栈日志</t>
  </si>
  <si>
    <t>【CX727ICA8155】【必现】【语音】在线电台界面，唤醒VR：播放收藏的在线电台，车机无响应</t>
  </si>
  <si>
    <t>Phase-4:【偶现】CX727 FCPA  PP02 414508 大屏下滑菜单/实时车况/左侧胎压不显示 09：20</t>
  </si>
  <si>
    <t>Phase-4:【偶现】CX727 414512 PP08 大屏人脸识别超时，点击退出后，依旧登录成功</t>
  </si>
  <si>
    <t>【CX727LFP-8155】【百度】【必现】【爱奇艺】727和764 Baidu本地视频播放为软解方案，需要切换到硬解</t>
  </si>
  <si>
    <t>【CX727ICA】【Performance】Monkey test 百度地图CRASH</t>
  </si>
  <si>
    <t>Phase 4：[CX727ICA_8155][爱奇艺][必现]483上可以播放的视频，727上无法播放</t>
  </si>
  <si>
    <t>Phase4：【CX727ICA 8155】【必现】导航中，关闭导航悬浮窗，在打开导航悬浮窗后不会在弹出悬浮窗</t>
  </si>
  <si>
    <t>【CX727ICA&amp;8155】设置导航路线后打开浮窗开关，不显示导航浮窗</t>
  </si>
  <si>
    <t>【CX727ICA&amp;8155】蓝牙电话 UI还原问题</t>
  </si>
  <si>
    <t>Phase 4：[CX727ICA_8155][地图][必现]渝绿牌车辆也显示限行</t>
  </si>
  <si>
    <t>Phase4：【CX727ICA 8155】【用户体验】【必现】主界面点击天气播报后，还会停留在语音唤醒中经常识别用户正常说话内容</t>
  </si>
  <si>
    <t>【CX727ICA 8155 】触发低胎压，车况里的胎压单位与主页面的胎压单位不一致</t>
  </si>
  <si>
    <t>Phase4:[CX727ICA8155] [Performance][Stability]com.baidu.car.radio happens crash 1time after 15h test</t>
  </si>
  <si>
    <t>CX727ICA 8155 Phase4【必现】电子手册界面，语音”怎么打开自动启停，自动启停怎么使用“语音能执行命令但是跳转位置不正确</t>
  </si>
  <si>
    <t>CX727ICA 8155 Phase4【必现】电子手册界面，语音”如何打开油箱盖，油箱盖在哪里"语音能执行命令但是跳转位置不正确</t>
  </si>
  <si>
    <t>Phase4：【CX727ICA 8155】【必现】播放爱奇艺，唤醒语音”添加收藏“不能执行</t>
  </si>
  <si>
    <t>[CX727ICA8155][Performance]13次CRASH in com.baidu.privacy</t>
  </si>
  <si>
    <t>Phase4：【CX727ICA 8155】【偶现】智能馨风提示是否需要打开空调，语音不能取消</t>
  </si>
  <si>
    <t>【用户体验】【VR】【CX727ICA8155】【必现】喜马拉雅中，语音不支持“第几讲”这种说法</t>
  </si>
  <si>
    <t>CX727ICA 8155 Phase4【必现】语音可见可说功能，无法唤醒主页的"更多服务"</t>
  </si>
  <si>
    <t>【CX727ICA8155】【必现】【语音】唤醒VR：“电马同学怎么打开自动启停”或“如何打开油箱盖”，跳转到了用户帮助“标识”内容，跳转错误</t>
  </si>
  <si>
    <t>Phase4：【必出】路试时语音无法识别，但是电马语音界面有此语音</t>
  </si>
  <si>
    <t>[CX727ICA8155] [必现][语音] 打开免唤醒词开关，车机播放着FM，对着车机说下一台、上一台，车机未切换电台</t>
  </si>
  <si>
    <t>phase4:【偶发】播放蓝牙音乐时，车机弹出“是否打开空调”后音乐音量自动变大（无视频)</t>
  </si>
  <si>
    <t>【CX727ICA8155】【必现】语音快速入门里面有“查询车况”的说法，但是唤醒语音：“查询车况”，VR回复：暂时还没学习这个知识</t>
  </si>
  <si>
    <t>[CX727ICA8155] [必现][VR] 打开免唤醒词开关，蓝牙电话通话中，对着车机说“挂断电话”，车机未执行挂断电话的动作</t>
  </si>
  <si>
    <t>[CX727ICA8155] [必现][VR] 唤醒VR并说“打开外卖”，车机tts反馈“抱歉，暂不支持该功能”</t>
  </si>
  <si>
    <t>[CX727ICA8155] [必现][VR] 唤醒VR并说“打开智慧停车场”，车机tts反馈“抱歉，暂不支持该功能”</t>
  </si>
  <si>
    <t>Phase 4：【偶现】小度小度唤醒语音助手无声音</t>
  </si>
  <si>
    <t>Log system</t>
  </si>
  <si>
    <t>shen jie</t>
  </si>
  <si>
    <t>R05验证</t>
  </si>
  <si>
    <t>无8车道路段，未复现。</t>
  </si>
  <si>
    <t>已转FO确认</t>
  </si>
  <si>
    <t>性能-已告知性能tester</t>
  </si>
  <si>
    <t>CarPlay问题,后续carplay上线验证</t>
  </si>
  <si>
    <t>蓝牙日志</t>
  </si>
  <si>
    <t>Q4 OTA再验证</t>
  </si>
  <si>
    <t>下拉面板已无胎压监测，不是问题</t>
  </si>
  <si>
    <t>不是问题，cancel</t>
  </si>
  <si>
    <t>无测试方法</t>
  </si>
  <si>
    <t>desay验证</t>
  </si>
  <si>
    <t>未经过此路段，未复现。</t>
  </si>
  <si>
    <t>R04版本设置中没有导航悬浮窗开关按钮，未复现。</t>
  </si>
  <si>
    <t>需要配置车控</t>
  </si>
  <si>
    <t>看不出来，已指给HMI提交人</t>
  </si>
  <si>
    <r>
      <rPr>
        <sz val="11"/>
        <color rgb="FF172B4D"/>
        <rFont val="微软雅黑"/>
        <family val="2"/>
        <charset val="134"/>
      </rPr>
      <t>最新版本上</t>
    </r>
    <r>
      <rPr>
        <sz val="11"/>
        <color rgb="FF172B4D"/>
        <rFont val="Segoe UI"/>
        <family val="2"/>
        <charset val="1"/>
      </rPr>
      <t>launcher</t>
    </r>
    <r>
      <rPr>
        <sz val="11"/>
        <color rgb="FF172B4D"/>
        <rFont val="微软雅黑"/>
        <family val="2"/>
        <charset val="134"/>
      </rPr>
      <t>已经删除了限行相关的信息，未复现。</t>
    </r>
  </si>
  <si>
    <t>模拟低胎压</t>
  </si>
  <si>
    <t>性能测试crash</t>
  </si>
  <si>
    <t>待FO确认</t>
  </si>
  <si>
    <t>需求待优化</t>
  </si>
  <si>
    <t>未触发智能馨风提醒</t>
  </si>
  <si>
    <t>暂不支持</t>
  </si>
  <si>
    <t>需FO确认</t>
  </si>
  <si>
    <t>要求PM浓度达到35以上才能触发是否打开空调提示，无法验证</t>
  </si>
  <si>
    <t>不是问题，已移除小度小度唤醒语音，无法验证，notifx</t>
  </si>
  <si>
    <t>NT Issues:共43个，其中P2:18个，P3:25个</t>
  </si>
  <si>
    <t>27/4/2023</t>
  </si>
  <si>
    <t>Test Report Date</t>
  </si>
  <si>
    <t>U5T-14H486-DAE (RC5)</t>
  </si>
  <si>
    <t>SU5T-14H085-PG(RC3)</t>
  </si>
  <si>
    <t xml:space="preserve"> LJ8T-14H483-DAC (RC5)</t>
  </si>
  <si>
    <t>SYNC+2.1_CX727ICA_8155_R04.PRO.HF3_27/4/2023_AIMCIS-33212</t>
  </si>
  <si>
    <t>EV</t>
  </si>
  <si>
    <t>NZ8T-14H369-AA   (目标PN:NZ8T-14H369-AA）</t>
  </si>
  <si>
    <t>Zhangsusan  szhang64</t>
  </si>
  <si>
    <t>AW2-20587</t>
  </si>
  <si>
    <t>AW2-17218</t>
  </si>
  <si>
    <t>AW2-20586</t>
  </si>
  <si>
    <t>Phase4：【CX727ICA 8155】【偶现】地图限行小黄条弹出两条4月26号的限行提示，且显现尾号不一致</t>
  </si>
  <si>
    <t>12：46经过高速下道口时BC退出，之后12：46-13：06(大概30公里)，BC一直无法进入</t>
  </si>
  <si>
    <t>Phase4：【CX727ICA 8155】【必现】车机蓝牙名字可以设置成空格</t>
  </si>
  <si>
    <t>Zhuowei Chen</t>
  </si>
  <si>
    <t>百度-launcher</t>
  </si>
  <si>
    <t>AAR</t>
  </si>
  <si>
    <t>System Setting - Others;</t>
  </si>
  <si>
    <t>Log-system</t>
  </si>
  <si>
    <t>FM</t>
  </si>
  <si>
    <t>SI-haomin提供配置文件（GT/Premium/Base）（CX727ICA 8155 R04.PRO新合入后视镜加热配置位：Heated Mirror VR DE07 byte 8 bit 1为1 ）</t>
  </si>
  <si>
    <r>
      <t>1.主要问题：</t>
    </r>
    <r>
      <rPr>
        <sz val="20"/>
        <color theme="1"/>
        <rFont val="微软雅黑"/>
        <charset val="134"/>
      </rPr>
      <t>CX727ICA_8155_R04版本未达标项如下，较为严重的是账号自动登录时间及蓝牙电话开机恢复通话界面时间慢，一个是R00遗留未解问题，一个是R04新增问题，此外音源恢复场景，从最近三个版本迭代数据来看，也未曾达标过；
2.IVI反应速度部分：R04版本基本达到之前设定的8155_targets,带入test数据得分：93
3.系统可用资源部分：连续三个版本的迭代数据来看，系统可用资源较为充裕；
4.地图性能部分：R04地图性能得分：90.5，导航反应流畅</t>
    </r>
  </si>
  <si>
    <t>AW2-20467</t>
  </si>
  <si>
    <t>AW2-20308</t>
  </si>
  <si>
    <t>AW2-19637</t>
  </si>
  <si>
    <t>AW2-19591</t>
  </si>
  <si>
    <t>AW2-19590</t>
  </si>
  <si>
    <t>AW2-19587</t>
  </si>
  <si>
    <t>AW2-19512</t>
  </si>
  <si>
    <t>AW2-19505</t>
  </si>
  <si>
    <t>AW2-19481</t>
  </si>
  <si>
    <t>AW2-19471</t>
  </si>
  <si>
    <t>AW2-19470</t>
  </si>
  <si>
    <t>AW2-19329</t>
  </si>
  <si>
    <t>AW2-19302</t>
  </si>
  <si>
    <t>AW2-19199</t>
  </si>
  <si>
    <t>AW2-19190</t>
  </si>
  <si>
    <t>AW2-18800</t>
  </si>
  <si>
    <t>AW2-18762</t>
  </si>
  <si>
    <t>AW2-18759</t>
  </si>
  <si>
    <t>AW2-18757</t>
  </si>
  <si>
    <t>AW2-18747</t>
  </si>
  <si>
    <t>AW2-18713</t>
  </si>
  <si>
    <t>AW2-18606</t>
  </si>
  <si>
    <t>AW2-18348</t>
  </si>
  <si>
    <t>AW2-17864</t>
  </si>
  <si>
    <t>Phase4：【CX727ICA 8155】【偶现】地图导航中，点击左上角返回launch页面，屏幕黑了一下</t>
  </si>
  <si>
    <t>Phase4：【CX727ICA 8155】【偶现】launch页面地图导航中，诱导面板不显示信息</t>
  </si>
  <si>
    <t/>
  </si>
  <si>
    <t xml:space="preserve">【必现】收听收音机并开启导航，下电6分钟左右后，重新上电语音呼叫播放收音机，车机有声音反馈，实际未播放  （百度毛观舰 copy log） 8:45 26219km </t>
  </si>
  <si>
    <t>【CX727ICA】【偶现】【随心听】qq音乐VIP音乐无VIP图标</t>
  </si>
  <si>
    <t>【CX727ICA】【必现】【VR】语音指令“关闭音乐歌词”，音乐也同步关闭</t>
  </si>
  <si>
    <t>【CX727ICA8155】【RVC】【必现】前后视角切换开关打开，速度未达到30KM/h就退出360界面</t>
  </si>
  <si>
    <t>[CX727ICA8155][偶现][GPS]车辆定位错误无法恢复</t>
  </si>
  <si>
    <t>GPS</t>
  </si>
  <si>
    <t>[CX727ICA8155][偶现][FNV2]车辆休眠后启动没有网络</t>
  </si>
  <si>
    <t>FNV2</t>
  </si>
  <si>
    <t>【CX727ICA】【必现】【VR】 导航中，语音指令“现在唱的是什么”，车机反应错误</t>
  </si>
  <si>
    <t>【CX727ICA】【必现】【Maps】 发现周边充电站，在任意充电站详情界面点击周边后无充电站位置显示</t>
  </si>
  <si>
    <t>【CX727ICA】【必现】【Maps】 发现周边充电站，在任意充电站详情界面点击周边再返回后无原充电站位置显示</t>
  </si>
  <si>
    <t>Phase4：【CX727ICA 8155】【偶现】经过隧道后，地图左上角卡片还停留在进入隧道的画面</t>
  </si>
  <si>
    <t>【CX727ICA8155】【必现】【Setting】 容限在智能车速限制子菜单里面</t>
  </si>
  <si>
    <t>Phase4：【CX727ICA 8155】【必现】主页百度地图小卡片点击“回家”没有进入导航。</t>
  </si>
  <si>
    <t>百度-地图;百度-帐号</t>
  </si>
  <si>
    <t>【CX727ICA_8155】【偶现】【Music】QQ音乐打开后，显示两个"播放列表"，字体重叠显示</t>
  </si>
  <si>
    <t>Phase4：【CX727ICA 8155】【必现】TTS回馈字样出现重复出现</t>
  </si>
  <si>
    <t>【CX727ICA8155】【高概率】【百度-语音】语音“退出地图”，TTS反馈“好的”还没说完整，继续TTS反馈“没问题”</t>
  </si>
  <si>
    <t>[CX727ICA8155][必现][随心听]播放随心听，休眠重启后不自动恢复随心听播放</t>
  </si>
  <si>
    <t>[CX727ICA8155][必现][百度-地图]切换驾驶模式时导航悬浮窗消失</t>
  </si>
  <si>
    <t>【偶发】语音指令”去南山植物园“，车机反馈结果时被语音提示遮挡 15:36 22573km</t>
  </si>
  <si>
    <t>【CX727ICA8155】【单机必现】【360】LV865车，打开前后视角切换开关，R挡切换到D挡，无前视角的360画面</t>
  </si>
  <si>
    <t>[CX727ICA8155][必现][语音]语音命令“关闭/退出地图”后，语音回复两次</t>
  </si>
  <si>
    <t>[CX727ICA8155][偶现][launcher]在地图卡片界面滑动动作识别为点击</t>
  </si>
  <si>
    <t>[CX727ICA8155][偶现][百度-语音]launcher页，语音”关闭导航播报“，结果进入了导航界面</t>
  </si>
  <si>
    <t>AW2-20585</t>
  </si>
  <si>
    <t>Phase4：【CX727ICA 8155】【必现】电马声浪的音量设置无记忆功能。</t>
  </si>
  <si>
    <t>AW2-20584</t>
  </si>
  <si>
    <t>Phase4：【CX727ICA 8155】【偶现】系统自动关闭WIFI。</t>
  </si>
  <si>
    <t>AW2-20583</t>
  </si>
  <si>
    <t>Phase4：【CX727ICA 8155】【偶现】导航音量设置点击加减异常。</t>
  </si>
  <si>
    <t>AW2-20582</t>
  </si>
  <si>
    <t>Phase4：【CX727ICA 8155】【偶现】主页点击电话，地图悬浮窗闪一下。</t>
  </si>
  <si>
    <t>AW2-20378</t>
  </si>
  <si>
    <t>Phase4：【CX727ICA 8155】【偶现】蓝牙音乐播放中，但是随心听小卡片，显示无播放内容。</t>
  </si>
  <si>
    <t>AW2-20377</t>
  </si>
  <si>
    <t>Phase4：【CX727ICA 8155】【必现】从其他页面切换至控制中心，导航静音模式的静音图标消失。</t>
  </si>
  <si>
    <t>AW2-20376</t>
  </si>
  <si>
    <t>Phase4：【CX727ICA 8155】【偶现】点击切换驾驶模式，左下角和右下角OFF会跳动。</t>
  </si>
  <si>
    <t>AW2-20375</t>
  </si>
  <si>
    <t>Phase4：【CX727ICA 8155】【用户体验】设置温度单位为华氏度，但是主页天气播报单位还是摄氏度。</t>
  </si>
  <si>
    <t>AW2-20374</t>
  </si>
  <si>
    <t>Phase4：【CX727ICA 8155】【偶现】蓝牙音乐播放中，播放进度条不动。</t>
  </si>
  <si>
    <t>AW2-20317</t>
  </si>
  <si>
    <t>Phase4：【CX727ICA 8155】【偶现】导航在桥上，点击切换“桥上”“桥下”，偶尔切换失败。</t>
  </si>
  <si>
    <t>AW2-20316</t>
  </si>
  <si>
    <t>Phase4：【CX727ICA 8155】【偶现】导航结束没有弹出“导航结束卡片”。</t>
  </si>
  <si>
    <t>AW2-20315</t>
  </si>
  <si>
    <t>Phase4：【CX727ICA 8155】【用户体验】固定的5个服务卡片不能删除然后增加。</t>
  </si>
  <si>
    <t>AW2-20314</t>
  </si>
  <si>
    <t>Phase4：【CX727ICA 8155】【偶现】导航行驶在隧道中，图标偏移导航。</t>
  </si>
  <si>
    <t>AW2-20313</t>
  </si>
  <si>
    <t>Phase4：【CX727ICA 8155】【偶现】打开地图，显示两天的限行通知。</t>
  </si>
  <si>
    <t>AW2-20212</t>
  </si>
  <si>
    <t>Phase4：【CX727ICA 8155】【偶现】蓝牙音乐音频播放中，但是却显示暂停状态。</t>
  </si>
  <si>
    <t>AW2-20211</t>
  </si>
  <si>
    <t>Phase4：【CX727ICA 8155】【偶现】设置了壁纸，主页不显示。</t>
  </si>
  <si>
    <t>AW2-20210</t>
  </si>
  <si>
    <t>Phase4：【CX727ICA 8155】【用户体验】在主页，挂N档和D档，主页面会自动切换。</t>
  </si>
  <si>
    <t>AW2-20209</t>
  </si>
  <si>
    <t>Phase4：【CX727ICA 8155】【必现】360全景影像上下显示互换。</t>
  </si>
  <si>
    <t>AW2-20025</t>
  </si>
  <si>
    <t>Phase4：【CX727ICA 8155】【偶现】关闭屏幕，点开设置页面，偶尔不是原来的页面。</t>
  </si>
  <si>
    <t>AW2-20024</t>
  </si>
  <si>
    <t>Phase4：【CX727ICA 8155】【用户体验】Launcher更新站点检测，实际没有更新区域。</t>
  </si>
  <si>
    <t>AW2-20023</t>
  </si>
  <si>
    <t>Phase4：【CX727ICA 8155】【用户体验】用户反馈不管有没有录入内容，结果都是“反馈已收到，我们会尽快回复”</t>
  </si>
  <si>
    <t>AW2-20022</t>
  </si>
  <si>
    <t>Phase4：【CX727ICA 8155】【偶现】蓝牙点击关闭“连接电话”、“连接媒体”，实际继续连接。</t>
  </si>
  <si>
    <t>AW2-19984</t>
  </si>
  <si>
    <t>Phase4：【CX727ICA 8155】【偶现】导航中，从地图切换至设置页面，切换时会出现明显的卡顿和蓝屏。</t>
  </si>
  <si>
    <t>AW2-19983</t>
  </si>
  <si>
    <t>Phase4：【CX727ICA 8155】【必现】导航音量柱状图一直显示在地图页面。</t>
  </si>
  <si>
    <t>AW2-19982</t>
  </si>
  <si>
    <t>Phase4：【CX727ICA 8155】【偶现】未插入U盘，但是USB音乐显示出播放页面。</t>
  </si>
  <si>
    <t>AW2-19981</t>
  </si>
  <si>
    <t>Phase4：【CX727ICA 8155】【用户体验】切换驾驶模式“入胜”“不羁”，点击页面内容反应很慢。</t>
  </si>
  <si>
    <t>AW2-19980</t>
  </si>
  <si>
    <t>Phase4：【CX727ICA 8155】【用户体验】驾驶模式“入胜”“不羁”声浪音量，无法重复上一次设置的声浪音量。</t>
  </si>
  <si>
    <t>AW2-19839</t>
  </si>
  <si>
    <t>Phase4：【CX727ICA 8155】【用户体验】播放音乐中，启动车辆，音乐短暂停止声音。</t>
  </si>
  <si>
    <t>AW2-19837</t>
  </si>
  <si>
    <t>Phase4：【CX727ICA 8155】【偶现】导航结束没有导航结束卡片。</t>
  </si>
  <si>
    <t>AW2-19836</t>
  </si>
  <si>
    <t>Phase4：【CX727ICA 8155】【偶现】车控的驾驶模式页面和设置页面重叠。</t>
  </si>
  <si>
    <t>AW2-19748</t>
  </si>
  <si>
    <t>Phase4：【CX727ICA 8155】【偶现】导航语音点击试听，试听完毕没有声音。</t>
  </si>
  <si>
    <t>AW2-19747</t>
  </si>
  <si>
    <t>Phase4：【CX727ICA 8155】【偶现】导航行驶中，返回主页，launcher地图大卡片偶尔底图置灰。</t>
  </si>
  <si>
    <t>AW2-19746</t>
  </si>
  <si>
    <t>Phase4：【CX727ICA 8155】【偶现】点击百地图设置中的导航语音试听，自动关闭并退出地图。（无视频）</t>
  </si>
  <si>
    <t>AW2-19745</t>
  </si>
  <si>
    <t>Phase4：【CX727ICA 8155】【偶现】launcher地图大卡片显示导航信息，实际没有发起导航。</t>
  </si>
  <si>
    <t>AW2-19744</t>
  </si>
  <si>
    <t>Phase4：【CX727ICA 8155】【偶现】百地图设置中的导航语音可以在导航页面中播报。</t>
  </si>
  <si>
    <t>AW2-19743</t>
  </si>
  <si>
    <t>Phase4：【CX727ICA 8155】【偶现】首次打开地图，没有今日限行尾号弹窗。</t>
  </si>
  <si>
    <t>AW2-19741</t>
  </si>
  <si>
    <t>Phase4：【CX727ICA 8155】【必现】点击电子手册小卡片画面有闪白</t>
  </si>
  <si>
    <t>AW2-19738</t>
  </si>
  <si>
    <t>Phase4：【CX727ICA 8155】【必现】导航结束后点击美食，里面有一个"花朝茶园"</t>
  </si>
  <si>
    <t>AW2-19620</t>
  </si>
  <si>
    <t>Phase4：【CX727ICA 8155】【偶现】播放蓝牙音乐，点击播放没有反应。</t>
  </si>
  <si>
    <t>AW2-19618</t>
  </si>
  <si>
    <t>Phase4：【CX727ICA 8155】【用户体验】QQ音乐歌词页面，返回主页后，再次进入QQ音乐，恢复至QQ音乐主页面。</t>
  </si>
  <si>
    <t>AW2-19612</t>
  </si>
  <si>
    <t>Phase4：【CX727ICA 8155】【偶现】点击地图搜索框后面的×号闪现一下“全选”</t>
  </si>
  <si>
    <t>AW2-19495</t>
  </si>
  <si>
    <t>【CX727ICA_8155】【偶现】设置热点密码，热点设置自动退下</t>
  </si>
  <si>
    <t>AW2-19491</t>
  </si>
  <si>
    <t>【CX727ICA_8155】【必现】打开用户反馈，倒计时录音反馈后，未翻译文字，删除原音频</t>
  </si>
  <si>
    <t>AW2-19490</t>
  </si>
  <si>
    <t>【CX727ICA_8155】【必现】打开用户反馈，显示倒计时30秒，5s之后自动提交</t>
  </si>
  <si>
    <t>AW2-19486</t>
  </si>
  <si>
    <t>【CX727ICA_8155】【偶现】【Maps】 在地图首页，手动缩放地图，加载过程中会出现白屏</t>
  </si>
  <si>
    <t>AW2-19466</t>
  </si>
  <si>
    <t>【CX727ICA】【偶现】【Maps】 地图已设置公司与回家地址未高光显示</t>
  </si>
  <si>
    <t>AW2-19464</t>
  </si>
  <si>
    <t>Phase4：【CX727ICA 8155】【偶现】挂断蓝牙电话，保持在蓝牙音乐页面，播放的是FM。</t>
  </si>
  <si>
    <t>AW2-19463</t>
  </si>
  <si>
    <t>Phase4：【CX727ICA 8155】【偶现】蓝牙电话接听中，FM返回主页后，再次进入随心听会自动切换至在线收音机页面。</t>
  </si>
  <si>
    <t>AW2-19462</t>
  </si>
  <si>
    <t>Phase4：【CX727ICA 8155】【偶现】蓝牙电话接听中，FM中收藏其中一个电台频道，FM自动静音模式。</t>
  </si>
  <si>
    <t>AW2-19461</t>
  </si>
  <si>
    <t>Phase4：【CX727ICA 8155】【偶现】百度地图的导航音量设置，关闭和开启静音模式音量不一致。</t>
  </si>
  <si>
    <t>AW2-19456</t>
  </si>
  <si>
    <t>Phase4：【CX727ICA 8155】【必现】设置温度为华氏度后点击首页温度，语音播报中的温度为摄氏度</t>
  </si>
  <si>
    <t>AW2-19452</t>
  </si>
  <si>
    <t>Phase4：【CX727ICA 8155】【用户体验】百度地图输入框输入内容后长按会弹出一个分享，但没有分享的方法，分享功能设计多余</t>
  </si>
  <si>
    <t>AW2-19451</t>
  </si>
  <si>
    <t>Phase4：【CX727ICA 8155】【用户体验】百度地图输入框输入纯数字后长按会弹出一个拨号，点击拨号会跳转到连接蓝牙的页面，里面的功能难以理解，且无法使用，此功能设计多余</t>
  </si>
  <si>
    <t>AW2-19450</t>
  </si>
  <si>
    <t>Phase4：【CX727ICA 8155】【必现】百度地图输入框输入纯数字后长按会弹出一个拨号，点击拨号没有跳转到蓝牙拨号界面</t>
  </si>
  <si>
    <t>AW2-19449</t>
  </si>
  <si>
    <t>Phase4：【CX727ICA 8155】【必现】百度地图输入框输入内容后长按会弹出一个分享，点击分享，屏幕有置灰的动作但是没有分享的方法</t>
  </si>
  <si>
    <t>AW2-19350</t>
  </si>
  <si>
    <t>Phase4：【CX727ICA 8155】【偶现】蓝牙通话中，进入USB音乐，点击下一曲自动跳转随心听。</t>
  </si>
  <si>
    <t>AW2-19349</t>
  </si>
  <si>
    <t>Phase4：【CX727ICA 8155】【偶现】蓝牙通话中，可以进入随心听。</t>
  </si>
  <si>
    <t>AW2-19348</t>
  </si>
  <si>
    <t>Phase4：【CX727ICA 8155】【必现】未登录账号，也没有同步，百度地图有目的地历史记录。</t>
  </si>
  <si>
    <t>AW2-19347</t>
  </si>
  <si>
    <t>Phase4：【CX727ICA 8155】【偶现】蓝牙音乐播放中，没有声音。</t>
  </si>
  <si>
    <t>AW2-19346</t>
  </si>
  <si>
    <t>Phase4：【CX727ICA 8155】【偶现】蓝牙音乐播放中，旋钮左右旋转，增加或者减少电话音量。</t>
  </si>
  <si>
    <t>AW2-19345</t>
  </si>
  <si>
    <t>【CX727ICA_8155】【偶现】【VR】弱网 唤醒电马同学后，说：退下。TTS识别后，不执行</t>
  </si>
  <si>
    <t>AW2-19344</t>
  </si>
  <si>
    <t>Phase4：【CX727ICA 8155】后台进程电话、AI智慧人脸图标过大不美观</t>
  </si>
  <si>
    <t>AW2-19334</t>
  </si>
  <si>
    <t>Phase4：【CX727ICA 8155】【必现】离线地图点击U盘更新屏幕会闪一下</t>
  </si>
  <si>
    <t>AW2-19235</t>
  </si>
  <si>
    <t>【用户体验】【CX727ICA8155】【地图】【必现】导航界面出现非导航页的引导框</t>
  </si>
  <si>
    <t>AW2-19231</t>
  </si>
  <si>
    <t>【用户体验】【CX727ICA8155】【地图】【必现】导航中，关闭导航的麦克风权限，地图退出</t>
  </si>
  <si>
    <t>AW2-19222</t>
  </si>
  <si>
    <t>【用户体验】【CX727ICA8155】【设置】【必现】账号互联复位弹窗加载icon没有动效显示</t>
  </si>
  <si>
    <t>System Setting - Reset</t>
  </si>
  <si>
    <t>AW2-19210</t>
  </si>
  <si>
    <t>【CX727ICA8155】【必现】【Setting】长按空挡牵引后不操作超过10s 未提示连接超时</t>
  </si>
  <si>
    <t>AW2-19200</t>
  </si>
  <si>
    <t>Phase4：【CX727ICA 8155】【必现】主页下拉，显示“控制中心”。</t>
  </si>
  <si>
    <t>AW2-19198</t>
  </si>
  <si>
    <t>Phase4：【CX727ICA 8155】【必现】未登录百度地图账号，“回家”“公司”未显示蓝色字体。</t>
  </si>
  <si>
    <t>AW2-19196</t>
  </si>
  <si>
    <t>Phase4：【CX727ICA 8155】【必现】个人中心点击头像没有刷新出登录二维码。</t>
  </si>
  <si>
    <t>百度-个人中心;百度-安全</t>
  </si>
  <si>
    <t>AW2-19191</t>
  </si>
  <si>
    <t>【CX727ICA_8155】【偶现】【Music】QQ音乐打开后，歌词按钮出现双横杠</t>
  </si>
  <si>
    <t>AW2-19185</t>
  </si>
  <si>
    <t>【CX727ICA】【必现】【VR】 在线收音机界面语音指令“打开收藏电台无反应</t>
  </si>
  <si>
    <t>AW2-19182</t>
  </si>
  <si>
    <t>Phase4：【CX727ICA 8155】【必现】地图页面唤醒语音“进入巡航模式”，TTS回馈开头有句“为”</t>
  </si>
  <si>
    <t>AW2-19177</t>
  </si>
  <si>
    <t>Phase4：【CX727ICA 8155】【必现】播放qq音乐，打开语音免唤醒功能，导航播报过程中说出"下一曲"等面唤醒词无法识别</t>
  </si>
  <si>
    <t>AW2-19169</t>
  </si>
  <si>
    <t>【用户体验】【CX727ICA8155】【地图】【偶现】导航引导栏信息显示错误</t>
  </si>
  <si>
    <t>AW2-19129</t>
  </si>
  <si>
    <t>[Phase4][EV][Departure time][CX727ICA_8155][CX727_8155] [100%]The confirm deletion box does not match with UI</t>
  </si>
  <si>
    <t>Wei Hua</t>
  </si>
  <si>
    <t>Electric Vehicle</t>
  </si>
  <si>
    <t>AW2-19056</t>
  </si>
  <si>
    <t>【用户体验】【CX727ICA8155】【VR】【必现】语音不支持音量调高到特定值</t>
  </si>
  <si>
    <t>AW2-19044</t>
  </si>
  <si>
    <t>【用户体验】【CX727ICA8155】【VR】【必现】中途去下天生桥景区，TTS反馈“是否需要导航到…“</t>
  </si>
  <si>
    <t>AW2-19027</t>
  </si>
  <si>
    <t>【CX727ICA8155】【偶现一次】【随心听】QQ音乐界面词图标与播放模式图标重叠显示</t>
  </si>
  <si>
    <t>AW2-19018</t>
  </si>
  <si>
    <t>【CX727ICA_8155】【必现】【Maps】QQ音乐键盘，语音输入，不支持识别语音，客户体验较差</t>
  </si>
  <si>
    <t>AW2-19017</t>
  </si>
  <si>
    <t>Phase4：【CX727ICA 8155】【必现】仪表盘有显示限速，导航经过限速标志路段，语音说出"限速多少"，语音反馈为"当前路段无法获取限速信息"</t>
  </si>
  <si>
    <t>AW2-19015</t>
  </si>
  <si>
    <t>【CX727ICA_8155】【必现】【Maps】地图语音搜索框，不支持识别副驾语音 用户体验差</t>
  </si>
  <si>
    <t>AW2-19013</t>
  </si>
  <si>
    <t>Phase4：【CX727ICA 8155】【偶现】来电中，未接听，launcher随心听小卡片的蓝牙音乐图标，由播放状态变成暂停状态。</t>
  </si>
  <si>
    <t>AW2-19011</t>
  </si>
  <si>
    <t>Phase4：【CX727ICA 8155】【用户体验】长按主页图标，进入搜索应用程序的设置，固定进入设置的车况页面。</t>
  </si>
  <si>
    <t>AW2-19010</t>
  </si>
  <si>
    <t>Phase4：【CX727ICA 8155】【偶现】导航一条线路出现两个开始导航启动点。</t>
  </si>
  <si>
    <t>AW2-19009</t>
  </si>
  <si>
    <t>Phase4：【CX727ICA 8155】【偶现】小度接人微信发送地址给车机，车机偶尔没有收到地址。</t>
  </si>
  <si>
    <t>AW2-18998</t>
  </si>
  <si>
    <t>【CX727ICA】【必现】【随心看】 爱奇艺电视剧未能显示具体集数</t>
  </si>
  <si>
    <t>AW2-18908</t>
  </si>
  <si>
    <t>【CX727ICA_8155】【偶现】【VR】离线状态，指令识别成功，结果导向出现错误</t>
  </si>
  <si>
    <t>AW2-18902</t>
  </si>
  <si>
    <t>【CX727ICA_8155】【必现】【VR】设定不支持收藏的USB 音乐，离线后命令收藏，TTS：你的网络未连接</t>
  </si>
  <si>
    <t>AW2-18900</t>
  </si>
  <si>
    <t>Phase4：【CX727ICA 8155】【必现】车牌号码在地图设置里无法更改或绑定。</t>
  </si>
  <si>
    <t>AW2-18899</t>
  </si>
  <si>
    <t>【CX727ICA_8155】【必现】【VR】离线状态，导航的离线切换提醒，无法指令取消</t>
  </si>
  <si>
    <t>AW2-18896</t>
  </si>
  <si>
    <t>Phase4：【CX727ICA 8155】【偶现】导航途中，切换驾驶模式，launcher界面地图首页不显示地图信息。</t>
  </si>
  <si>
    <t>AW2-18894</t>
  </si>
  <si>
    <t>Phase4：【CX727ICA 8155】【偶现】导航途中，切换驾驶模式，地图悬浮窗会自动关闭。</t>
  </si>
  <si>
    <t>AW2-18892</t>
  </si>
  <si>
    <t>Phase4：【CX727ICA 8155】【用户体验】主页倒车后会自动跳转至launcher界面地图首页。</t>
  </si>
  <si>
    <t>AW2-18887</t>
  </si>
  <si>
    <t>【CX727ICA_8155】【必现】【VR】语音打开空调自动模式后，不支持语音关闭</t>
  </si>
  <si>
    <t>AW2-18869</t>
  </si>
  <si>
    <t>Phase4：【CX727ICA 8155】【偶现】语音页面闪现两次</t>
  </si>
  <si>
    <t>AW2-18798</t>
  </si>
  <si>
    <t>Phase4：【CX727ICA 8155】【偶现】蓝牙电话接听中，主页导航底图不显示信息。</t>
  </si>
  <si>
    <t>AW2-18797</t>
  </si>
  <si>
    <t>Phase4：【CX727ICA 8155】【偶现】导航自动退出，且主页导航大卡片依然显示导航诱导界面，底图却不显示信息。</t>
  </si>
  <si>
    <t>AW2-18758</t>
  </si>
  <si>
    <t>[CX727ICA8155][必现][FM]语音“搜索电台”后其他图标不置灰</t>
  </si>
  <si>
    <t>AW2-18752</t>
  </si>
  <si>
    <t>[CX727ICA8155][偶现][百度-地图]语音“带我去公司”失败一直提示路径规划中</t>
  </si>
  <si>
    <t>AW2-18701</t>
  </si>
  <si>
    <t>【CX727ICA8155】【偶现】【DLNA】使用手机热点模式投屏爱奇艺已下载视频，不显示画面</t>
  </si>
  <si>
    <t>AW2-18645</t>
  </si>
  <si>
    <t>Phase4：【CX727ICA 8155】【偶现】导航中“回家”、“公司”都设有地址，但是还是白色字体。</t>
  </si>
  <si>
    <t>AW2-18644</t>
  </si>
  <si>
    <t>Phase4：【CX727ICA 8155】【偶现】行驶在十字路口，实际应该调头，但是导航却显示直行。</t>
  </si>
  <si>
    <t>AW2-18643</t>
  </si>
  <si>
    <t>Phase4：【CX727ICA 8155】【偶现】导航车标没有在导航蚯蚓线上。</t>
  </si>
  <si>
    <t>AW2-18638</t>
  </si>
  <si>
    <t>【CX727ICA_8155】【必现】【VR】上次播放列表，信息错误</t>
  </si>
  <si>
    <t>AW2-18636</t>
  </si>
  <si>
    <t>Phase4：【CX727ICA 8155】【必现】QQ音乐收藏列表里面不显示歌曲名字后面的“（DJ版）”字样</t>
  </si>
  <si>
    <t>AW2-18634</t>
  </si>
  <si>
    <t>Phase4：【CX727ICA 8155】【偶现】爱奇艺历史观看不显示刚播放的视频</t>
  </si>
  <si>
    <t>AW2-18548</t>
  </si>
  <si>
    <t>Phase4：【CX727ICA 8155】【偶现】导航中,导航播报音量偏大。</t>
  </si>
  <si>
    <t>AW2-18544</t>
  </si>
  <si>
    <t>Phase4：【CX727ICA 8155】【偶现】蓝牙音乐正常播放，launcher随心听小卡片属于暂停状态。</t>
  </si>
  <si>
    <t>AW2-18543</t>
  </si>
  <si>
    <t>Phase4：【CX727ICA 8155】【偶现】正常行驶在不拥挤路段，地图却显示为黄色蚯蚓图拥堵路段。</t>
  </si>
  <si>
    <t>AW2-18535</t>
  </si>
  <si>
    <t>Phase4：【CX727ICA 8155】【必现】导航中，切换驾驶模式导航悬浮窗会消失</t>
  </si>
  <si>
    <t>AW2-18464</t>
  </si>
  <si>
    <t>【偶发】导航到“石香隧道”，结果导航至隧道上方的道路 （毛观舰copy log) 17:35 22006km</t>
  </si>
  <si>
    <t>AW2-18429</t>
  </si>
  <si>
    <t>[CX727ICA8155][必现][百度-语音]不支持语音“取消途径点”</t>
  </si>
  <si>
    <t>AW2-18261</t>
  </si>
  <si>
    <t>Phase4：【CX727ICA 8155】【必现】导航处于静音状态，随机点击调整导航音量，导航依旧是静音状态。</t>
  </si>
  <si>
    <t>AW2-18260</t>
  </si>
  <si>
    <t>Phase4：【CX727ICA 8155】【用户体验】IOS系统的手机加入组队出行，地图组队出行不显示。安卓手机没有问题。</t>
  </si>
  <si>
    <t>AW2-18258</t>
  </si>
  <si>
    <t>Phase4：【CX727ICA 8155】【偶现】扫码登录QQ音乐，手机显示登录成功，随心听还是未登录状态。</t>
  </si>
  <si>
    <t>AW2-18145</t>
  </si>
  <si>
    <t>Phase4：【CX727ICA 8155】【必现】导航中，且语言播报音量为静音时，在任何页面旋转按钮加大音量时，会自动开启导航音量。</t>
  </si>
  <si>
    <t>AW2-18144</t>
  </si>
  <si>
    <t>Phase4：【CX727ICA 8155】【偶现】导航在隧道中出现切换主路辅路按钮。</t>
  </si>
  <si>
    <t>AW2-17869</t>
  </si>
  <si>
    <t>【偶发】语音呼唤“今天重庆限号多少”车技没有回答 15:42 32918km</t>
  </si>
  <si>
    <t>AW2-17868</t>
  </si>
  <si>
    <t>【偶发】手机投屏后，切换视频时大屏卡死，声音正常 20:06 7182km</t>
  </si>
  <si>
    <t>AW2-17725</t>
  </si>
  <si>
    <t>Phase4：【CX727ICA 8155】【用户体验】【必现】希望首页的当前行程与当前行程详情页里面一致</t>
  </si>
  <si>
    <t>AW2-17696</t>
  </si>
  <si>
    <t xml:space="preserve"> Phase4:[偶现]导航行驶中，手动去关闭导航音量为0，导航音量柱状图不消失，会一直显示。</t>
  </si>
  <si>
    <t>AW2-17614</t>
  </si>
  <si>
    <t>[CX727ICA8155][偶现][launcher]播放随心听歌曲，launcher界面随心听卡片显示暂停状态</t>
  </si>
  <si>
    <t>AW2-17581</t>
  </si>
  <si>
    <t xml:space="preserve"> Phase4:[用户体验]每次下拉launcher，都是处于消息中心页面。</t>
  </si>
  <si>
    <t>AW2-17579</t>
  </si>
  <si>
    <t xml:space="preserve"> Phase4:[用户体验]正常导航中，关闭电源，下电再开启车机，页面还是继续在地图导航界面。</t>
  </si>
  <si>
    <t>AW2-17578</t>
  </si>
  <si>
    <t xml:space="preserve"> Phase4:[偶现]导航重新计算路线，灰色蚯蚓底图没有以重新计算路线位置为起点开始。</t>
  </si>
  <si>
    <t>AW2-17575</t>
  </si>
  <si>
    <t xml:space="preserve"> Phase4:[必现]特定的施工路段，导航没有施工提示。</t>
  </si>
  <si>
    <t>AW2-17427</t>
  </si>
  <si>
    <t xml:space="preserve"> Phase4:[偶现]蓝牙连接，但是不播放音乐情况下，launcher随心听小卡片显示蓝牙音乐处于暂停状态，点击进入蓝牙音乐处于播放状态。</t>
  </si>
  <si>
    <t>AW2-17425</t>
  </si>
  <si>
    <t xml:space="preserve"> Phase4:[用户体验]蓝牙音乐声音高于地图语音播报声音，完全听不清导航播报。</t>
  </si>
  <si>
    <t>AW2-17424</t>
  </si>
  <si>
    <t xml:space="preserve"> Phase4:[必现]蓝牙音乐播放中，进入地图语音唤醒命令多次后，蓝牙音乐自动暂停。</t>
  </si>
  <si>
    <t>AW2-16966</t>
  </si>
  <si>
    <t xml:space="preserve"> Phase4:[偶现]导航行驶至高架桥上，点击导航中“切到桥上”按钮无反应。</t>
  </si>
  <si>
    <t>AW2-16953</t>
  </si>
  <si>
    <t>Phase4：【CX727ICA 8155】【必现】地图开启声音没有语音播报“已开启导航声音”</t>
  </si>
  <si>
    <t>AW2-9303</t>
  </si>
  <si>
    <t>Phase4:[CX727ICA][必现]最近应用应用大小不一致，有原生图标，且空调图标未适配主题</t>
  </si>
  <si>
    <t>Hua Yan</t>
  </si>
  <si>
    <t>HMI;百度-地图</t>
  </si>
  <si>
    <t>New Open Issues:共449条，其中 P2:42条,P3:402条，P4:5条</t>
  </si>
  <si>
    <r>
      <rPr>
        <sz val="11"/>
        <color theme="1"/>
        <rFont val="Calibri"/>
        <family val="2"/>
        <scheme val="minor"/>
      </rPr>
      <t xml:space="preserve">本轮测试内容为Smoke Test&amp;Bug Verify&amp;Full Test &amp;Automation Test ，包含手动全功能测试、自动化全功能测试、用户体验测试、语音用户体验强化测试、用户场景测试、性能测试
以下数据来自Digital EE IVI Test Team CX727ICA_8155 R04 测试结果：
本轮测试共计验证 Bugs 790 条，其中Reopened 32条，pass715条，NT:43条(cancel、需Fo确认等)；通过率95.7%
本轮测试用例共执行3493条，其中  Passed  3420条， Failed 73条，通过率为97.91%；
本轮New Open Issues:共449条，其中 P2:42条,P3:402条，P4:5条
</t>
    </r>
    <r>
      <rPr>
        <sz val="11"/>
        <rFont val="Calibri"/>
        <family val="2"/>
        <scheme val="minor"/>
      </rPr>
      <t>遗留P0/P1问题：无</t>
    </r>
    <r>
      <rPr>
        <sz val="11"/>
        <color theme="1"/>
        <rFont val="Calibri"/>
        <family val="2"/>
        <scheme val="minor"/>
      </rPr>
      <t xml:space="preserve">
本轮路测试时长共计：共14（REC）+ 56(VOCF)=70天/台，里程共计3586（REC）+16800(VOCF)=20386km
导航强化测试通过率：98.89%   导航性能分数：90.5
性能整体得分：93
语音体验测试：76
用户体验测试：83.3
用户常用场景体验分数：89.7
</t>
    </r>
    <r>
      <rPr>
        <b/>
        <sz val="11"/>
        <color theme="1"/>
        <rFont val="Calibri"/>
        <family val="2"/>
        <scheme val="minor"/>
      </rPr>
      <t xml:space="preserve">未实现功能：
</t>
    </r>
    <r>
      <rPr>
        <sz val="11"/>
        <color theme="1"/>
        <rFont val="Calibri"/>
        <family val="2"/>
        <scheme val="minor"/>
      </rPr>
      <t xml:space="preserve">-1）电马声浪Quick Panel-R05
-2）Navigation HMI update -R05
-3）Knob HMI update -R05
-4）CarPlay-R06
-5）STR-R06
-6）Mode Card -R06
-7）VR DCS -R07
-8）VPA 2.0 -R07
</t>
    </r>
    <r>
      <rPr>
        <b/>
        <sz val="11"/>
        <color theme="1"/>
        <rFont val="Calibri"/>
        <family val="2"/>
        <scheme val="minor"/>
      </rPr>
      <t xml:space="preserve">新合入功能：(测试通过)
</t>
    </r>
    <r>
      <rPr>
        <sz val="11"/>
        <color theme="1"/>
        <rFont val="Calibri"/>
        <family val="2"/>
        <scheme val="minor"/>
      </rPr>
      <t xml:space="preserve">-1)Base R13基线（ODCV、Knob、语音后视镜加热）
-2)R14 HMI Change（Knob/Climate/Quick Panel/BT Phone/360 Camera/Status Bar/Larget Widget/Nav/Dynamic Background）
-3)电马声浪调节（除Quick Panel入口）
-4)车控语音
</t>
    </r>
    <r>
      <rPr>
        <b/>
        <sz val="11"/>
        <color theme="1"/>
        <rFont val="Calibri"/>
        <family val="2"/>
        <scheme val="minor"/>
      </rPr>
      <t xml:space="preserve">阻塞项：无
风险项：车辆配置由DET手动刷入，未通过OTA方式写入
结论：本轮通过率为97.91%大于target 95% </t>
    </r>
    <r>
      <rPr>
        <b/>
        <sz val="11"/>
        <rFont val="Calibri"/>
        <family val="2"/>
        <scheme val="minor"/>
      </rPr>
      <t xml:space="preserve">
备注：用例执行链接地址：https://fnv2-sw-testrail.ford.com/index.php?/plans/view/650857
              测试报告链接地址：https://www.eesewiki.ford.com/display/IVI/LF15_R04.PRO.HF3
              配置文件存放地址：</t>
    </r>
    <r>
      <rPr>
        <b/>
        <sz val="11"/>
        <color theme="1"/>
        <rFont val="Calibri"/>
        <family val="2"/>
        <scheme val="minor"/>
      </rPr>
      <t>https://azureford-my.sharepoint.com/personal/szhang64_ford_com/_layouts/15/onedrive.aspx?FolderCTID=0x0120003801782C0ED9C044B49BD51BE1FB97A1&amp;id=%2Fpersonal%2Fszhang64%5Fford%5Fcom%2FDocuments%2FEE%20Sub%2DSystem%20Integration%20Team%2F01%20Launch%20Signoff%20Test%2FCX727ICA%5F8155&amp;view=0</t>
    </r>
  </si>
  <si>
    <t>百度-lacher</t>
  </si>
  <si>
    <t>AW2-19117</t>
  </si>
  <si>
    <t>AW2-18839</t>
  </si>
  <si>
    <t>AW2-17426</t>
  </si>
  <si>
    <t>AW2-17371</t>
  </si>
  <si>
    <t>AW2-19835</t>
  </si>
  <si>
    <t>AW2-19749</t>
  </si>
  <si>
    <t>AW2-19603</t>
  </si>
  <si>
    <t>AW2-19593</t>
  </si>
  <si>
    <t>AW2-19454</t>
  </si>
  <si>
    <t>AW2-19322</t>
  </si>
  <si>
    <t>AW2-19321</t>
  </si>
  <si>
    <t>AW2-19237</t>
  </si>
  <si>
    <t>AW2-19230</t>
  </si>
  <si>
    <t>AW2-19203</t>
  </si>
  <si>
    <t>AW2-19189</t>
  </si>
  <si>
    <t>AW2-19161</t>
  </si>
  <si>
    <t>AW2-19142</t>
  </si>
  <si>
    <t>AW2-19066</t>
  </si>
  <si>
    <t>AW2-19063</t>
  </si>
  <si>
    <t>AW2-19060</t>
  </si>
  <si>
    <t>AW2-19041</t>
  </si>
  <si>
    <t>AW2-19037</t>
  </si>
  <si>
    <t>AW2-19030</t>
  </si>
  <si>
    <t>AW2-18991</t>
  </si>
  <si>
    <t>AW2-18853</t>
  </si>
  <si>
    <t>AW2-18782</t>
  </si>
  <si>
    <t>AW2-18778</t>
  </si>
  <si>
    <t>AW2-18763</t>
  </si>
  <si>
    <t>AW2-18754</t>
  </si>
  <si>
    <t>AW2-18711</t>
  </si>
  <si>
    <t>AW2-18703</t>
  </si>
  <si>
    <t>AW2-18666</t>
  </si>
  <si>
    <t>AW2-18607</t>
  </si>
  <si>
    <t>AW2-18605</t>
  </si>
  <si>
    <t>AW2-18596</t>
  </si>
  <si>
    <t>AW2-18542</t>
  </si>
  <si>
    <t>AW2-18534</t>
  </si>
  <si>
    <t>AW2-18466</t>
  </si>
  <si>
    <t>AW2-18257</t>
  </si>
  <si>
    <t>AW2-18099</t>
  </si>
  <si>
    <t>AW2-17890</t>
  </si>
  <si>
    <t>AW2-17661</t>
  </si>
  <si>
    <t>AW2-17602</t>
  </si>
  <si>
    <t>AW2-17547</t>
  </si>
  <si>
    <t>AW2-17434</t>
  </si>
  <si>
    <t>AW2-17019</t>
  </si>
  <si>
    <t>AW2-16962</t>
  </si>
  <si>
    <t>AW2-16949</t>
  </si>
  <si>
    <t>【CX727ICA8155】【ODCV】【必现】ODCV功能不可用</t>
  </si>
  <si>
    <t>重庆工厂CX727LFP USB无法识别/充电无法使用，上报DTC:0X925202</t>
  </si>
  <si>
    <t xml:space="preserve"> Phase4:[必现]快捷控制页面，点击后视镜折叠开关，车辆后视镜无任何反应。</t>
  </si>
  <si>
    <t>【CX727ICA 8155 】【偶现】使用ADB升完SOC版本后，登录二维码界面无法进入，需要重新推百度证书才能进入</t>
  </si>
  <si>
    <t>Phase4：【CX727ICA 8155】【偶现】导航行驶中，屏幕出现黑屏。</t>
  </si>
  <si>
    <t>Phase4：【CX727ICA 8155】【偶现】行驶过程中launch页面两次蓝屏，第一次16:48，第二次18:23</t>
  </si>
  <si>
    <t>Phase4：【CX727ICA 8155】【偶现】导航过程中，导航定位突然偏离该位置跳转到很远的地方，几秒后恢复</t>
  </si>
  <si>
    <t>【CX727ICA】【偶现】【Maps】语音指令“我在哪里”，地图播报只精准到区</t>
  </si>
  <si>
    <t>Phase4：【CX727ICA 8155】【必现】蓝牙微信电话，点击车机上的挂断无效</t>
  </si>
  <si>
    <t>【CX727ICA 8155】【必现】【IOD】快速切换IOD里的驾驶模式，会退出IOD</t>
  </si>
  <si>
    <t>【CX727ICA 8155】【必现】【IOD】点击IOD里蓝牙开关，点击无效，不能正常打开/关闭</t>
  </si>
  <si>
    <t>【CX727ICA_8155】【必现】【VR】VR命令“查看百公里耗电”，回复“查看蔚来APP”</t>
  </si>
  <si>
    <t>【CX727ICA8155】【WIFI】【必现】关闭wifi重启车机，wifi无法被打开，WIFI功能不可用</t>
  </si>
  <si>
    <t>【用户体验】【CX727ICA8155】【地图】【偶现】车道引导显示错误</t>
  </si>
  <si>
    <t>【CX727ICA】【必现】【setting】 车速大于5km/h,小于8.o5km/h，开始恢复出厂设置会影响</t>
  </si>
  <si>
    <t>[CX727ICA8155][必现][蓝牙]接听来电时无法通过方向盘音量按键调节电话音量</t>
  </si>
  <si>
    <t>【CX727ICA8155】【必现】【Setting】对手键发送FeatConfigIpcActl = 10，IVI车速限制容限显示为0</t>
  </si>
  <si>
    <t>[CX727ICA8155][必现][USB]播放U盘音乐，车机断电，再上电，随心听卡片显示默认信息，未自动恢复播放USB音乐</t>
  </si>
  <si>
    <t>[CX727ICA8155][必现][FM]播放FM，车机下电，再上电，随心听显示默认状态，FM未恢复播放，点击随心听卡片，回到上个音源</t>
  </si>
  <si>
    <t xml:space="preserve">【偶发】蓝牙音乐播放时忽然暂停，点击大屏无法播放，手机端暂停再播放回复 15:52 53872km </t>
  </si>
  <si>
    <t>【CX727ICA8155】【必现】【蓝牙】车机端播放蓝牙音乐，手机端播放爱奇艺视频，声音混音</t>
  </si>
  <si>
    <t>【CX727ICA8155】【偶现】【DLNA】投屏在线视频点击Home键再从最近应用中返回投屏界面，显示花屏</t>
  </si>
  <si>
    <t>【必现】车辆重新点火蓝牙自动连接后，语音拨打电话，提示”蓝牙未授权“ 21:18 37166km</t>
  </si>
  <si>
    <t>Phase4：【CX727ICA 8155】【偶现】打开百度地图界面显示黑色</t>
  </si>
  <si>
    <t>[CX727ICA_8155][必现][蓝牙]点击“更新联系人”，提示联系人更新成功，进入电话，弹出“通讯录同步失败”的弹窗</t>
  </si>
  <si>
    <t>[CX727ICA_8155][语音][必现]收藏本地电台已至上限，语音“收藏电台”，TTS“好的，收藏了”，实际也未添加至收藏列表</t>
  </si>
  <si>
    <t>[CX727ICA8155][必现][蓝牙]通话中点击手机接听后挂断，再次通话，手机接听图标高亮，通话声音在手机端</t>
  </si>
  <si>
    <t>【CX727ICA8155】【必现】【百度-地图】未设置家/公司地址，launcher界面点击回家/公司button，10S后地图才会展示收藏夹，响应太慢</t>
  </si>
  <si>
    <t>[CX727ICA8155][偶现][Media]车辆静置一夜后蓝牙重连没有声音</t>
  </si>
  <si>
    <t>Phase4：【CX727ICA 8155】【必现】地图首页关闭导航声音，然后进入地图设置调节导航声音，返回首页查看依然为静音状态</t>
  </si>
  <si>
    <t>[CX727ICA8155][偶现一次][Launcher]休眠重启后蓝牙音乐恢复播放，随心听卡片播放状态显示暂停</t>
  </si>
  <si>
    <t>【CX727ICA 8155】拨打道路救援电话，触发事件RHP10015，本地事件有打印，百度平台无数据</t>
  </si>
  <si>
    <t>[CX727ICA8155][单车必现][DLAN]媒体投射手机热点模式下无法连接热点</t>
  </si>
  <si>
    <t>【CX727ICA8155】【必现】【Bluetooth】蓝牙电话断开重连，切换为主设备，通讯录自动下载失败</t>
  </si>
  <si>
    <t>【CX727ICA8155】【偶现】【setting】通话中调节音量显示音频音量</t>
  </si>
  <si>
    <t>Phase4：【CX727ICA 8155】【偶现】导航状态下进入随心听没有弹出导航悬浮窗</t>
  </si>
  <si>
    <t>Phase4：【CX727ICA 8155】【偶现】进入导航，点击导航设置，地图设置界面丢失</t>
  </si>
  <si>
    <t>【偶发】控制中心WIFI开关无反应  15:31 20812km</t>
  </si>
  <si>
    <t>Phase4：【CX727ICA 8155】【必现】“小度，小度”无法唤醒语言助手。</t>
  </si>
  <si>
    <t>CX727LFP(百度地图）：网络环境正常，点击主界面百度地图卡片后，一直卡在百度地图LOGO界面，无法进入百度地图</t>
  </si>
  <si>
    <t>Phase4：【CX727ICA 8155】【必现】关闭地图声音，在快捷控制界面切换驾驶模式，关闭声音“/”消失</t>
  </si>
  <si>
    <t>[CX727ICA8155][必现][百度-地图]地图调节声音的Bar常显，不退出</t>
  </si>
  <si>
    <t>[CX727ICA8155][偶现][百度-语音]非FM界面，语音两次“我想听105.8”，没有进行播放</t>
  </si>
  <si>
    <t>[CX727ICA8155] [必现] [地图]车辆设置中无导航悬浮窗开关入口</t>
  </si>
  <si>
    <t>[CX727ICA8155][偶现][Bluetooth]连接媒体一直显示加载中无法连接</t>
  </si>
  <si>
    <t>【必现】接班后，已连接过蓝牙的手机不能自动连接蓝牙，需手动连接  6:58 26548km</t>
  </si>
  <si>
    <t>Phase4：【CX727ICA 8155】【必现】打开"车标到终点连线"导航中却未显示该功能</t>
  </si>
  <si>
    <t>Phase4：【CX727ICA 8155】【必现】车辆控制里面调节声浪，快捷控制不能同步，且在快捷控制界面调节无效</t>
  </si>
  <si>
    <t>Lin Gui</t>
  </si>
  <si>
    <t>AW2-20026</t>
  </si>
  <si>
    <t>Phase4：【CX727ICA 8155】【偶现】来回点击设置和地图以及主页，页面出现黑屏，卡屏。</t>
  </si>
  <si>
    <t>AW2-20305</t>
  </si>
  <si>
    <t>Phase4：【CX727ICA 8155】【必现】蓝牙电话中FM点击”上一曲、下一曲、➕ 、➖ “无效</t>
  </si>
  <si>
    <t>AW2-20062</t>
  </si>
  <si>
    <t>Phase4：【CX727ICA 8155】【偶现】点击空白处导航悬浮窗开关关闭</t>
  </si>
  <si>
    <t>AW2-20057</t>
  </si>
  <si>
    <t>Phase4：【CX727ICA 8155】【必现】车辆设置里搜索框输入内容后全选后点击搜索框后面的×后无法删除</t>
  </si>
  <si>
    <t>AW2-19838</t>
  </si>
  <si>
    <t>Phase4：【CX727ICA 8155】【偶现】控制中心，点击切换驾驶模式会自动弹出控制中心页面。</t>
  </si>
  <si>
    <t>AW2-19831</t>
  </si>
  <si>
    <t>Phase4：【CX727ICA 8155】【必现】控制中心的蓝牙点击无反应，快速多次点击会关闭蓝牙</t>
  </si>
  <si>
    <t>AW2-19623</t>
  </si>
  <si>
    <t>Phase4：【CX727ICA 8155】【偶现】蓝牙音乐界面，实际播放的FM的内容。</t>
  </si>
  <si>
    <t>AW2-19622</t>
  </si>
  <si>
    <t>Phase4：【CX727ICA 8155】【必现】蓝牙音乐和在线收音机、USB音乐、随心听同时播放。</t>
  </si>
  <si>
    <t>AW2-19617</t>
  </si>
  <si>
    <t>Phase4：【CX727ICA 8155】【用户体验】驾驶模式“入胜”“不羁”开启电马声浪，但是没有声浪的声音。</t>
  </si>
  <si>
    <t>AW2-19589</t>
  </si>
  <si>
    <t>【CX727ICA】【偶现】【Maps】收藏夹内地址收藏图标未点亮</t>
  </si>
  <si>
    <t>AW2-19582</t>
  </si>
  <si>
    <t>【CX727ICA8155】【输入法】【必现】最长只能输入显示12个字符</t>
  </si>
  <si>
    <t>AW2-19558</t>
  </si>
  <si>
    <t>[CX727ICA8155][必现][Setting]最近应用中打开设置，始终进入车况界面</t>
  </si>
  <si>
    <t>AW2-19553</t>
  </si>
  <si>
    <t>[CX727ICA8155][必现][IOD]IOD界面切换驾驶模式时，“热点”与“氛围灯”图标闪烁</t>
  </si>
  <si>
    <t>AW2-19494</t>
  </si>
  <si>
    <t>【CX727ICA_8155】【偶现】设置热点密码，软键盘闪退</t>
  </si>
  <si>
    <t>AW2-19483</t>
  </si>
  <si>
    <t>【CX727ICA】【偶现】【Maps】 导航中，偏航未能立即触发正确偏航</t>
  </si>
  <si>
    <t>AW2-19473</t>
  </si>
  <si>
    <t>【CX727ICA】【偶现】【Maps】 导航中，比例大小突然异常切换</t>
  </si>
  <si>
    <t>AW2-19465</t>
  </si>
  <si>
    <t>Phase4：【CX727ICA 8155】【偶现】蓝牙音乐内容和USB音乐内容同时播放。</t>
  </si>
  <si>
    <t>AW2-19411</t>
  </si>
  <si>
    <t xml:space="preserve">【偶发】拨打手机电话时，蓝牙音乐同时在播放，蓝牙音乐声音和电话声音同时有 （无视频） 20:16 10740km </t>
  </si>
  <si>
    <t>AW2-19394</t>
  </si>
  <si>
    <t xml:space="preserve">【偶发】收听蓝牙音乐，接电话时切换到USB又切换到蓝牙音乐，挂断电话后屏显示播放USB音乐 (朱浩杰考走log) 15:57 44142km </t>
  </si>
  <si>
    <t>AW2-19342</t>
  </si>
  <si>
    <t>Phase4：【CX727ICA 8155】【必现】地图界面按旋钮暂停随心听会返回launch页面</t>
  </si>
  <si>
    <t>AW2-19336</t>
  </si>
  <si>
    <t>Phase4：【CX727ICA 8155】【偶现】蓝牙电话挂断后蓝牙音乐没继续播放</t>
  </si>
  <si>
    <t>AW2-19333</t>
  </si>
  <si>
    <t>【CX727ICA_8155】【偶现】【Maps】弱网 地图搜索附件充电桩，显示无结果</t>
  </si>
  <si>
    <t>Customer Feedback</t>
  </si>
  <si>
    <t>AW2-19326</t>
  </si>
  <si>
    <t>Phase4：【CX727ICA 8155】【必现】打开电马声浪，车机没有声浪声音</t>
  </si>
  <si>
    <t>AW2-19325</t>
  </si>
  <si>
    <t>Phase4：【CX727ICA 8155】【用户体验】【必现】语音不智能，查询流量都不支持</t>
  </si>
  <si>
    <t>AW2-19187</t>
  </si>
  <si>
    <t>【CX727ICA】【必现】【随心听】 qq音乐点击新歌单未能及时播放歌曲</t>
  </si>
  <si>
    <t>AW2-19178</t>
  </si>
  <si>
    <t>Phase4：【CX727ICA 8155】【必现】离线地图点击输入框后面的搜索屏幕会抖一下</t>
  </si>
  <si>
    <t>AW2-19078</t>
  </si>
  <si>
    <t>【用户体验】【CX727ICA8155】【地图】【必现】偏航没有提示</t>
  </si>
  <si>
    <t>AW2-19046</t>
  </si>
  <si>
    <t>【用户体验】【CX727ICA8155】【VR】【必现】语音不支持具体范围内的搜索</t>
  </si>
  <si>
    <t>AW2-19042</t>
  </si>
  <si>
    <t xml:space="preserve">【偶发】导航播报时，音乐音量没有降低 10:25 23485km </t>
  </si>
  <si>
    <t>AW2-19039</t>
  </si>
  <si>
    <t>【CX727ICA8155】【偶现一次】【DLNA】投屏视频播放过程中自动退出</t>
  </si>
  <si>
    <t>AW2-19031</t>
  </si>
  <si>
    <t>【CX727ICA8155】【必现】【DLNA】投屏在线视频恢复播放时有2s静音</t>
  </si>
  <si>
    <t>AW2-19020</t>
  </si>
  <si>
    <t>【CX727ICA_8155】【必现】【launch_leakage】支持语音切换驾驶模式 用户体验差</t>
  </si>
  <si>
    <t>AW2-19019</t>
  </si>
  <si>
    <t>【CX727ICA_8155】【必现】【launch_leakage】地图点击切换白天\黑夜模式，无TTS回复 用户体验差</t>
  </si>
  <si>
    <t>AW2-19016</t>
  </si>
  <si>
    <t>【CX727ICA_8155】【必现】【Maps】语音可以识别：天窗起翘\天窗翘起。实际不动作，用户体验差</t>
  </si>
  <si>
    <t>AW2-19012</t>
  </si>
  <si>
    <t>Phase4：【CX727ICA 8155】【偶现】输入法语音图标偶尔高亮。</t>
  </si>
  <si>
    <t>AW2-19000</t>
  </si>
  <si>
    <t>【CX727ICA】【必现】【随心听】 FM收音机界面点击切换自动存台列表失败</t>
  </si>
  <si>
    <t>AW2-18997</t>
  </si>
  <si>
    <t>【CX727ICA】【必现】【VR】 爱奇艺语音指令精准选择播放电视剧失败</t>
  </si>
  <si>
    <t>AW2-18990</t>
  </si>
  <si>
    <t>Phase4：【CX727ICA 8155】【必现】山路导航中，路线有一小段规划错误</t>
  </si>
  <si>
    <t>AW2-18989</t>
  </si>
  <si>
    <t>Phase4：【CX727ICA 8155】【必现】发起导航规划路线显示拥堵颜色，诱导面板进度条不显示道路拥堵颜色</t>
  </si>
  <si>
    <t>AW2-18987</t>
  </si>
  <si>
    <t>【727ICA-8155】【必现】FM，长安替换收藏，电台名称没有替换掉</t>
  </si>
  <si>
    <t>AW2-18968</t>
  </si>
  <si>
    <t>[CX727ICA8155][偶现一次][蓝牙]手机端关闭联系人权限，后台播放蓝牙音乐时更新联系人，蓝牙音乐播放卡顿</t>
  </si>
  <si>
    <t>AW2-18964</t>
  </si>
  <si>
    <t>[CX727ICA8155][必现][地图]双击诱导面板播报导航信息时将导航音量设置为0，重新设置导航提示音后双击诱导面板无导航提示音</t>
  </si>
  <si>
    <t>AW2-18953</t>
  </si>
  <si>
    <t>[CX727ICA8155][必现][爱奇艺]我的收藏页面，视频名称过长时显示不全</t>
  </si>
  <si>
    <t>AW2-18950</t>
  </si>
  <si>
    <t>[CX727ICA_8155][必现][爱奇艺]进入本地视频搜索视频，搜索到的视频封面与本地视频列表的封面不一致</t>
  </si>
  <si>
    <t>AW2-18916</t>
  </si>
  <si>
    <t>【CX727ICA8155】【必现】【DLNA】投屏本地图片与视频切换时页面退出</t>
  </si>
  <si>
    <t>AW2-18915</t>
  </si>
  <si>
    <t>【CX727ICA8155】【偶现一次】【DLNA】在线音频投屏结束未退出</t>
  </si>
  <si>
    <t>AW2-18898</t>
  </si>
  <si>
    <t>Phase4：【CX727ICA 8155】【必现】控制中心，无法点击开启WIFI。</t>
  </si>
  <si>
    <t>AW2-18886</t>
  </si>
  <si>
    <t>【CX727ICA_8155】【偶现】【VR】语音唤醒后，进入唤醒状态，TTS未给反馈</t>
  </si>
  <si>
    <t>AW2-18885</t>
  </si>
  <si>
    <t>【CX727ICA_8155】【偶现】【VR】语音唤醒后，说：打开WIFI，TTS未给反馈</t>
  </si>
  <si>
    <t>AW2-18884</t>
  </si>
  <si>
    <t>【CX727ICA_8155】【偶现】【VR】打开WIFI以后，图标置灰，没有显示可用WIFI</t>
  </si>
  <si>
    <t>AW2-18882</t>
  </si>
  <si>
    <t>【CX727ICA_8155】【偶现】【VR】打开WIFI以后，按钮图标置灰，无法手动操作</t>
  </si>
  <si>
    <t>AW2-18879</t>
  </si>
  <si>
    <t>Phase4：【CX727ICA 8155】【必现】未打开地图，手机微信发送位置到车机，打开地图后不能接收到消息</t>
  </si>
  <si>
    <t>AW2-18852</t>
  </si>
  <si>
    <t>[CX727ICA_8155][必现][wifi]点击任意可用WIFI，输入错误的密码，未弹出密码错误的提示框</t>
  </si>
  <si>
    <t>AW2-18777</t>
  </si>
  <si>
    <t>[CX727ICA8155][必现][setting]关闭“开启日志”，点击“拷贝日志”，一直显示“拷贝中…”，无法拷贝成功</t>
  </si>
  <si>
    <t>AW2-18722</t>
  </si>
  <si>
    <t>【CX727ICA_8155】【偶现】【VR】TTS识别速度过快，语音命令停顿一下，就识别执行了</t>
  </si>
  <si>
    <t>AW2-18717</t>
  </si>
  <si>
    <t>【CX727ICA_8155】【必现】【VR】本地收音机关闭状态，再次命令关闭收音机。TTS：正在关闭。</t>
  </si>
  <si>
    <t>AW2-18692</t>
  </si>
  <si>
    <t>[CX727ICA8155][必现][Camera]打开前视角切换开关，R档切到N档，不显示前视角</t>
  </si>
  <si>
    <t>AW2-18647</t>
  </si>
  <si>
    <t>【CX727ICA8155】【必现】【Setting】切换驾驶模式时，空调OFF图标闪烁</t>
  </si>
  <si>
    <t>AW2-18633</t>
  </si>
  <si>
    <t>Phase4：【CX727ICA 8155】【偶现】空调弹窗显示的温度，与下面调节显示的温度不一致</t>
  </si>
  <si>
    <t>AW2-18599</t>
  </si>
  <si>
    <t>[CX727ICA8155][必现][Settings]进入Settings，点击搜索，界面显示“没有数据”</t>
  </si>
  <si>
    <t>AW2-18591</t>
  </si>
  <si>
    <t>[CX727ICA8155][必现][语音]语音“退出AM”或“关闭AM”，TTS“正在关闭本地收音机”</t>
  </si>
  <si>
    <t>AW2-18547</t>
  </si>
  <si>
    <t>Phase4：【CX727ICA 8155】【偶现】导航中，唤醒语音助手，自动跳转launcher界面。</t>
  </si>
  <si>
    <t>AW2-18546</t>
  </si>
  <si>
    <t>Phase4：【CX727ICA 8155】【必现】导航在重庆南岸区，launcher界面显示渝北区。</t>
  </si>
  <si>
    <t>AW2-18545</t>
  </si>
  <si>
    <t>Phase4：【CX727ICA 8155】【必现】新版本，设置里面没有导航悬浮窗开关按钮键。</t>
  </si>
  <si>
    <t>AW2-18541</t>
  </si>
  <si>
    <t>Phase4：【CX727ICA 8155】【偶现】快捷控制页面连续切换驾驶模式直接退回launch页面</t>
  </si>
  <si>
    <t>AW2-18259</t>
  </si>
  <si>
    <t>Phase4：【CX727ICA 8155】【必现】导航音量手动下拉调整为0后，音量柱状图一直显示，不会自动隐退。</t>
  </si>
  <si>
    <t>AW2-18232</t>
  </si>
  <si>
    <t>【必现】快捷控制里电马声浪音量为“低”，车控里面电马声浪音量为“高” 15:08 35758km</t>
  </si>
  <si>
    <t>AW2-18142</t>
  </si>
  <si>
    <t>Phase4：【CX727ICA 8155】【偶现】控制中心，随机点击驾驶模式：细语，入胜，不羁，会自动跳转至其他页面。</t>
  </si>
  <si>
    <t>AW2-18059</t>
  </si>
  <si>
    <t xml:space="preserve">【偶发】 连接蓝牙收听小说 ，语音命令关闭空调后，随心听暂停 7:35 48676km </t>
  </si>
  <si>
    <t>AW2-18017</t>
  </si>
  <si>
    <t>Phase4：【CX727ICA 8155】【必现】地图进入巡航模式，返回launch页面，地图图标被发现周边字样遮盖</t>
  </si>
  <si>
    <t>AW2-17929</t>
  </si>
  <si>
    <t>【CX727 8155】主页Launcher界面，电话卡片的文本“通讯录”显示偏右，没有居中显示</t>
  </si>
  <si>
    <t>AW2-17889</t>
  </si>
  <si>
    <t>Phase4：【CX727ICA 8155】【偶现】蓝牙已经连接，搜设备里面依然显示连接的设备</t>
  </si>
  <si>
    <t>AW2-17673</t>
  </si>
  <si>
    <t xml:space="preserve">【必现】 车速音量调整功能失效 17:10 6467km </t>
  </si>
  <si>
    <t>Shengxiang Pei</t>
  </si>
  <si>
    <t>AW2-17590</t>
  </si>
  <si>
    <t>Phase4：【CX727ICA 8155】【必现】收藏夹收藏地点每点击一次返回后都会显示“同步成功”弹窗</t>
  </si>
  <si>
    <t>AW2-17588</t>
  </si>
  <si>
    <t>Phase4：【CX727ICA 8155】【必现】点击限行路线规避退出后弹出“已开启线路全览模式自动关闭”弹窗</t>
  </si>
  <si>
    <t>AW2-17576</t>
  </si>
  <si>
    <t xml:space="preserve"> Phase4:[必现]蓝牙微信电话接听中，蓝牙音乐还是继续播放。</t>
  </si>
  <si>
    <t>AW2-16971</t>
  </si>
  <si>
    <t xml:space="preserve"> Phase4:[必现]launcher随心听小卡片蓝牙音乐处于播放状态，但是点击进入蓝牙音乐页面，却显示暂停状态，蓝牙音乐实际有播放声音。</t>
  </si>
  <si>
    <t>AW2-16970</t>
  </si>
  <si>
    <t xml:space="preserve"> Phase4:[偶现]随心听FM页面，显示FM为播放状态，但是实际播放的是蓝牙音乐内容。</t>
  </si>
  <si>
    <t>AW2-16969</t>
  </si>
  <si>
    <t xml:space="preserve"> Phase4:[偶现]launcher随心听小卡片显示蓝牙音乐处于播放状态，实际是FM的播放声音。</t>
  </si>
  <si>
    <t>AW2-16968</t>
  </si>
  <si>
    <t xml:space="preserve"> Phase4:[必现]设置中驾驶模式的电马声浪音量和快捷控制的电马声浪音量不一致。</t>
  </si>
  <si>
    <t>AW2-16967</t>
  </si>
  <si>
    <t xml:space="preserve"> Phase4:[偶现]正常行驶中，泊车辅助故障弹窗。</t>
  </si>
  <si>
    <t>AW2-16955</t>
  </si>
  <si>
    <t>Phase4：【CX727ICA 8155】【必现】倒车影像没有辅助线方向提示</t>
  </si>
  <si>
    <t>AW2-16950</t>
  </si>
  <si>
    <t>Phase4：【CX727ICA 8155】【必现】launcher页面天气预报显示的温度与TTS里的温度始终相差2°</t>
  </si>
  <si>
    <t>AW2-16948</t>
  </si>
  <si>
    <t>Phase4：【CX727ICA 8155】【必现】launcher页面天气预报显示的温度数字不一样大</t>
  </si>
  <si>
    <t>AW2-16435</t>
  </si>
  <si>
    <t>Phase4:【CX727ICA_8155】【100%】【EA】车机每次重启后，第一次触发EA，最近路口信息都是未知</t>
  </si>
  <si>
    <t>Yugang Xiong</t>
  </si>
  <si>
    <t>AW2-16374</t>
  </si>
  <si>
    <t>Phase4:【CX727ICA_8155】【100%】【EA】紧急救援电话播出，对端接听，VEDS播报时对端挂断，呼叫端重拨后，对端再接听，此时会短暂出现两端对话声音，然后再出现VEDS播报</t>
  </si>
  <si>
    <t>AW2-16373</t>
  </si>
  <si>
    <t>Phase4:【CX727ICA_8155】【100%】【EA】无网络时，触发EA后，进入EA界面，此时MAP的背景图片加载较慢。</t>
  </si>
  <si>
    <t>AW2-13056</t>
  </si>
  <si>
    <t>Phase 4：【必现】中央大屏，消息中心界面，唤醒语音助手，语音助手页面被遮盖</t>
  </si>
  <si>
    <t>Emergency Assistance</t>
  </si>
  <si>
    <t>Fixed Issues:共715个，其中P1:9个，P2:339个，P3:367个</t>
  </si>
  <si>
    <t>Phase4 CX727ICA_8155  R04 HF3 Test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</si>
</sst>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
  </numFmts>
  <fonts count="53">
    <font>
      <sz val="10"/>
      <color theme="1"/>
      <name val="Arial"/>
      <charset val="134"/>
    </font>
    <font>
      <sz val="10"/>
      <color theme="1"/>
      <name val="Arial"/>
      <family val="2"/>
    </font>
    <font>
      <sz val="10"/>
      <color theme="1"/>
      <name val="Arial"/>
      <family val="2"/>
    </font>
    <font>
      <sz val="10"/>
      <color theme="1"/>
      <name val="Arial"/>
      <family val="2"/>
    </font>
    <font>
      <sz val="11"/>
      <color theme="1"/>
      <name val="Calibri"/>
      <family val="3"/>
      <charset val="134"/>
      <scheme val="minor"/>
    </font>
    <font>
      <u/>
      <sz val="10"/>
      <color theme="10"/>
      <name val="Arial"/>
      <family val="2"/>
    </font>
    <font>
      <sz val="10"/>
      <color theme="1"/>
      <name val="Arial"/>
      <family val="2"/>
    </font>
    <font>
      <sz val="9"/>
      <name val="Arial"/>
      <family val="2"/>
    </font>
    <font>
      <b/>
      <sz val="11"/>
      <color theme="1"/>
      <name val="Calibri"/>
      <family val="2"/>
      <scheme val="minor"/>
    </font>
    <font>
      <sz val="11"/>
      <color rgb="FF172B4D"/>
      <name val="Calibri"/>
      <family val="2"/>
      <scheme val="minor"/>
    </font>
    <font>
      <sz val="11"/>
      <color rgb="FF000000"/>
      <name val="Calibri"/>
      <family val="2"/>
      <scheme val="minor"/>
    </font>
    <font>
      <b/>
      <sz val="12"/>
      <color theme="1"/>
      <name val="Calibri"/>
      <family val="2"/>
      <scheme val="minor"/>
    </font>
    <font>
      <u/>
      <sz val="11"/>
      <color theme="10"/>
      <name val="Calibri"/>
      <family val="2"/>
      <scheme val="minor"/>
    </font>
    <font>
      <b/>
      <sz val="11"/>
      <color rgb="FF000000"/>
      <name val="Calibri"/>
      <family val="2"/>
      <scheme val="minor"/>
    </font>
    <font>
      <b/>
      <sz val="20"/>
      <color theme="1"/>
      <name val="Calibri"/>
      <family val="2"/>
      <scheme val="minor"/>
    </font>
    <font>
      <sz val="28"/>
      <color theme="1"/>
      <name val="Calibri"/>
      <family val="2"/>
      <scheme val="minor"/>
    </font>
    <font>
      <sz val="28"/>
      <color theme="1"/>
      <name val="Arial"/>
      <family val="2"/>
    </font>
    <font>
      <sz val="1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u/>
      <sz val="11"/>
      <color rgb="FF1265BE"/>
      <name val="Calibri"/>
      <family val="2"/>
    </font>
    <font>
      <b/>
      <sz val="11"/>
      <name val="Calibri"/>
      <family val="2"/>
      <scheme val="minor"/>
    </font>
    <font>
      <sz val="11"/>
      <color theme="1"/>
      <name val="等线"/>
      <family val="3"/>
      <charset val="134"/>
    </font>
    <font>
      <sz val="11"/>
      <color theme="1"/>
      <name val="等线"/>
      <charset val="134"/>
    </font>
    <font>
      <b/>
      <sz val="12"/>
      <color theme="1"/>
      <name val="等线"/>
      <charset val="134"/>
    </font>
    <font>
      <b/>
      <sz val="14"/>
      <color theme="1"/>
      <name val="等线"/>
      <charset val="134"/>
    </font>
    <font>
      <sz val="24"/>
      <color theme="1"/>
      <name val="微软雅黑"/>
      <charset val="134"/>
    </font>
    <font>
      <sz val="24"/>
      <color theme="1"/>
      <name val="等线"/>
      <charset val="134"/>
    </font>
    <font>
      <sz val="20"/>
      <color theme="1"/>
      <name val="微软雅黑"/>
      <charset val="134"/>
    </font>
    <font>
      <b/>
      <sz val="20"/>
      <color theme="1"/>
      <name val="等线"/>
      <family val="3"/>
      <charset val="134"/>
    </font>
    <font>
      <b/>
      <sz val="12"/>
      <color theme="1"/>
      <name val="等线"/>
      <family val="3"/>
      <charset val="134"/>
    </font>
    <font>
      <sz val="12"/>
      <color theme="1"/>
      <name val="等线"/>
      <family val="3"/>
      <charset val="134"/>
    </font>
    <font>
      <b/>
      <sz val="14"/>
      <color theme="1"/>
      <name val="等线"/>
      <family val="3"/>
      <charset val="134"/>
    </font>
    <font>
      <b/>
      <sz val="11"/>
      <color theme="1"/>
      <name val="等线"/>
      <family val="3"/>
      <charset val="134"/>
    </font>
    <font>
      <b/>
      <sz val="11"/>
      <color theme="1"/>
      <name val="等线"/>
      <charset val="134"/>
    </font>
    <font>
      <sz val="10"/>
      <color rgb="FF000000"/>
      <name val="等线"/>
      <family val="3"/>
      <charset val="134"/>
    </font>
    <font>
      <sz val="11"/>
      <color rgb="FF000000"/>
      <name val="等线"/>
      <charset val="134"/>
    </font>
    <font>
      <sz val="11"/>
      <color theme="1"/>
      <name val="Arial"/>
      <family val="2"/>
    </font>
    <font>
      <b/>
      <sz val="10"/>
      <color rgb="FF000000"/>
      <name val="Calibri"/>
      <family val="2"/>
    </font>
    <font>
      <sz val="10"/>
      <color theme="1"/>
      <name val="Times New Roman"/>
      <family val="1"/>
    </font>
    <font>
      <sz val="11"/>
      <color rgb="FF000000"/>
      <name val="DengXian"/>
    </font>
    <font>
      <sz val="10"/>
      <color rgb="FF000000"/>
      <name val="Calibri"/>
      <family val="2"/>
    </font>
    <font>
      <b/>
      <sz val="11"/>
      <name val="等线"/>
      <family val="3"/>
      <charset val="134"/>
    </font>
    <font>
      <sz val="11"/>
      <color theme="1"/>
      <name val="Microsoft JhengHei"/>
      <family val="2"/>
      <charset val="136"/>
    </font>
    <font>
      <sz val="10"/>
      <color theme="1"/>
      <name val="等线"/>
      <family val="3"/>
      <charset val="134"/>
    </font>
    <font>
      <b/>
      <sz val="20"/>
      <color theme="1"/>
      <name val="等线"/>
      <charset val="134"/>
    </font>
    <font>
      <sz val="12"/>
      <color theme="1"/>
      <name val="等线"/>
      <charset val="134"/>
    </font>
    <font>
      <sz val="11"/>
      <color rgb="FF172B4D"/>
      <name val="Segoe UI"/>
      <family val="2"/>
      <charset val="1"/>
    </font>
    <font>
      <sz val="11"/>
      <color rgb="FF172B4D"/>
      <name val="微软雅黑"/>
      <family val="2"/>
      <charset val="134"/>
    </font>
    <font>
      <b/>
      <sz val="11"/>
      <color theme="1"/>
      <name val="Calibri"/>
      <family val="3"/>
      <charset val="134"/>
      <scheme val="minor"/>
    </font>
    <font>
      <sz val="20"/>
      <color theme="1"/>
      <name val="微软雅黑"/>
    </font>
  </fonts>
  <fills count="1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7" tint="0.39997558519241921"/>
        <bgColor indexed="64"/>
      </patternFill>
    </fill>
    <fill>
      <patternFill patternType="solid">
        <fgColor rgb="FFFF3300"/>
        <bgColor indexed="64"/>
      </patternFill>
    </fill>
    <fill>
      <patternFill patternType="solid">
        <fgColor rgb="FFFF0000"/>
        <bgColor indexed="64"/>
      </patternFill>
    </fill>
    <fill>
      <patternFill patternType="solid">
        <fgColor rgb="FFFFFF00"/>
        <bgColor indexed="64"/>
      </patternFill>
    </fill>
    <fill>
      <patternFill patternType="solid">
        <fgColor rgb="FFC0C0C0"/>
        <bgColor indexed="64"/>
      </patternFill>
    </fill>
    <fill>
      <patternFill patternType="solid">
        <fgColor rgb="FFBFBFBF"/>
        <bgColor indexed="64"/>
      </patternFill>
    </fill>
    <fill>
      <patternFill patternType="solid">
        <fgColor theme="9" tint="0.59999389629810485"/>
        <bgColor indexed="64"/>
      </patternFill>
    </fill>
    <fill>
      <patternFill patternType="solid">
        <fgColor theme="9" tint="0.79998168889431442"/>
        <bgColor indexed="64"/>
      </patternFill>
    </fill>
  </fills>
  <borders count="6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top/>
      <bottom style="medium">
        <color auto="1"/>
      </bottom>
      <diagonal/>
    </border>
    <border>
      <left/>
      <right style="medium">
        <color auto="1"/>
      </right>
      <top/>
      <bottom style="medium">
        <color auto="1"/>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auto="1"/>
      </left>
      <right/>
      <top/>
      <bottom style="thin">
        <color auto="1"/>
      </bottom>
      <diagonal/>
    </border>
    <border>
      <left/>
      <right style="medium">
        <color auto="1"/>
      </right>
      <top/>
      <bottom style="thin">
        <color auto="1"/>
      </bottom>
      <diagonal/>
    </border>
  </borders>
  <cellStyleXfs count="7">
    <xf numFmtId="0" fontId="0" fillId="0" borderId="0"/>
    <xf numFmtId="0" fontId="5" fillId="0" borderId="0" applyNumberFormat="0" applyFill="0" applyBorder="0" applyAlignment="0" applyProtection="0"/>
    <xf numFmtId="0" fontId="6" fillId="0" borderId="0"/>
    <xf numFmtId="0" fontId="19" fillId="0" borderId="0"/>
    <xf numFmtId="0" fontId="19" fillId="0" borderId="0"/>
    <xf numFmtId="0" fontId="19" fillId="0" borderId="0"/>
    <xf numFmtId="0" fontId="19" fillId="0" borderId="0">
      <alignment vertical="center"/>
    </xf>
  </cellStyleXfs>
  <cellXfs count="357">
    <xf numFmtId="0" fontId="0" fillId="0" borderId="0" xfId="0"/>
    <xf numFmtId="0" fontId="4" fillId="0" borderId="0" xfId="0" applyFont="1" applyFill="1" applyAlignment="1">
      <alignment vertical="center"/>
    </xf>
    <xf numFmtId="0" fontId="4" fillId="0" borderId="0" xfId="0" applyFont="1" applyFill="1" applyBorder="1" applyAlignment="1">
      <alignment vertical="center"/>
    </xf>
    <xf numFmtId="0" fontId="13" fillId="3" borderId="1" xfId="0" applyFont="1" applyFill="1" applyBorder="1" applyAlignment="1">
      <alignment horizontal="center" vertical="center" wrapText="1"/>
    </xf>
    <xf numFmtId="0" fontId="4" fillId="0" borderId="0" xfId="0" applyFont="1" applyAlignment="1">
      <alignment vertical="center"/>
    </xf>
    <xf numFmtId="0" fontId="4" fillId="2" borderId="0" xfId="0" applyFont="1" applyFill="1" applyAlignment="1">
      <alignment vertical="center"/>
    </xf>
    <xf numFmtId="0" fontId="4" fillId="0" borderId="0" xfId="0" applyFont="1" applyAlignment="1">
      <alignment vertical="center" wrapText="1"/>
    </xf>
    <xf numFmtId="0" fontId="12" fillId="0" borderId="0" xfId="1" applyFont="1" applyAlignment="1">
      <alignment horizontal="left" vertical="center"/>
    </xf>
    <xf numFmtId="0" fontId="15" fillId="0" borderId="0" xfId="0" applyFont="1"/>
    <xf numFmtId="0" fontId="16" fillId="0" borderId="0" xfId="0" applyFont="1"/>
    <xf numFmtId="0" fontId="11" fillId="0" borderId="0" xfId="0" applyFont="1" applyFill="1" applyBorder="1" applyAlignment="1">
      <alignment vertical="center"/>
    </xf>
    <xf numFmtId="0" fontId="13" fillId="0" borderId="0" xfId="0" applyFont="1" applyFill="1" applyBorder="1" applyAlignment="1">
      <alignment vertical="center"/>
    </xf>
    <xf numFmtId="0" fontId="13" fillId="0" borderId="0" xfId="0" applyFont="1" applyFill="1" applyAlignment="1">
      <alignment vertical="center"/>
    </xf>
    <xf numFmtId="0" fontId="4" fillId="0" borderId="0" xfId="0" applyFont="1" applyFill="1" applyBorder="1" applyAlignment="1">
      <alignment vertical="center" wrapText="1"/>
    </xf>
    <xf numFmtId="0" fontId="17" fillId="0"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11" fillId="0" borderId="3" xfId="0" applyFont="1" applyFill="1" applyBorder="1" applyAlignment="1">
      <alignmen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8" fillId="0" borderId="0" xfId="0" applyFont="1" applyBorder="1" applyAlignment="1">
      <alignment horizontal="center" vertical="center"/>
    </xf>
    <xf numFmtId="0" fontId="11" fillId="0" borderId="3" xfId="0" applyFont="1" applyFill="1" applyBorder="1" applyAlignment="1">
      <alignment horizontal="left" vertical="center"/>
    </xf>
    <xf numFmtId="0" fontId="8" fillId="0" borderId="0" xfId="0" applyFont="1" applyFill="1" applyBorder="1" applyAlignment="1">
      <alignment horizontal="left" vertical="center" wrapText="1"/>
    </xf>
    <xf numFmtId="0" fontId="1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11" fillId="0" borderId="0" xfId="0" applyFont="1" applyFill="1" applyBorder="1" applyAlignment="1">
      <alignment horizontal="left" vertical="center"/>
    </xf>
    <xf numFmtId="0" fontId="9"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14" fontId="4" fillId="0" borderId="0" xfId="0" applyNumberFormat="1" applyFont="1" applyFill="1" applyBorder="1" applyAlignment="1">
      <alignment horizontal="left" vertical="center" wrapText="1"/>
    </xf>
    <xf numFmtId="0" fontId="8" fillId="0" borderId="0"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Border="1" applyAlignment="1">
      <alignment horizontal="center" vertical="center" wrapText="1"/>
    </xf>
    <xf numFmtId="0" fontId="4" fillId="2" borderId="8" xfId="0" applyFont="1" applyFill="1" applyBorder="1" applyAlignment="1">
      <alignment horizontal="left" vertical="center" wrapText="1"/>
    </xf>
    <xf numFmtId="0" fontId="11" fillId="2" borderId="0" xfId="0" applyFont="1" applyFill="1" applyBorder="1" applyAlignment="1">
      <alignment horizontal="left" vertical="center"/>
    </xf>
    <xf numFmtId="0" fontId="25" fillId="2" borderId="0" xfId="3" applyFont="1" applyFill="1" applyAlignment="1">
      <alignment wrapText="1"/>
    </xf>
    <xf numFmtId="0" fontId="25" fillId="2" borderId="0" xfId="3" applyFont="1" applyFill="1" applyAlignment="1">
      <alignment vertical="center" wrapText="1"/>
    </xf>
    <xf numFmtId="0" fontId="26" fillId="2" borderId="0" xfId="3" applyFont="1" applyFill="1" applyAlignment="1">
      <alignment horizontal="center" vertical="center" wrapText="1"/>
    </xf>
    <xf numFmtId="0" fontId="27" fillId="2" borderId="0" xfId="3" applyFont="1" applyFill="1" applyAlignment="1">
      <alignment horizontal="center" vertical="center" wrapText="1"/>
    </xf>
    <xf numFmtId="0" fontId="0" fillId="0" borderId="0" xfId="0" applyAlignment="1">
      <alignment vertical="center"/>
    </xf>
    <xf numFmtId="0" fontId="28" fillId="2" borderId="0" xfId="3" applyFont="1" applyFill="1" applyAlignment="1">
      <alignment wrapText="1"/>
    </xf>
    <xf numFmtId="0" fontId="30" fillId="2" borderId="0" xfId="3" applyFont="1" applyFill="1" applyAlignment="1">
      <alignment horizontal="left" vertical="top" wrapText="1"/>
    </xf>
    <xf numFmtId="0" fontId="32" fillId="2" borderId="1" xfId="0" applyFont="1" applyFill="1" applyBorder="1" applyAlignment="1">
      <alignment vertical="center"/>
    </xf>
    <xf numFmtId="0" fontId="32" fillId="2" borderId="1" xfId="0" applyFont="1" applyFill="1" applyBorder="1"/>
    <xf numFmtId="0" fontId="34" fillId="2" borderId="1" xfId="0" applyFont="1" applyFill="1" applyBorder="1" applyAlignment="1">
      <alignment horizontal="center" vertical="center"/>
    </xf>
    <xf numFmtId="0" fontId="24" fillId="0" borderId="1" xfId="0" applyFont="1" applyBorder="1"/>
    <xf numFmtId="0" fontId="35" fillId="0" borderId="1" xfId="0" applyFont="1" applyBorder="1" applyAlignment="1">
      <alignment horizontal="center" vertical="center"/>
    </xf>
    <xf numFmtId="0" fontId="24" fillId="0" borderId="1" xfId="0" applyFont="1" applyBorder="1" applyAlignment="1">
      <alignment horizontal="center" vertical="center"/>
    </xf>
    <xf numFmtId="165" fontId="24" fillId="0" borderId="1" xfId="0" applyNumberFormat="1" applyFont="1" applyBorder="1" applyAlignment="1">
      <alignment horizontal="center" vertical="center"/>
    </xf>
    <xf numFmtId="0" fontId="13" fillId="2" borderId="0" xfId="0" applyFont="1" applyFill="1" applyBorder="1" applyAlignment="1">
      <alignment horizontal="center" vertical="center" wrapText="1"/>
    </xf>
    <xf numFmtId="0" fontId="37" fillId="0" borderId="1" xfId="0" applyFont="1" applyBorder="1" applyAlignment="1">
      <alignment horizontal="center" vertical="center" wrapText="1"/>
    </xf>
    <xf numFmtId="0" fontId="25" fillId="0" borderId="1" xfId="0" applyFont="1" applyBorder="1" applyAlignment="1">
      <alignment horizontal="center" vertical="center"/>
    </xf>
    <xf numFmtId="0" fontId="38" fillId="4" borderId="1" xfId="0" applyFont="1" applyFill="1" applyBorder="1" applyAlignment="1">
      <alignment horizontal="right" vertical="center" wrapText="1"/>
    </xf>
    <xf numFmtId="0" fontId="25" fillId="4" borderId="1" xfId="0" applyFont="1" applyFill="1" applyBorder="1" applyAlignment="1">
      <alignment horizontal="right" vertical="center"/>
    </xf>
    <xf numFmtId="10" fontId="25" fillId="4" borderId="1" xfId="0" applyNumberFormat="1" applyFont="1" applyFill="1" applyBorder="1" applyAlignment="1">
      <alignment horizontal="right" vertical="center"/>
    </xf>
    <xf numFmtId="0" fontId="39" fillId="4" borderId="1" xfId="0" applyFont="1" applyFill="1" applyBorder="1" applyAlignment="1">
      <alignment horizontal="right"/>
    </xf>
    <xf numFmtId="0" fontId="21" fillId="2" borderId="0" xfId="0" applyFont="1" applyFill="1" applyBorder="1" applyAlignment="1">
      <alignment horizontal="left" vertical="center"/>
    </xf>
    <xf numFmtId="0" fontId="21" fillId="2" borderId="4" xfId="0" applyFont="1" applyFill="1" applyBorder="1" applyAlignment="1">
      <alignment horizontal="left" vertical="center"/>
    </xf>
    <xf numFmtId="0" fontId="40" fillId="11" borderId="36" xfId="0" applyFont="1" applyFill="1" applyBorder="1" applyAlignment="1">
      <alignment horizontal="center" vertical="center" wrapText="1"/>
    </xf>
    <xf numFmtId="0" fontId="41" fillId="0" borderId="0" xfId="0" applyFont="1" applyAlignment="1">
      <alignment vertical="center" wrapText="1"/>
    </xf>
    <xf numFmtId="0" fontId="19" fillId="0" borderId="0" xfId="0" applyFont="1" applyAlignment="1">
      <alignment vertical="center"/>
    </xf>
    <xf numFmtId="0" fontId="40" fillId="11" borderId="38" xfId="0" applyFont="1" applyFill="1" applyBorder="1" applyAlignment="1">
      <alignment horizontal="center" vertical="center" wrapText="1"/>
    </xf>
    <xf numFmtId="0" fontId="42" fillId="0" borderId="39" xfId="0" applyFont="1" applyBorder="1" applyAlignment="1">
      <alignment horizontal="center" vertical="center"/>
    </xf>
    <xf numFmtId="0" fontId="43" fillId="0" borderId="40" xfId="0" applyFont="1" applyBorder="1" applyAlignment="1">
      <alignment horizontal="center" vertical="center" wrapText="1"/>
    </xf>
    <xf numFmtId="10" fontId="43" fillId="0" borderId="40" xfId="0" applyNumberFormat="1" applyFont="1" applyBorder="1" applyAlignment="1">
      <alignment horizontal="center" vertical="center" wrapText="1"/>
    </xf>
    <xf numFmtId="0" fontId="42" fillId="0" borderId="40" xfId="0" applyFont="1" applyBorder="1" applyAlignment="1">
      <alignment horizontal="center" vertical="center"/>
    </xf>
    <xf numFmtId="0" fontId="42" fillId="0" borderId="37" xfId="0" applyFont="1" applyBorder="1" applyAlignment="1">
      <alignment horizontal="center" vertical="center"/>
    </xf>
    <xf numFmtId="0" fontId="43" fillId="0" borderId="38" xfId="0" applyFont="1" applyBorder="1" applyAlignment="1">
      <alignment horizontal="center" vertical="center" wrapText="1"/>
    </xf>
    <xf numFmtId="10" fontId="43" fillId="0" borderId="38" xfId="0" applyNumberFormat="1" applyFont="1" applyBorder="1" applyAlignment="1">
      <alignment horizontal="center" vertical="center" wrapText="1"/>
    </xf>
    <xf numFmtId="0" fontId="42" fillId="0" borderId="38" xfId="0" applyFont="1" applyBorder="1" applyAlignment="1">
      <alignment horizontal="center" vertical="center"/>
    </xf>
    <xf numFmtId="0" fontId="43" fillId="0" borderId="38" xfId="0" applyFont="1" applyBorder="1" applyAlignment="1">
      <alignment horizontal="center" vertical="center"/>
    </xf>
    <xf numFmtId="0" fontId="19" fillId="0" borderId="0" xfId="0" applyFont="1" applyAlignment="1">
      <alignment horizontal="center" vertical="center"/>
    </xf>
    <xf numFmtId="0" fontId="43" fillId="0" borderId="41" xfId="0" applyFont="1" applyBorder="1" applyAlignment="1">
      <alignment horizontal="left" vertical="center"/>
    </xf>
    <xf numFmtId="0" fontId="22" fillId="0" borderId="0" xfId="0" applyFont="1" applyBorder="1"/>
    <xf numFmtId="0" fontId="0" fillId="0" borderId="0" xfId="0" applyBorder="1" applyAlignment="1">
      <alignment horizontal="left"/>
    </xf>
    <xf numFmtId="0" fontId="0" fillId="0" borderId="1" xfId="0" applyBorder="1"/>
    <xf numFmtId="0" fontId="0" fillId="0" borderId="6" xfId="0" applyBorder="1"/>
    <xf numFmtId="0" fontId="4" fillId="0" borderId="7" xfId="0" applyFont="1" applyBorder="1" applyAlignment="1">
      <alignment vertical="center"/>
    </xf>
    <xf numFmtId="0" fontId="0" fillId="0" borderId="7" xfId="0" applyBorder="1"/>
    <xf numFmtId="0" fontId="0" fillId="0" borderId="8" xfId="0" applyBorder="1"/>
    <xf numFmtId="0" fontId="30" fillId="2" borderId="0" xfId="3" applyFont="1" applyFill="1" applyBorder="1" applyAlignment="1">
      <alignment horizontal="left" vertical="top" wrapText="1"/>
    </xf>
    <xf numFmtId="0" fontId="35" fillId="0" borderId="0" xfId="0" applyFont="1" applyBorder="1" applyAlignment="1">
      <alignment horizontal="center" vertical="center" wrapText="1"/>
    </xf>
    <xf numFmtId="0" fontId="24" fillId="0" borderId="0" xfId="0" applyFont="1" applyBorder="1" applyAlignment="1">
      <alignment horizontal="left" vertical="top"/>
    </xf>
    <xf numFmtId="0" fontId="32" fillId="2" borderId="15" xfId="6" applyFont="1" applyFill="1" applyBorder="1">
      <alignment vertical="center"/>
    </xf>
    <xf numFmtId="0" fontId="32" fillId="2" borderId="16" xfId="6" applyFont="1" applyFill="1" applyBorder="1" applyAlignment="1"/>
    <xf numFmtId="0" fontId="35" fillId="0" borderId="1" xfId="6" applyFont="1" applyBorder="1" applyAlignment="1">
      <alignment horizontal="center" vertical="center" wrapText="1"/>
    </xf>
    <xf numFmtId="0" fontId="24" fillId="0" borderId="1" xfId="6" applyFont="1" applyBorder="1" applyAlignment="1">
      <alignment horizontal="center" vertical="center"/>
    </xf>
    <xf numFmtId="0" fontId="35" fillId="10" borderId="1" xfId="6" applyFont="1" applyFill="1" applyBorder="1" applyAlignment="1">
      <alignment horizontal="center" vertical="center" wrapText="1"/>
    </xf>
    <xf numFmtId="0" fontId="19" fillId="0" borderId="0" xfId="6" applyAlignment="1"/>
    <xf numFmtId="0" fontId="45" fillId="0" borderId="0" xfId="6" applyFont="1" applyAlignment="1"/>
    <xf numFmtId="0" fontId="45" fillId="0" borderId="0" xfId="0" applyFont="1"/>
    <xf numFmtId="0" fontId="24" fillId="0" borderId="0" xfId="6" applyFont="1" applyAlignment="1"/>
    <xf numFmtId="0" fontId="46" fillId="0" borderId="0" xfId="6" applyFont="1" applyAlignment="1"/>
    <xf numFmtId="0" fontId="26" fillId="2" borderId="26" xfId="0" applyFont="1" applyFill="1" applyBorder="1" applyAlignment="1">
      <alignment vertical="center"/>
    </xf>
    <xf numFmtId="0" fontId="26" fillId="2" borderId="15" xfId="0" applyFont="1" applyFill="1" applyBorder="1" applyAlignment="1">
      <alignment vertical="center"/>
    </xf>
    <xf numFmtId="0" fontId="26" fillId="2" borderId="16" xfId="0" applyFont="1" applyFill="1" applyBorder="1"/>
    <xf numFmtId="0" fontId="26" fillId="0" borderId="45" xfId="0" applyFont="1" applyBorder="1" applyAlignment="1">
      <alignment horizontal="center" vertical="center"/>
    </xf>
    <xf numFmtId="0" fontId="26" fillId="0" borderId="46" xfId="0" applyFont="1" applyBorder="1" applyAlignment="1">
      <alignment horizontal="center" vertical="center"/>
    </xf>
    <xf numFmtId="0" fontId="26" fillId="0" borderId="47" xfId="0" applyFont="1" applyBorder="1" applyAlignment="1">
      <alignment horizontal="center" vertical="center"/>
    </xf>
    <xf numFmtId="0" fontId="25" fillId="0" borderId="48" xfId="0" applyFont="1" applyBorder="1" applyAlignment="1">
      <alignment horizontal="left" vertical="center"/>
    </xf>
    <xf numFmtId="0" fontId="25" fillId="13" borderId="14" xfId="0" applyFont="1" applyFill="1" applyBorder="1" applyAlignment="1">
      <alignment horizontal="center" vertical="center"/>
    </xf>
    <xf numFmtId="0" fontId="25" fillId="13" borderId="51" xfId="0" applyFont="1" applyFill="1" applyBorder="1" applyAlignment="1">
      <alignment horizontal="center" vertical="center" wrapText="1"/>
    </xf>
    <xf numFmtId="0" fontId="25" fillId="0" borderId="52" xfId="0" applyFont="1" applyBorder="1" applyAlignment="1">
      <alignment horizontal="left" vertical="center"/>
    </xf>
    <xf numFmtId="0" fontId="25" fillId="14" borderId="1" xfId="0" applyFont="1" applyFill="1" applyBorder="1" applyAlignment="1">
      <alignment horizontal="center" vertical="center"/>
    </xf>
    <xf numFmtId="0" fontId="25" fillId="14" borderId="53" xfId="0" applyFont="1" applyFill="1" applyBorder="1" applyAlignment="1">
      <alignment horizontal="center" vertical="center" wrapText="1"/>
    </xf>
    <xf numFmtId="0" fontId="25" fillId="0" borderId="54" xfId="0" applyFont="1" applyBorder="1" applyAlignment="1">
      <alignment horizontal="left" vertical="center"/>
    </xf>
    <xf numFmtId="0" fontId="25" fillId="13" borderId="1" xfId="0" applyFont="1" applyFill="1" applyBorder="1" applyAlignment="1">
      <alignment horizontal="center" vertical="center"/>
    </xf>
    <xf numFmtId="0" fontId="25" fillId="13" borderId="55" xfId="0" applyFont="1" applyFill="1" applyBorder="1" applyAlignment="1">
      <alignment horizontal="center" vertical="center"/>
    </xf>
    <xf numFmtId="0" fontId="25" fillId="5" borderId="1" xfId="0" applyFont="1" applyFill="1" applyBorder="1" applyAlignment="1">
      <alignment horizontal="center" vertical="center"/>
    </xf>
    <xf numFmtId="0" fontId="25" fillId="5" borderId="55" xfId="0" applyFont="1" applyFill="1" applyBorder="1" applyAlignment="1">
      <alignment horizontal="center" vertical="center"/>
    </xf>
    <xf numFmtId="0" fontId="25" fillId="13" borderId="55" xfId="0" applyFont="1" applyFill="1" applyBorder="1" applyAlignment="1">
      <alignment horizontal="center" vertical="center" wrapText="1"/>
    </xf>
    <xf numFmtId="0" fontId="25" fillId="0" borderId="56" xfId="0" applyFont="1" applyBorder="1" applyAlignment="1">
      <alignment horizontal="left" vertical="center"/>
    </xf>
    <xf numFmtId="0" fontId="25" fillId="13" borderId="57" xfId="0" applyFont="1" applyFill="1" applyBorder="1" applyAlignment="1">
      <alignment horizontal="center" vertical="center"/>
    </xf>
    <xf numFmtId="164" fontId="26" fillId="10" borderId="1" xfId="0" applyNumberFormat="1" applyFont="1" applyFill="1" applyBorder="1" applyAlignment="1">
      <alignment horizontal="center" vertical="center"/>
    </xf>
    <xf numFmtId="0" fontId="36" fillId="10" borderId="58"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38" fillId="0" borderId="1" xfId="0" applyFont="1" applyBorder="1" applyAlignment="1">
      <alignment horizontal="center" vertical="center" wrapText="1"/>
    </xf>
    <xf numFmtId="10" fontId="25" fillId="0" borderId="1" xfId="0" applyNumberFormat="1" applyFont="1" applyBorder="1" applyAlignment="1">
      <alignment horizontal="center" vertical="center"/>
    </xf>
    <xf numFmtId="0" fontId="39" fillId="0" borderId="1" xfId="0" applyFont="1" applyBorder="1" applyAlignment="1">
      <alignment horizontal="center"/>
    </xf>
    <xf numFmtId="10" fontId="25" fillId="10" borderId="1" xfId="0" applyNumberFormat="1" applyFont="1" applyFill="1" applyBorder="1" applyAlignment="1">
      <alignment horizontal="center" vertical="center"/>
    </xf>
    <xf numFmtId="0" fontId="36" fillId="0" borderId="6" xfId="0" applyFont="1" applyBorder="1" applyAlignment="1">
      <alignment horizontal="center" vertical="center"/>
    </xf>
    <xf numFmtId="0" fontId="36" fillId="0" borderId="7"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8" fillId="0" borderId="1" xfId="0" applyFont="1" applyFill="1" applyBorder="1" applyAlignment="1">
      <alignment horizontal="center" vertical="center"/>
    </xf>
    <xf numFmtId="0" fontId="22" fillId="0" borderId="0" xfId="0" applyFont="1"/>
    <xf numFmtId="0" fontId="22" fillId="0" borderId="1" xfId="0" applyFont="1" applyFill="1" applyBorder="1"/>
    <xf numFmtId="0" fontId="3" fillId="0" borderId="1" xfId="0" applyFont="1" applyBorder="1"/>
    <xf numFmtId="0" fontId="0" fillId="0" borderId="6" xfId="0" applyFill="1" applyBorder="1"/>
    <xf numFmtId="0" fontId="0" fillId="0" borderId="7" xfId="0" applyFill="1" applyBorder="1"/>
    <xf numFmtId="0" fontId="0" fillId="0" borderId="8" xfId="0" applyFill="1" applyBorder="1"/>
    <xf numFmtId="0" fontId="0" fillId="0" borderId="1" xfId="0" applyFill="1" applyBorder="1"/>
    <xf numFmtId="0" fontId="3" fillId="0" borderId="1" xfId="0" applyFont="1" applyFill="1" applyBorder="1"/>
    <xf numFmtId="0" fontId="4" fillId="0" borderId="0" xfId="0" applyFont="1" applyFill="1" applyAlignment="1">
      <alignment vertical="center" wrapText="1"/>
    </xf>
    <xf numFmtId="0" fontId="19" fillId="0" borderId="6" xfId="0" applyFont="1" applyBorder="1"/>
    <xf numFmtId="0" fontId="19" fillId="0" borderId="1" xfId="0" applyFont="1" applyBorder="1"/>
    <xf numFmtId="0" fontId="3" fillId="0" borderId="7" xfId="0" applyFont="1" applyBorder="1"/>
    <xf numFmtId="0" fontId="3" fillId="0" borderId="8" xfId="0" applyFont="1" applyBorder="1"/>
    <xf numFmtId="0" fontId="3" fillId="0" borderId="0" xfId="0" applyFont="1"/>
    <xf numFmtId="0" fontId="32" fillId="2" borderId="63" xfId="6" applyFont="1" applyFill="1" applyBorder="1">
      <alignment vertical="center"/>
    </xf>
    <xf numFmtId="0" fontId="8" fillId="0" borderId="1" xfId="0" applyFont="1" applyFill="1" applyBorder="1" applyAlignment="1">
      <alignment horizontal="center" vertical="center"/>
    </xf>
    <xf numFmtId="0" fontId="8" fillId="0" borderId="7" xfId="0" applyFont="1" applyFill="1" applyBorder="1" applyAlignment="1">
      <alignment horizontal="center" vertical="center"/>
    </xf>
    <xf numFmtId="0" fontId="22" fillId="0" borderId="1" xfId="0" applyFont="1" applyBorder="1"/>
    <xf numFmtId="0" fontId="4" fillId="0" borderId="8" xfId="0" applyFont="1" applyBorder="1" applyAlignment="1">
      <alignment vertical="center"/>
    </xf>
    <xf numFmtId="0" fontId="0" fillId="0" borderId="1" xfId="0" applyFill="1" applyBorder="1" applyAlignment="1">
      <alignment wrapText="1"/>
    </xf>
    <xf numFmtId="0" fontId="49" fillId="0" borderId="1" xfId="0" applyFont="1" applyFill="1" applyBorder="1"/>
    <xf numFmtId="0" fontId="2" fillId="0" borderId="1" xfId="0" applyFont="1" applyBorder="1"/>
    <xf numFmtId="0" fontId="51" fillId="0" borderId="0" xfId="0" applyNumberFormat="1" applyFont="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1" fillId="0" borderId="1" xfId="0" applyFont="1" applyBorder="1"/>
    <xf numFmtId="0" fontId="4" fillId="0" borderId="7" xfId="0" applyFont="1" applyFill="1" applyBorder="1" applyAlignment="1">
      <alignment vertical="center"/>
    </xf>
    <xf numFmtId="0" fontId="0" fillId="0" borderId="7" xfId="0" applyBorder="1" applyAlignment="1">
      <alignment horizontal="left"/>
    </xf>
    <xf numFmtId="0" fontId="0" fillId="0" borderId="8" xfId="0" applyBorder="1" applyAlignment="1">
      <alignment horizontal="left"/>
    </xf>
    <xf numFmtId="0" fontId="22" fillId="0" borderId="0" xfId="0" applyFont="1" applyFill="1" applyBorder="1"/>
    <xf numFmtId="0" fontId="0" fillId="0" borderId="0" xfId="0" applyBorder="1"/>
    <xf numFmtId="0" fontId="3" fillId="0" borderId="0" xfId="0" applyFont="1" applyBorder="1"/>
    <xf numFmtId="0" fontId="17" fillId="0" borderId="0" xfId="0" applyFont="1" applyFill="1" applyBorder="1" applyAlignment="1">
      <alignment horizontal="left" vertical="center" wrapText="1"/>
    </xf>
    <xf numFmtId="0" fontId="35" fillId="0" borderId="1" xfId="0" applyFont="1" applyBorder="1" applyAlignment="1">
      <alignment horizontal="center" vertical="center" wrapText="1"/>
    </xf>
    <xf numFmtId="0" fontId="24" fillId="0" borderId="1" xfId="0" applyFont="1" applyBorder="1" applyAlignment="1">
      <alignment horizontal="left" vertical="top" wrapText="1"/>
    </xf>
    <xf numFmtId="0" fontId="24" fillId="0" borderId="1" xfId="0" applyFont="1" applyBorder="1" applyAlignment="1">
      <alignment horizontal="left" vertical="top"/>
    </xf>
    <xf numFmtId="0" fontId="35" fillId="0" borderId="1" xfId="0" applyFont="1" applyBorder="1" applyAlignment="1">
      <alignment horizontal="center" vertical="center"/>
    </xf>
    <xf numFmtId="0" fontId="24" fillId="6" borderId="1" xfId="0" applyFont="1" applyFill="1" applyBorder="1" applyAlignment="1">
      <alignment horizontal="center" vertical="center"/>
    </xf>
    <xf numFmtId="0" fontId="24" fillId="5" borderId="1" xfId="0" applyFont="1" applyFill="1" applyBorder="1" applyAlignment="1">
      <alignment horizontal="center" vertical="center"/>
    </xf>
    <xf numFmtId="0" fontId="25" fillId="0" borderId="49" xfId="0" applyFont="1" applyBorder="1" applyAlignment="1">
      <alignment horizontal="left" vertical="top" wrapText="1"/>
    </xf>
    <xf numFmtId="0" fontId="25" fillId="0" borderId="50" xfId="0" applyFont="1" applyBorder="1" applyAlignment="1">
      <alignment horizontal="left" vertical="top" wrapText="1"/>
    </xf>
    <xf numFmtId="0" fontId="25" fillId="0" borderId="9" xfId="0" applyFont="1" applyBorder="1" applyAlignment="1">
      <alignment horizontal="left" vertical="top" wrapText="1"/>
    </xf>
    <xf numFmtId="0" fontId="25" fillId="0" borderId="13" xfId="0" applyFont="1" applyBorder="1" applyAlignment="1">
      <alignment horizontal="left" vertical="top" wrapText="1"/>
    </xf>
    <xf numFmtId="0" fontId="24" fillId="0" borderId="5" xfId="0" applyFont="1" applyBorder="1" applyAlignment="1">
      <alignment horizontal="left" vertical="top" wrapText="1"/>
    </xf>
    <xf numFmtId="0" fontId="24" fillId="7" borderId="1" xfId="0" applyFont="1" applyFill="1" applyBorder="1" applyAlignment="1">
      <alignment horizontal="center" vertical="center"/>
    </xf>
    <xf numFmtId="0" fontId="24" fillId="8" borderId="1" xfId="0" applyFont="1" applyFill="1" applyBorder="1" applyAlignment="1">
      <alignment horizontal="center" vertical="center"/>
    </xf>
    <xf numFmtId="0" fontId="24" fillId="2" borderId="1" xfId="0" applyFont="1" applyFill="1" applyBorder="1" applyAlignment="1">
      <alignment horizontal="center" vertical="center"/>
    </xf>
    <xf numFmtId="0" fontId="27" fillId="10" borderId="1" xfId="0" applyFont="1" applyFill="1" applyBorder="1" applyAlignment="1">
      <alignment horizontal="center" vertical="center"/>
    </xf>
    <xf numFmtId="0" fontId="47" fillId="0" borderId="42" xfId="0" applyFont="1" applyBorder="1" applyAlignment="1">
      <alignment horizontal="center" vertical="center"/>
    </xf>
    <xf numFmtId="0" fontId="47" fillId="0" borderId="43" xfId="0" applyFont="1" applyBorder="1" applyAlignment="1">
      <alignment horizontal="center" vertical="center"/>
    </xf>
    <xf numFmtId="0" fontId="47" fillId="0" borderId="44" xfId="0" applyFont="1" applyBorder="1" applyAlignment="1">
      <alignment horizontal="center" vertical="center"/>
    </xf>
    <xf numFmtId="0" fontId="48" fillId="2" borderId="23" xfId="0" applyFont="1" applyFill="1" applyBorder="1" applyAlignment="1">
      <alignment horizontal="left" vertical="top"/>
    </xf>
    <xf numFmtId="0" fontId="48" fillId="2" borderId="24" xfId="0" applyFont="1" applyFill="1" applyBorder="1" applyAlignment="1">
      <alignment horizontal="left" vertical="top"/>
    </xf>
    <xf numFmtId="0" fontId="48" fillId="2" borderId="27" xfId="0" applyFont="1" applyFill="1" applyBorder="1" applyAlignment="1">
      <alignment horizontal="left" vertical="top"/>
    </xf>
    <xf numFmtId="0" fontId="26" fillId="2" borderId="23" xfId="0" applyFont="1" applyFill="1" applyBorder="1" applyAlignment="1">
      <alignment horizontal="left" vertical="center"/>
    </xf>
    <xf numFmtId="0" fontId="26" fillId="2" borderId="27" xfId="0" applyFont="1" applyFill="1" applyBorder="1" applyAlignment="1">
      <alignment horizontal="left" vertical="center"/>
    </xf>
    <xf numFmtId="0" fontId="48" fillId="0" borderId="23" xfId="0" applyFont="1" applyBorder="1" applyAlignment="1">
      <alignment horizontal="left" vertical="center"/>
    </xf>
    <xf numFmtId="0" fontId="48" fillId="0" borderId="25" xfId="0" applyFont="1" applyBorder="1" applyAlignment="1">
      <alignment horizontal="left" vertical="center"/>
    </xf>
    <xf numFmtId="0" fontId="48" fillId="2" borderId="6" xfId="0" applyFont="1" applyFill="1" applyBorder="1" applyAlignment="1">
      <alignment horizontal="left" vertical="top"/>
    </xf>
    <xf numFmtId="0" fontId="48" fillId="2" borderId="7" xfId="0" applyFont="1" applyFill="1" applyBorder="1" applyAlignment="1">
      <alignment horizontal="left" vertical="top"/>
    </xf>
    <xf numFmtId="0" fontId="48" fillId="2" borderId="8" xfId="0" applyFont="1" applyFill="1" applyBorder="1" applyAlignment="1">
      <alignment horizontal="left" vertical="top"/>
    </xf>
    <xf numFmtId="0" fontId="26" fillId="2" borderId="6" xfId="0" applyFont="1" applyFill="1" applyBorder="1" applyAlignment="1">
      <alignment horizontal="left" vertical="center"/>
    </xf>
    <xf numFmtId="0" fontId="26" fillId="2" borderId="8" xfId="0" applyFont="1" applyFill="1" applyBorder="1" applyAlignment="1">
      <alignment horizontal="left" vertical="center"/>
    </xf>
    <xf numFmtId="0" fontId="48" fillId="0" borderId="6" xfId="0" applyFont="1" applyBorder="1" applyAlignment="1">
      <alignment horizontal="left" vertical="center"/>
    </xf>
    <xf numFmtId="0" fontId="48" fillId="0" borderId="21" xfId="0" applyFont="1" applyBorder="1" applyAlignment="1">
      <alignment horizontal="left" vertical="center"/>
    </xf>
    <xf numFmtId="14" fontId="48" fillId="2" borderId="6" xfId="0" applyNumberFormat="1" applyFont="1" applyFill="1" applyBorder="1" applyAlignment="1">
      <alignment horizontal="left" vertical="top"/>
    </xf>
    <xf numFmtId="0" fontId="8" fillId="3" borderId="1" xfId="0" applyFont="1" applyFill="1" applyBorder="1" applyAlignment="1">
      <alignment horizontal="left" vertical="center"/>
    </xf>
    <xf numFmtId="0" fontId="40" fillId="11" borderId="35" xfId="0" applyFont="1" applyFill="1" applyBorder="1" applyAlignment="1">
      <alignment horizontal="center" vertical="center" wrapText="1"/>
    </xf>
    <xf numFmtId="0" fontId="40" fillId="11" borderId="37" xfId="0" applyFont="1" applyFill="1" applyBorder="1" applyAlignment="1">
      <alignment horizontal="center" vertical="center" wrapText="1"/>
    </xf>
    <xf numFmtId="0" fontId="40" fillId="12" borderId="35" xfId="0" applyFont="1" applyFill="1" applyBorder="1" applyAlignment="1">
      <alignment horizontal="center" vertical="center" wrapText="1"/>
    </xf>
    <xf numFmtId="0" fontId="40" fillId="12" borderId="37" xfId="0" applyFont="1" applyFill="1" applyBorder="1" applyAlignment="1">
      <alignment horizontal="center" vertical="center" wrapText="1"/>
    </xf>
    <xf numFmtId="0" fontId="35" fillId="0" borderId="59" xfId="0" applyFont="1" applyBorder="1" applyAlignment="1">
      <alignment horizontal="center" vertical="center" wrapText="1"/>
    </xf>
    <xf numFmtId="0" fontId="35" fillId="0" borderId="60" xfId="0" applyFont="1" applyBorder="1" applyAlignment="1">
      <alignment horizontal="center" vertical="center" wrapText="1"/>
    </xf>
    <xf numFmtId="0" fontId="35" fillId="0" borderId="61" xfId="0" applyFont="1" applyBorder="1" applyAlignment="1">
      <alignment horizontal="center" vertical="center" wrapText="1"/>
    </xf>
    <xf numFmtId="0" fontId="24" fillId="0" borderId="30" xfId="0" applyFont="1" applyBorder="1" applyAlignment="1">
      <alignment horizontal="left" vertical="top"/>
    </xf>
    <xf numFmtId="0" fontId="24" fillId="0" borderId="31" xfId="0" applyFont="1" applyBorder="1" applyAlignment="1">
      <alignment horizontal="left" vertical="top"/>
    </xf>
    <xf numFmtId="0" fontId="24" fillId="0" borderId="9" xfId="0" applyFont="1" applyBorder="1" applyAlignment="1">
      <alignment horizontal="left" vertical="top"/>
    </xf>
    <xf numFmtId="0" fontId="24" fillId="0" borderId="0" xfId="0" applyFont="1" applyAlignment="1">
      <alignment horizontal="left" vertical="top"/>
    </xf>
    <xf numFmtId="0" fontId="24" fillId="0" borderId="22" xfId="0" applyFont="1" applyBorder="1" applyAlignment="1">
      <alignment horizontal="left" vertical="top"/>
    </xf>
    <xf numFmtId="0" fontId="24" fillId="0" borderId="62" xfId="0" applyFont="1" applyBorder="1" applyAlignment="1">
      <alignment horizontal="left" vertical="top"/>
    </xf>
    <xf numFmtId="0" fontId="24" fillId="0" borderId="33" xfId="0" applyFont="1" applyBorder="1" applyAlignment="1">
      <alignment horizontal="left" vertical="top"/>
    </xf>
    <xf numFmtId="0" fontId="24" fillId="0" borderId="34" xfId="0" applyFont="1" applyBorder="1" applyAlignment="1">
      <alignment horizontal="left" vertical="top"/>
    </xf>
    <xf numFmtId="0" fontId="48" fillId="2" borderId="18" xfId="0" applyFont="1" applyFill="1" applyBorder="1" applyAlignment="1">
      <alignment horizontal="left" vertical="top"/>
    </xf>
    <xf numFmtId="0" fontId="48" fillId="2" borderId="19" xfId="0" applyFont="1" applyFill="1" applyBorder="1" applyAlignment="1">
      <alignment horizontal="left" vertical="top"/>
    </xf>
    <xf numFmtId="0" fontId="48" fillId="2" borderId="17" xfId="0" applyFont="1" applyFill="1" applyBorder="1" applyAlignment="1">
      <alignment horizontal="left" vertical="top"/>
    </xf>
    <xf numFmtId="0" fontId="26" fillId="2" borderId="18" xfId="0" applyFont="1" applyFill="1" applyBorder="1" applyAlignment="1">
      <alignment horizontal="left" vertical="center"/>
    </xf>
    <xf numFmtId="0" fontId="26" fillId="2" borderId="17" xfId="0" applyFont="1" applyFill="1" applyBorder="1" applyAlignment="1">
      <alignment horizontal="left" vertical="center"/>
    </xf>
    <xf numFmtId="0" fontId="48" fillId="0" borderId="18" xfId="0" applyFont="1" applyBorder="1" applyAlignment="1">
      <alignment horizontal="left"/>
    </xf>
    <xf numFmtId="0" fontId="48" fillId="0" borderId="20" xfId="0" applyFont="1" applyBorder="1" applyAlignment="1">
      <alignment horizontal="left"/>
    </xf>
    <xf numFmtId="0" fontId="26" fillId="0" borderId="46" xfId="0" applyFont="1" applyBorder="1" applyAlignment="1">
      <alignment horizontal="center" vertical="center"/>
    </xf>
    <xf numFmtId="0" fontId="24" fillId="0" borderId="14" xfId="0" applyFont="1" applyBorder="1" applyAlignment="1">
      <alignment horizontal="left" vertical="top" wrapText="1"/>
    </xf>
    <xf numFmtId="0" fontId="33" fillId="2" borderId="1" xfId="0" applyFont="1" applyFill="1" applyBorder="1" applyAlignment="1">
      <alignment horizontal="left" vertical="top"/>
    </xf>
    <xf numFmtId="0" fontId="32" fillId="2" borderId="1" xfId="0" applyFont="1" applyFill="1" applyBorder="1" applyAlignment="1">
      <alignment horizontal="left" vertical="center"/>
    </xf>
    <xf numFmtId="0" fontId="33" fillId="0" borderId="1" xfId="0" applyFont="1" applyBorder="1" applyAlignment="1">
      <alignment horizontal="left" vertical="center"/>
    </xf>
    <xf numFmtId="0" fontId="33" fillId="0" borderId="1" xfId="0" applyFont="1" applyBorder="1" applyAlignment="1">
      <alignment horizontal="left"/>
    </xf>
    <xf numFmtId="0" fontId="24" fillId="0" borderId="10" xfId="0" applyFont="1" applyBorder="1" applyAlignment="1">
      <alignment horizontal="left" vertical="top" wrapText="1"/>
    </xf>
    <xf numFmtId="0" fontId="24" fillId="0" borderId="11" xfId="0" applyFont="1" applyBorder="1" applyAlignment="1">
      <alignment horizontal="left" vertical="top" wrapText="1"/>
    </xf>
    <xf numFmtId="0" fontId="24" fillId="0" borderId="12" xfId="0" applyFont="1" applyBorder="1" applyAlignment="1">
      <alignment horizontal="left" vertical="top" wrapText="1"/>
    </xf>
    <xf numFmtId="0" fontId="24" fillId="0" borderId="1" xfId="0" applyFont="1" applyBorder="1" applyAlignment="1">
      <alignment horizontal="center" vertical="center"/>
    </xf>
    <xf numFmtId="0" fontId="32" fillId="2" borderId="18" xfId="6" applyFont="1" applyFill="1" applyBorder="1" applyAlignment="1">
      <alignment horizontal="left" vertical="center"/>
    </xf>
    <xf numFmtId="0" fontId="32" fillId="2" borderId="17" xfId="6" applyFont="1" applyFill="1" applyBorder="1" applyAlignment="1">
      <alignment horizontal="left" vertical="center"/>
    </xf>
    <xf numFmtId="0" fontId="33" fillId="2" borderId="18" xfId="6" applyFont="1" applyFill="1" applyBorder="1" applyAlignment="1">
      <alignment horizontal="left" vertical="center"/>
    </xf>
    <xf numFmtId="0" fontId="33" fillId="2" borderId="20" xfId="6" applyFont="1" applyFill="1" applyBorder="1" applyAlignment="1">
      <alignment horizontal="left" vertical="center"/>
    </xf>
    <xf numFmtId="164" fontId="24" fillId="10" borderId="1" xfId="6" applyNumberFormat="1" applyFont="1" applyFill="1" applyBorder="1" applyAlignment="1">
      <alignment horizontal="center" vertical="center"/>
    </xf>
    <xf numFmtId="0" fontId="35" fillId="4" borderId="6" xfId="6" applyFont="1" applyFill="1" applyBorder="1" applyAlignment="1">
      <alignment horizontal="center" vertical="center" wrapText="1"/>
    </xf>
    <xf numFmtId="0" fontId="35" fillId="4" borderId="7" xfId="6" applyFont="1" applyFill="1" applyBorder="1" applyAlignment="1">
      <alignment horizontal="center" vertical="center" wrapText="1"/>
    </xf>
    <xf numFmtId="0" fontId="35" fillId="4" borderId="8" xfId="6" applyFont="1" applyFill="1" applyBorder="1" applyAlignment="1">
      <alignment horizontal="center" vertical="center" wrapText="1"/>
    </xf>
    <xf numFmtId="0" fontId="35" fillId="9" borderId="6" xfId="6" applyFont="1" applyFill="1" applyBorder="1" applyAlignment="1">
      <alignment horizontal="center" vertical="center" wrapText="1"/>
    </xf>
    <xf numFmtId="0" fontId="35" fillId="9" borderId="7" xfId="6" applyFont="1" applyFill="1" applyBorder="1" applyAlignment="1">
      <alignment horizontal="center" vertical="center" wrapText="1"/>
    </xf>
    <xf numFmtId="0" fontId="35" fillId="9" borderId="8" xfId="6" applyFont="1" applyFill="1" applyBorder="1" applyAlignment="1">
      <alignment horizontal="center" vertical="center" wrapText="1"/>
    </xf>
    <xf numFmtId="0" fontId="44" fillId="0" borderId="1" xfId="6" applyFont="1" applyBorder="1" applyAlignment="1">
      <alignment horizontal="left" vertical="top" wrapText="1"/>
    </xf>
    <xf numFmtId="0" fontId="35" fillId="0" borderId="1" xfId="6" applyFont="1" applyBorder="1" applyAlignment="1">
      <alignment horizontal="left" vertical="top" wrapText="1"/>
    </xf>
    <xf numFmtId="0" fontId="26" fillId="2" borderId="0" xfId="3" applyFont="1" applyFill="1" applyAlignment="1">
      <alignment horizontal="center" vertical="center" wrapText="1"/>
    </xf>
    <xf numFmtId="0" fontId="26" fillId="2" borderId="28" xfId="3" applyFont="1" applyFill="1" applyBorder="1" applyAlignment="1">
      <alignment horizontal="center" vertical="center" wrapText="1"/>
    </xf>
    <xf numFmtId="0" fontId="31" fillId="0" borderId="1" xfId="6" applyFont="1" applyBorder="1" applyAlignment="1">
      <alignment horizontal="center" vertical="center"/>
    </xf>
    <xf numFmtId="0" fontId="33" fillId="2" borderId="2" xfId="6" applyFont="1" applyFill="1" applyBorder="1" applyAlignment="1">
      <alignment horizontal="left" vertical="top"/>
    </xf>
    <xf numFmtId="0" fontId="33" fillId="2" borderId="4" xfId="6" applyFont="1" applyFill="1" applyBorder="1" applyAlignment="1">
      <alignment horizontal="left" vertical="top"/>
    </xf>
    <xf numFmtId="0" fontId="32" fillId="2" borderId="2" xfId="6" applyFont="1" applyFill="1" applyBorder="1" applyAlignment="1">
      <alignment horizontal="left" vertical="center"/>
    </xf>
    <xf numFmtId="0" fontId="32" fillId="2" borderId="4" xfId="6" applyFont="1" applyFill="1" applyBorder="1" applyAlignment="1">
      <alignment horizontal="left" vertical="center"/>
    </xf>
    <xf numFmtId="0" fontId="33" fillId="0" borderId="2" xfId="6" applyFont="1" applyBorder="1" applyAlignment="1">
      <alignment horizontal="left" vertical="center"/>
    </xf>
    <xf numFmtId="0" fontId="33" fillId="0" borderId="64" xfId="6" applyFont="1" applyBorder="1" applyAlignment="1">
      <alignment horizontal="left" vertical="center"/>
    </xf>
    <xf numFmtId="0" fontId="33" fillId="2" borderId="6" xfId="6" applyFont="1" applyFill="1" applyBorder="1" applyAlignment="1">
      <alignment horizontal="left" vertical="top"/>
    </xf>
    <xf numFmtId="0" fontId="33" fillId="2" borderId="8" xfId="6" applyFont="1" applyFill="1" applyBorder="1" applyAlignment="1">
      <alignment horizontal="left" vertical="top"/>
    </xf>
    <xf numFmtId="0" fontId="32" fillId="2" borderId="6" xfId="6" applyFont="1" applyFill="1" applyBorder="1" applyAlignment="1">
      <alignment horizontal="left" vertical="center"/>
    </xf>
    <xf numFmtId="0" fontId="32" fillId="2" borderId="8" xfId="6" applyFont="1" applyFill="1" applyBorder="1" applyAlignment="1">
      <alignment horizontal="left" vertical="center"/>
    </xf>
    <xf numFmtId="0" fontId="33" fillId="0" borderId="6" xfId="6" applyFont="1" applyBorder="1" applyAlignment="1">
      <alignment horizontal="left" vertical="center"/>
    </xf>
    <xf numFmtId="0" fontId="33" fillId="0" borderId="21" xfId="6" applyFont="1" applyBorder="1" applyAlignment="1">
      <alignment horizontal="left" vertical="center"/>
    </xf>
    <xf numFmtId="14" fontId="33" fillId="2" borderId="6" xfId="6" applyNumberFormat="1" applyFont="1" applyFill="1" applyBorder="1" applyAlignment="1">
      <alignment horizontal="left" vertical="top"/>
    </xf>
    <xf numFmtId="0" fontId="26" fillId="2" borderId="0" xfId="3" applyFont="1" applyFill="1" applyAlignment="1">
      <alignment horizontal="center" wrapText="1"/>
    </xf>
    <xf numFmtId="0" fontId="29" fillId="2" borderId="11" xfId="3" applyFont="1" applyFill="1" applyBorder="1" applyAlignment="1">
      <alignment horizontal="left" vertical="center" wrapText="1"/>
    </xf>
    <xf numFmtId="0" fontId="29" fillId="2" borderId="0" xfId="3" applyFont="1" applyFill="1" applyAlignment="1">
      <alignment horizontal="left" vertical="center" wrapText="1"/>
    </xf>
    <xf numFmtId="0" fontId="52" fillId="2" borderId="29" xfId="3" applyFont="1" applyFill="1" applyBorder="1" applyAlignment="1">
      <alignment horizontal="left" vertical="top" wrapText="1"/>
    </xf>
    <xf numFmtId="0" fontId="30" fillId="2" borderId="30" xfId="3" applyFont="1" applyFill="1" applyBorder="1" applyAlignment="1">
      <alignment horizontal="left" vertical="top" wrapText="1"/>
    </xf>
    <xf numFmtId="0" fontId="30" fillId="2" borderId="31" xfId="3" applyFont="1" applyFill="1" applyBorder="1" applyAlignment="1">
      <alignment horizontal="left" vertical="top" wrapText="1"/>
    </xf>
    <xf numFmtId="0" fontId="30" fillId="2" borderId="32" xfId="3" applyFont="1" applyFill="1" applyBorder="1" applyAlignment="1">
      <alignment horizontal="left" vertical="top" wrapText="1"/>
    </xf>
    <xf numFmtId="0" fontId="30" fillId="2" borderId="0" xfId="3" applyFont="1" applyFill="1" applyAlignment="1">
      <alignment horizontal="left" vertical="top" wrapText="1"/>
    </xf>
    <xf numFmtId="0" fontId="30" fillId="2" borderId="22" xfId="3" applyFont="1" applyFill="1" applyBorder="1" applyAlignment="1">
      <alignment horizontal="left" vertical="top" wrapText="1"/>
    </xf>
    <xf numFmtId="0" fontId="31" fillId="0" borderId="1" xfId="0" applyFont="1" applyBorder="1" applyAlignment="1">
      <alignment horizontal="center" vertical="center"/>
    </xf>
    <xf numFmtId="0" fontId="11" fillId="3" borderId="6" xfId="0" applyFont="1" applyFill="1" applyBorder="1" applyAlignment="1">
      <alignment horizontal="left" vertical="center"/>
    </xf>
    <xf numFmtId="0" fontId="11" fillId="3" borderId="7" xfId="0" applyFont="1" applyFill="1" applyBorder="1" applyAlignment="1">
      <alignment horizontal="left" vertical="center"/>
    </xf>
    <xf numFmtId="0" fontId="11" fillId="3" borderId="11" xfId="0" applyFont="1" applyFill="1" applyBorder="1" applyAlignment="1">
      <alignment horizontal="left" vertical="center"/>
    </xf>
    <xf numFmtId="0" fontId="11" fillId="3" borderId="12" xfId="0" applyFont="1" applyFill="1" applyBorder="1" applyAlignment="1">
      <alignment horizontal="left" vertical="center"/>
    </xf>
    <xf numFmtId="0" fontId="19"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8" fillId="0" borderId="9" xfId="0" applyFont="1" applyBorder="1" applyAlignment="1">
      <alignment horizontal="left"/>
    </xf>
    <xf numFmtId="0" fontId="8" fillId="0" borderId="0" xfId="0" applyFont="1" applyBorder="1" applyAlignment="1">
      <alignment horizontal="left"/>
    </xf>
    <xf numFmtId="0" fontId="8" fillId="0" borderId="13" xfId="0" applyFont="1" applyBorder="1" applyAlignment="1">
      <alignment horizontal="left"/>
    </xf>
    <xf numFmtId="0" fontId="21" fillId="3" borderId="6" xfId="0" applyFont="1" applyFill="1" applyBorder="1" applyAlignment="1">
      <alignment horizontal="left" vertical="center"/>
    </xf>
    <xf numFmtId="0" fontId="21" fillId="3" borderId="7" xfId="0" applyFont="1" applyFill="1" applyBorder="1" applyAlignment="1">
      <alignment horizontal="left" vertical="center"/>
    </xf>
    <xf numFmtId="0" fontId="21" fillId="3" borderId="8" xfId="0" applyFont="1" applyFill="1" applyBorder="1" applyAlignment="1">
      <alignment horizontal="left" vertical="center"/>
    </xf>
    <xf numFmtId="14" fontId="33" fillId="2" borderId="1" xfId="0" applyNumberFormat="1" applyFont="1" applyFill="1" applyBorder="1" applyAlignment="1">
      <alignment horizontal="left" vertical="top"/>
    </xf>
    <xf numFmtId="0" fontId="33" fillId="2" borderId="18" xfId="6" applyFont="1" applyFill="1" applyBorder="1" applyAlignment="1">
      <alignment horizontal="left" vertical="top"/>
    </xf>
    <xf numFmtId="0" fontId="33" fillId="2" borderId="17" xfId="6" applyFont="1" applyFill="1" applyBorder="1" applyAlignment="1">
      <alignment horizontal="left" vertical="top"/>
    </xf>
    <xf numFmtId="0" fontId="13" fillId="3" borderId="2" xfId="0" applyFont="1" applyFill="1" applyBorder="1" applyAlignment="1">
      <alignment horizontal="left" vertical="center"/>
    </xf>
    <xf numFmtId="0" fontId="13" fillId="3" borderId="3" xfId="0" applyFont="1" applyFill="1" applyBorder="1" applyAlignment="1">
      <alignment horizontal="left" vertical="center"/>
    </xf>
    <xf numFmtId="0" fontId="13" fillId="3" borderId="9" xfId="0" applyFont="1" applyFill="1" applyBorder="1" applyAlignment="1">
      <alignment horizontal="left" vertical="center"/>
    </xf>
    <xf numFmtId="0" fontId="13" fillId="3" borderId="0" xfId="0" applyFont="1" applyFill="1" applyBorder="1" applyAlignment="1">
      <alignment horizontal="left"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8" xfId="0" applyFont="1" applyFill="1" applyBorder="1" applyAlignment="1">
      <alignment horizontal="center"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19" fillId="0" borderId="6" xfId="0" applyFont="1" applyBorder="1" applyAlignment="1">
      <alignment horizontal="left" vertical="center"/>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19" fillId="0" borderId="1" xfId="0" applyFont="1" applyBorder="1" applyAlignment="1">
      <alignment horizontal="left" vertical="center"/>
    </xf>
    <xf numFmtId="0" fontId="5" fillId="0" borderId="6" xfId="1" applyBorder="1" applyAlignment="1">
      <alignment horizontal="left" vertical="center"/>
    </xf>
    <xf numFmtId="0" fontId="5" fillId="0" borderId="7" xfId="1" applyBorder="1" applyAlignment="1">
      <alignment horizontal="left" vertical="center"/>
    </xf>
    <xf numFmtId="0" fontId="5" fillId="0" borderId="8" xfId="1" applyBorder="1" applyAlignment="1">
      <alignment horizontal="left" vertical="center"/>
    </xf>
    <xf numFmtId="0" fontId="8" fillId="0" borderId="1" xfId="0" applyFont="1" applyBorder="1" applyAlignment="1">
      <alignment horizontal="left" vertical="center"/>
    </xf>
    <xf numFmtId="0" fontId="8" fillId="0" borderId="6" xfId="0" applyFont="1" applyBorder="1" applyAlignment="1">
      <alignment horizontal="left" vertical="center" wrapText="1"/>
    </xf>
    <xf numFmtId="0" fontId="8" fillId="0" borderId="8" xfId="0" applyFont="1" applyBorder="1" applyAlignment="1">
      <alignment horizontal="left" vertical="center" wrapText="1"/>
    </xf>
    <xf numFmtId="0" fontId="19" fillId="0" borderId="1" xfId="0" applyFont="1" applyBorder="1" applyAlignment="1">
      <alignment horizontal="left" vertical="center" wrapText="1"/>
    </xf>
    <xf numFmtId="0" fontId="19" fillId="2" borderId="1"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0" borderId="8" xfId="0" applyFont="1" applyFill="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11" fillId="3" borderId="8" xfId="0" applyFont="1" applyFill="1" applyBorder="1" applyAlignment="1">
      <alignment horizontal="left" vertical="center"/>
    </xf>
    <xf numFmtId="0" fontId="19" fillId="0" borderId="6" xfId="0" applyFont="1" applyBorder="1" applyAlignment="1">
      <alignment vertical="center" wrapText="1"/>
    </xf>
    <xf numFmtId="0" fontId="19" fillId="0" borderId="8" xfId="0" applyFont="1" applyBorder="1" applyAlignment="1">
      <alignment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9" fillId="0" borderId="1" xfId="0" applyFont="1" applyBorder="1" applyAlignment="1">
      <alignment horizontal="left" vertical="center" wrapText="1"/>
    </xf>
    <xf numFmtId="0" fontId="19" fillId="0" borderId="1" xfId="0" applyFont="1" applyBorder="1" applyAlignment="1">
      <alignment horizontal="center" vertical="center" wrapText="1"/>
    </xf>
    <xf numFmtId="0" fontId="11" fillId="3" borderId="1" xfId="0" applyFont="1" applyFill="1" applyBorder="1" applyAlignment="1">
      <alignment horizontal="left" vertical="center"/>
    </xf>
    <xf numFmtId="0" fontId="8" fillId="2" borderId="5" xfId="0" applyFont="1" applyFill="1" applyBorder="1" applyAlignment="1">
      <alignment horizontal="left" vertical="center" wrapText="1"/>
    </xf>
    <xf numFmtId="0" fontId="19" fillId="2" borderId="6" xfId="0" applyFont="1" applyFill="1" applyBorder="1" applyAlignment="1">
      <alignment horizontal="left" vertical="center" wrapText="1"/>
    </xf>
    <xf numFmtId="0" fontId="19" fillId="2" borderId="7" xfId="0" applyFont="1" applyFill="1" applyBorder="1" applyAlignment="1">
      <alignment horizontal="left" vertical="center" wrapText="1"/>
    </xf>
    <xf numFmtId="0" fontId="19" fillId="2" borderId="8"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8"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14" fontId="19" fillId="2" borderId="1" xfId="0" applyNumberFormat="1" applyFont="1" applyFill="1" applyBorder="1" applyAlignment="1">
      <alignment horizontal="left" vertical="center" wrapText="1"/>
    </xf>
    <xf numFmtId="0" fontId="39" fillId="0" borderId="6" xfId="0" applyFont="1" applyBorder="1" applyAlignment="1">
      <alignment horizontal="left" wrapText="1"/>
    </xf>
    <xf numFmtId="0" fontId="39" fillId="0" borderId="8" xfId="0" applyFont="1" applyBorder="1" applyAlignment="1">
      <alignment horizontal="left" wrapText="1"/>
    </xf>
    <xf numFmtId="0" fontId="39" fillId="0" borderId="6" xfId="0" applyFont="1" applyBorder="1" applyAlignment="1">
      <alignment horizontal="center"/>
    </xf>
    <xf numFmtId="0" fontId="39" fillId="0" borderId="8" xfId="0" applyFont="1" applyBorder="1" applyAlignment="1">
      <alignment horizontal="center"/>
    </xf>
    <xf numFmtId="0" fontId="39" fillId="0" borderId="6" xfId="0" applyFont="1" applyFill="1" applyBorder="1" applyAlignment="1">
      <alignment horizontal="center"/>
    </xf>
    <xf numFmtId="0" fontId="39" fillId="0" borderId="8" xfId="0" applyFont="1" applyFill="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8" fillId="0" borderId="5" xfId="0" applyFont="1" applyBorder="1" applyAlignment="1">
      <alignment horizontal="left" vertical="center" wrapText="1"/>
    </xf>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0" fontId="19" fillId="0" borderId="8" xfId="0" applyFont="1" applyBorder="1" applyAlignment="1">
      <alignment horizontal="left" vertical="center" wrapText="1"/>
    </xf>
    <xf numFmtId="0" fontId="13" fillId="3" borderId="6"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8" fillId="0" borderId="10"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4" xfId="0" applyFont="1" applyFill="1" applyBorder="1" applyAlignment="1">
      <alignment horizontal="left" vertical="top" wrapText="1"/>
    </xf>
    <xf numFmtId="0" fontId="11" fillId="0" borderId="1" xfId="0" applyFont="1" applyFill="1" applyBorder="1" applyAlignment="1">
      <alignment horizontal="center" vertical="center"/>
    </xf>
  </cellXfs>
  <cellStyles count="7">
    <cellStyle name="Hyperlink" xfId="1" builtinId="8"/>
    <cellStyle name="Normal" xfId="0" builtinId="0"/>
    <cellStyle name="Normal 2" xfId="6" xr:uid="{421D8EB7-F4E5-4FA5-AC2B-E52F1B7D6470}"/>
    <cellStyle name="Normal 2 3" xfId="2" xr:uid="{00000000-0005-0000-0000-000031000000}"/>
    <cellStyle name="常规 4" xfId="3" xr:uid="{CECA7A8A-45BB-4C3C-8E05-F9CF1AFC66FB}"/>
    <cellStyle name="常规 4 2" xfId="4" xr:uid="{34D74A7A-7472-4AD6-A0C1-6B1E908BF1C7}"/>
    <cellStyle name="常规 5" xfId="5" xr:uid="{24C575D2-1764-46B6-83D1-CE5C7BEF795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lang="zh-CN" sz="1400" b="1" i="1" u="none" strike="noStrike" kern="1200" spc="0" baseline="0">
                <a:solidFill>
                  <a:srgbClr val="00B0F0"/>
                </a:solidFill>
                <a:latin typeface="等线" panose="02010600030101010101" pitchFamily="2" charset="-122"/>
                <a:ea typeface="等线" panose="02010600030101010101" pitchFamily="2" charset="-122"/>
                <a:cs typeface="+mn-cs"/>
              </a:defRPr>
            </a:pPr>
            <a:r>
              <a:rPr lang="zh-CN" altLang="en-US" b="1" i="1">
                <a:solidFill>
                  <a:srgbClr val="00B0F0"/>
                </a:solidFill>
                <a:latin typeface="等线" panose="02010600030101010101" pitchFamily="2" charset="-122"/>
                <a:ea typeface="等线" panose="02010600030101010101" pitchFamily="2" charset="-122"/>
              </a:rPr>
              <a:t>历史版本</a:t>
            </a:r>
            <a:r>
              <a:rPr lang="en-US" altLang="zh-CN" b="1" i="1">
                <a:solidFill>
                  <a:srgbClr val="00B0F0"/>
                </a:solidFill>
                <a:latin typeface="等线" panose="02010600030101010101" pitchFamily="2" charset="-122"/>
                <a:ea typeface="等线" panose="02010600030101010101" pitchFamily="2" charset="-122"/>
              </a:rPr>
              <a:t>VR</a:t>
            </a:r>
            <a:r>
              <a:rPr lang="zh-CN" altLang="en-US" b="1" i="1">
                <a:solidFill>
                  <a:srgbClr val="00B0F0"/>
                </a:solidFill>
                <a:latin typeface="等线" panose="02010600030101010101" pitchFamily="2" charset="-122"/>
                <a:ea typeface="等线" panose="02010600030101010101" pitchFamily="2" charset="-122"/>
              </a:rPr>
              <a:t>体验得分</a:t>
            </a:r>
            <a:r>
              <a:rPr lang="en-US" altLang="zh-TW" b="1" i="1" baseline="0">
                <a:solidFill>
                  <a:srgbClr val="00B0F0"/>
                </a:solidFill>
                <a:latin typeface="等线" panose="02010600030101010101" pitchFamily="2" charset="-122"/>
                <a:ea typeface="等线" panose="02010600030101010101" pitchFamily="2" charset="-122"/>
              </a:rPr>
              <a:t> </a:t>
            </a:r>
            <a:endParaRPr lang="en-US" altLang="zh-TW" b="1" i="1">
              <a:solidFill>
                <a:srgbClr val="00B0F0"/>
              </a:solidFill>
              <a:latin typeface="等线" panose="02010600030101010101" pitchFamily="2" charset="-122"/>
              <a:ea typeface="等线" panose="02010600030101010101" pitchFamily="2" charset="-122"/>
            </a:endParaRPr>
          </a:p>
        </c:rich>
      </c:tx>
      <c:overlay val="0"/>
      <c:spPr>
        <a:noFill/>
        <a:ln>
          <a:noFill/>
        </a:ln>
        <a:effectLst/>
      </c:spPr>
      <c:txPr>
        <a:bodyPr rot="0" spcFirstLastPara="1" vertOverflow="ellipsis" vert="horz" wrap="square" anchor="ctr" anchorCtr="1"/>
        <a:lstStyle/>
        <a:p>
          <a:pPr>
            <a:defRPr lang="zh-CN" sz="1400" b="1" i="1" u="none" strike="noStrike" kern="1200" spc="0" baseline="0">
              <a:solidFill>
                <a:srgbClr val="00B0F0"/>
              </a:solidFill>
              <a:latin typeface="等线" panose="02010600030101010101" pitchFamily="2" charset="-122"/>
              <a:ea typeface="等线" panose="02010600030101010101" pitchFamily="2" charset="-122"/>
              <a:cs typeface="+mn-cs"/>
            </a:defRPr>
          </a:pPr>
          <a:endParaRPr lang="en-US"/>
        </a:p>
      </c:txPr>
    </c:title>
    <c:autoTitleDeleted val="0"/>
    <c:plotArea>
      <c:layout/>
      <c:lineChart>
        <c:grouping val="standard"/>
        <c:varyColors val="0"/>
        <c:ser>
          <c:idx val="0"/>
          <c:order val="0"/>
          <c:spPr>
            <a:ln w="28575" cap="rnd">
              <a:solidFill>
                <a:schemeClr val="accent5"/>
              </a:solidFill>
              <a:round/>
            </a:ln>
            <a:effectLst/>
          </c:spPr>
          <c:marker>
            <c:symbol val="none"/>
          </c:marker>
          <c:dLbls>
            <c:dLbl>
              <c:idx val="0"/>
              <c:layout>
                <c:manualLayout>
                  <c:x val="-3.3333333333333899E-3"/>
                  <c:y val="-5.0250580255716097E-2"/>
                </c:manualLayout>
              </c:layout>
              <c:spPr>
                <a:noFill/>
                <a:ln>
                  <a:noFill/>
                </a:ln>
                <a:effectLst/>
              </c:spPr>
              <c:txPr>
                <a:bodyPr rot="0" spcFirstLastPara="1" vertOverflow="ellipsis" vert="horz" wrap="square" lIns="38100" tIns="19050" rIns="38100" bIns="19050" anchor="ctr" anchorCtr="1">
                  <a:noAutofit/>
                </a:bodyPr>
                <a:lstStyle/>
                <a:p>
                  <a:pPr>
                    <a:defRPr lang="zh-CN" sz="900" b="0" i="0" u="none" strike="noStrike" kern="1200" baseline="0">
                      <a:solidFill>
                        <a:srgbClr val="00B0F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4.3249999999999997E-2"/>
                      <c:h val="7.5626528149504296E-2"/>
                    </c:manualLayout>
                  </c15:layout>
                </c:ext>
                <c:ext xmlns:c16="http://schemas.microsoft.com/office/drawing/2014/chart" uri="{C3380CC4-5D6E-409C-BE32-E72D297353CC}">
                  <c16:uniqueId val="{00000000-CE77-49EA-B0B3-A95F5C195B6B}"/>
                </c:ext>
              </c:extLst>
            </c:dLbl>
            <c:dLbl>
              <c:idx val="1"/>
              <c:layout>
                <c:manualLayout>
                  <c:x val="-2.5000000000000099E-2"/>
                  <c:y val="-6.0300696306859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77-49EA-B0B3-A95F5C195B6B}"/>
                </c:ext>
              </c:extLst>
            </c:dLbl>
            <c:dLbl>
              <c:idx val="2"/>
              <c:layout>
                <c:manualLayout>
                  <c:x val="-2.5000000000000123E-2"/>
                  <c:y val="-5.4312392283985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77-49EA-B0B3-A95F5C195B6B}"/>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rgbClr val="00B0F0"/>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[2]Summary!$B$21:$B$23</c:f>
              <c:strCache>
                <c:ptCount val="3"/>
                <c:pt idx="0">
                  <c:v>CX727ICA DCV1</c:v>
                </c:pt>
                <c:pt idx="1">
                  <c:v>CX727ICA R00</c:v>
                </c:pt>
                <c:pt idx="2">
                  <c:v>CX727ICA R04</c:v>
                </c:pt>
              </c:strCache>
            </c:strRef>
          </c:cat>
          <c:val>
            <c:numRef>
              <c:f>[2]Summary!$C$21:$C$23</c:f>
              <c:numCache>
                <c:formatCode>General</c:formatCode>
                <c:ptCount val="3"/>
                <c:pt idx="0">
                  <c:v>70.8</c:v>
                </c:pt>
                <c:pt idx="1">
                  <c:v>75.5</c:v>
                </c:pt>
                <c:pt idx="2">
                  <c:v>76</c:v>
                </c:pt>
              </c:numCache>
            </c:numRef>
          </c:val>
          <c:smooth val="0"/>
          <c:extLst>
            <c:ext xmlns:c16="http://schemas.microsoft.com/office/drawing/2014/chart" uri="{C3380CC4-5D6E-409C-BE32-E72D297353CC}">
              <c16:uniqueId val="{00000003-CE77-49EA-B0B3-A95F5C195B6B}"/>
            </c:ext>
          </c:extLst>
        </c:ser>
        <c:dLbls>
          <c:showLegendKey val="0"/>
          <c:showVal val="1"/>
          <c:showCatName val="0"/>
          <c:showSerName val="0"/>
          <c:showPercent val="0"/>
          <c:showBubbleSize val="0"/>
        </c:dLbls>
        <c:smooth val="0"/>
        <c:axId val="507714440"/>
        <c:axId val="507717392"/>
      </c:lineChart>
      <c:catAx>
        <c:axId val="50771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1" i="0" u="none" strike="noStrike" kern="1200" baseline="0">
                <a:solidFill>
                  <a:srgbClr val="00B0F0"/>
                </a:solidFill>
                <a:latin typeface="等线" panose="02010600030101010101" pitchFamily="2" charset="-122"/>
                <a:ea typeface="等线" panose="02010600030101010101" pitchFamily="2" charset="-122"/>
                <a:cs typeface="+mn-cs"/>
              </a:defRPr>
            </a:pPr>
            <a:endParaRPr lang="en-US"/>
          </a:p>
        </c:txPr>
        <c:crossAx val="507717392"/>
        <c:crosses val="autoZero"/>
        <c:auto val="1"/>
        <c:lblAlgn val="ctr"/>
        <c:lblOffset val="100"/>
        <c:noMultiLvlLbl val="0"/>
      </c:catAx>
      <c:valAx>
        <c:axId val="507717392"/>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507714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lumMod val="60000"/>
          <a:lumOff val="40000"/>
        </a:schemeClr>
      </a:solidFill>
      <a:round/>
    </a:ln>
    <a:effectLst/>
  </c:spPr>
  <c:txPr>
    <a:bodyPr/>
    <a:lstStyle/>
    <a:p>
      <a:pPr>
        <a:defRPr lang="zh-CN"/>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60</xdr:row>
      <xdr:rowOff>29210</xdr:rowOff>
    </xdr:from>
    <xdr:to>
      <xdr:col>1</xdr:col>
      <xdr:colOff>1076325</xdr:colOff>
      <xdr:row>64</xdr:row>
      <xdr:rowOff>393701</xdr:rowOff>
    </xdr:to>
    <xdr:pic>
      <xdr:nvPicPr>
        <xdr:cNvPr id="7" name="图片 6">
          <a:extLst>
            <a:ext uri="{FF2B5EF4-FFF2-40B4-BE49-F238E27FC236}">
              <a16:creationId xmlns:a16="http://schemas.microsoft.com/office/drawing/2014/main" id="{574EEDCE-ECAE-4DEA-894E-26A56E797A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 y="20808950"/>
          <a:ext cx="1884045" cy="1172210"/>
        </a:xfrm>
        <a:prstGeom prst="rect">
          <a:avLst/>
        </a:prstGeom>
      </xdr:spPr>
    </xdr:pic>
    <xdr:clientData/>
  </xdr:twoCellAnchor>
  <xdr:twoCellAnchor editAs="oneCell">
    <xdr:from>
      <xdr:col>0</xdr:col>
      <xdr:colOff>0</xdr:colOff>
      <xdr:row>82</xdr:row>
      <xdr:rowOff>14059</xdr:rowOff>
    </xdr:from>
    <xdr:to>
      <xdr:col>7</xdr:col>
      <xdr:colOff>1855470</xdr:colOff>
      <xdr:row>105</xdr:row>
      <xdr:rowOff>137249</xdr:rowOff>
    </xdr:to>
    <xdr:pic>
      <xdr:nvPicPr>
        <xdr:cNvPr id="21" name="图片 5" descr="Performance Report V2.0_EE_CX727ICA8155_R04_Road test">
          <a:extLst>
            <a:ext uri="{FF2B5EF4-FFF2-40B4-BE49-F238E27FC236}">
              <a16:creationId xmlns:a16="http://schemas.microsoft.com/office/drawing/2014/main" id="{155EE3F7-AE9D-4ABE-B257-780CC353E673}"/>
            </a:ext>
          </a:extLst>
        </xdr:cNvPr>
        <xdr:cNvPicPr>
          <a:picLocks noChangeAspect="1"/>
        </xdr:cNvPicPr>
      </xdr:nvPicPr>
      <xdr:blipFill>
        <a:blip xmlns:r="http://schemas.openxmlformats.org/officeDocument/2006/relationships" r:embed="rId2"/>
        <a:stretch>
          <a:fillRect/>
        </a:stretch>
      </xdr:blipFill>
      <xdr:spPr>
        <a:xfrm>
          <a:off x="0" y="31408459"/>
          <a:ext cx="9138013" cy="5380990"/>
        </a:xfrm>
        <a:prstGeom prst="rect">
          <a:avLst/>
        </a:prstGeom>
      </xdr:spPr>
    </xdr:pic>
    <xdr:clientData/>
  </xdr:twoCellAnchor>
  <xdr:twoCellAnchor editAs="oneCell">
    <xdr:from>
      <xdr:col>0</xdr:col>
      <xdr:colOff>32658</xdr:colOff>
      <xdr:row>108</xdr:row>
      <xdr:rowOff>141332</xdr:rowOff>
    </xdr:from>
    <xdr:to>
      <xdr:col>7</xdr:col>
      <xdr:colOff>1897018</xdr:colOff>
      <xdr:row>122</xdr:row>
      <xdr:rowOff>117837</xdr:rowOff>
    </xdr:to>
    <xdr:pic>
      <xdr:nvPicPr>
        <xdr:cNvPr id="22" name="图片 6" descr="CX727ICA8155_R04地图性能报告template V1.1_CX727ICA_8155_R0版本地图测试报告总结-ford">
          <a:extLst>
            <a:ext uri="{FF2B5EF4-FFF2-40B4-BE49-F238E27FC236}">
              <a16:creationId xmlns:a16="http://schemas.microsoft.com/office/drawing/2014/main" id="{5A5C6067-718B-4B58-B6FA-E0459E112B5A}"/>
            </a:ext>
          </a:extLst>
        </xdr:cNvPr>
        <xdr:cNvPicPr>
          <a:picLocks noChangeAspect="1"/>
        </xdr:cNvPicPr>
      </xdr:nvPicPr>
      <xdr:blipFill>
        <a:blip xmlns:r="http://schemas.openxmlformats.org/officeDocument/2006/relationships" r:embed="rId3"/>
        <a:stretch>
          <a:fillRect/>
        </a:stretch>
      </xdr:blipFill>
      <xdr:spPr>
        <a:xfrm>
          <a:off x="32658" y="37479332"/>
          <a:ext cx="9146903" cy="3024505"/>
        </a:xfrm>
        <a:prstGeom prst="rect">
          <a:avLst/>
        </a:prstGeom>
      </xdr:spPr>
    </xdr:pic>
    <xdr:clientData/>
  </xdr:twoCellAnchor>
  <xdr:twoCellAnchor editAs="oneCell">
    <xdr:from>
      <xdr:col>8</xdr:col>
      <xdr:colOff>119744</xdr:colOff>
      <xdr:row>65</xdr:row>
      <xdr:rowOff>141514</xdr:rowOff>
    </xdr:from>
    <xdr:to>
      <xdr:col>11</xdr:col>
      <xdr:colOff>941615</xdr:colOff>
      <xdr:row>68</xdr:row>
      <xdr:rowOff>1981531</xdr:rowOff>
    </xdr:to>
    <xdr:pic>
      <xdr:nvPicPr>
        <xdr:cNvPr id="23" name="图片 2" descr="性能问题提单规则">
          <a:extLst>
            <a:ext uri="{FF2B5EF4-FFF2-40B4-BE49-F238E27FC236}">
              <a16:creationId xmlns:a16="http://schemas.microsoft.com/office/drawing/2014/main" id="{ABA83E27-2D14-4FB4-9FD0-A08B2D045003}"/>
            </a:ext>
          </a:extLst>
        </xdr:cNvPr>
        <xdr:cNvPicPr>
          <a:picLocks noChangeAspect="1"/>
        </xdr:cNvPicPr>
      </xdr:nvPicPr>
      <xdr:blipFill>
        <a:blip xmlns:r="http://schemas.openxmlformats.org/officeDocument/2006/relationships" r:embed="rId4"/>
        <a:stretch>
          <a:fillRect/>
        </a:stretch>
      </xdr:blipFill>
      <xdr:spPr>
        <a:xfrm>
          <a:off x="9383487" y="23219228"/>
          <a:ext cx="4664528" cy="2961245"/>
        </a:xfrm>
        <a:prstGeom prst="rect">
          <a:avLst/>
        </a:prstGeom>
      </xdr:spPr>
    </xdr:pic>
    <xdr:clientData/>
  </xdr:twoCellAnchor>
  <xdr:twoCellAnchor editAs="oneCell">
    <xdr:from>
      <xdr:col>1</xdr:col>
      <xdr:colOff>598714</xdr:colOff>
      <xdr:row>127</xdr:row>
      <xdr:rowOff>331198</xdr:rowOff>
    </xdr:from>
    <xdr:to>
      <xdr:col>3</xdr:col>
      <xdr:colOff>72724</xdr:colOff>
      <xdr:row>127</xdr:row>
      <xdr:rowOff>769348</xdr:rowOff>
    </xdr:to>
    <xdr:pic>
      <xdr:nvPicPr>
        <xdr:cNvPr id="24" name="Picture 23">
          <a:extLst>
            <a:ext uri="{FF2B5EF4-FFF2-40B4-BE49-F238E27FC236}">
              <a16:creationId xmlns:a16="http://schemas.microsoft.com/office/drawing/2014/main" id="{D72EC79B-275A-4051-B27E-6B17590FB00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00200" y="43079398"/>
          <a:ext cx="2010381" cy="438150"/>
        </a:xfrm>
        <a:prstGeom prst="rect">
          <a:avLst/>
        </a:prstGeom>
      </xdr:spPr>
    </xdr:pic>
    <xdr:clientData/>
  </xdr:twoCellAnchor>
  <xdr:twoCellAnchor editAs="oneCell">
    <xdr:from>
      <xdr:col>0</xdr:col>
      <xdr:colOff>122192</xdr:colOff>
      <xdr:row>127</xdr:row>
      <xdr:rowOff>216354</xdr:rowOff>
    </xdr:from>
    <xdr:to>
      <xdr:col>1</xdr:col>
      <xdr:colOff>82187</xdr:colOff>
      <xdr:row>127</xdr:row>
      <xdr:rowOff>971054</xdr:rowOff>
    </xdr:to>
    <xdr:pic>
      <xdr:nvPicPr>
        <xdr:cNvPr id="25" name="图片 6">
          <a:extLst>
            <a:ext uri="{FF2B5EF4-FFF2-40B4-BE49-F238E27FC236}">
              <a16:creationId xmlns:a16="http://schemas.microsoft.com/office/drawing/2014/main" id="{98EBC183-4DA8-4AF2-A427-90BFD119CC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192" y="42964554"/>
          <a:ext cx="961481" cy="754700"/>
        </a:xfrm>
        <a:prstGeom prst="rect">
          <a:avLst/>
        </a:prstGeom>
      </xdr:spPr>
    </xdr:pic>
    <xdr:clientData/>
  </xdr:twoCellAnchor>
  <xdr:twoCellAnchor editAs="oneCell">
    <xdr:from>
      <xdr:col>1</xdr:col>
      <xdr:colOff>280195</xdr:colOff>
      <xdr:row>160</xdr:row>
      <xdr:rowOff>272143</xdr:rowOff>
    </xdr:from>
    <xdr:to>
      <xdr:col>2</xdr:col>
      <xdr:colOff>121560</xdr:colOff>
      <xdr:row>160</xdr:row>
      <xdr:rowOff>746216</xdr:rowOff>
    </xdr:to>
    <xdr:pic>
      <xdr:nvPicPr>
        <xdr:cNvPr id="73" name="Picture 72">
          <a:extLst>
            <a:ext uri="{FF2B5EF4-FFF2-40B4-BE49-F238E27FC236}">
              <a16:creationId xmlns:a16="http://schemas.microsoft.com/office/drawing/2014/main" id="{B3F13713-D2A9-4826-9D7C-B727705195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81681" y="53274686"/>
          <a:ext cx="1289165" cy="474073"/>
        </a:xfrm>
        <a:prstGeom prst="rect">
          <a:avLst/>
        </a:prstGeom>
      </xdr:spPr>
    </xdr:pic>
    <xdr:clientData/>
  </xdr:twoCellAnchor>
  <xdr:twoCellAnchor editAs="oneCell">
    <xdr:from>
      <xdr:col>0</xdr:col>
      <xdr:colOff>130629</xdr:colOff>
      <xdr:row>160</xdr:row>
      <xdr:rowOff>217714</xdr:rowOff>
    </xdr:from>
    <xdr:to>
      <xdr:col>1</xdr:col>
      <xdr:colOff>24493</xdr:colOff>
      <xdr:row>160</xdr:row>
      <xdr:rowOff>839395</xdr:rowOff>
    </xdr:to>
    <xdr:pic>
      <xdr:nvPicPr>
        <xdr:cNvPr id="74" name="图片 6">
          <a:extLst>
            <a:ext uri="{FF2B5EF4-FFF2-40B4-BE49-F238E27FC236}">
              <a16:creationId xmlns:a16="http://schemas.microsoft.com/office/drawing/2014/main" id="{95837BD5-D52E-418A-B534-6DA40A0E17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29" y="53220257"/>
          <a:ext cx="895350" cy="621681"/>
        </a:xfrm>
        <a:prstGeom prst="rect">
          <a:avLst/>
        </a:prstGeom>
      </xdr:spPr>
    </xdr:pic>
    <xdr:clientData/>
  </xdr:twoCellAnchor>
  <xdr:twoCellAnchor editAs="oneCell">
    <xdr:from>
      <xdr:col>7</xdr:col>
      <xdr:colOff>1611086</xdr:colOff>
      <xdr:row>222</xdr:row>
      <xdr:rowOff>119740</xdr:rowOff>
    </xdr:from>
    <xdr:to>
      <xdr:col>13</xdr:col>
      <xdr:colOff>2242460</xdr:colOff>
      <xdr:row>246</xdr:row>
      <xdr:rowOff>97969</xdr:rowOff>
    </xdr:to>
    <xdr:pic>
      <xdr:nvPicPr>
        <xdr:cNvPr id="79" name="Picture 78">
          <a:extLst>
            <a:ext uri="{FF2B5EF4-FFF2-40B4-BE49-F238E27FC236}">
              <a16:creationId xmlns:a16="http://schemas.microsoft.com/office/drawing/2014/main" id="{32E4FF20-E0F9-46B4-9E5C-5604682CEC4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893629" y="69570597"/>
          <a:ext cx="9470574" cy="4419601"/>
        </a:xfrm>
        <a:prstGeom prst="rect">
          <a:avLst/>
        </a:prstGeom>
      </xdr:spPr>
    </xdr:pic>
    <xdr:clientData/>
  </xdr:twoCellAnchor>
  <xdr:twoCellAnchor editAs="oneCell">
    <xdr:from>
      <xdr:col>8</xdr:col>
      <xdr:colOff>838200</xdr:colOff>
      <xdr:row>195</xdr:row>
      <xdr:rowOff>32653</xdr:rowOff>
    </xdr:from>
    <xdr:to>
      <xdr:col>13</xdr:col>
      <xdr:colOff>1752600</xdr:colOff>
      <xdr:row>216</xdr:row>
      <xdr:rowOff>32653</xdr:rowOff>
    </xdr:to>
    <xdr:pic>
      <xdr:nvPicPr>
        <xdr:cNvPr id="91" name="Picture 90">
          <a:extLst>
            <a:ext uri="{FF2B5EF4-FFF2-40B4-BE49-F238E27FC236}">
              <a16:creationId xmlns:a16="http://schemas.microsoft.com/office/drawing/2014/main" id="{41B5B7C2-E8F6-483F-9B8C-0C1BBCDBB52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101943" y="64486967"/>
          <a:ext cx="7772400" cy="3886200"/>
        </a:xfrm>
        <a:prstGeom prst="rect">
          <a:avLst/>
        </a:prstGeom>
      </xdr:spPr>
    </xdr:pic>
    <xdr:clientData/>
  </xdr:twoCellAnchor>
  <xdr:twoCellAnchor editAs="oneCell">
    <xdr:from>
      <xdr:col>0</xdr:col>
      <xdr:colOff>424543</xdr:colOff>
      <xdr:row>224</xdr:row>
      <xdr:rowOff>43542</xdr:rowOff>
    </xdr:from>
    <xdr:to>
      <xdr:col>7</xdr:col>
      <xdr:colOff>1643743</xdr:colOff>
      <xdr:row>245</xdr:row>
      <xdr:rowOff>43542</xdr:rowOff>
    </xdr:to>
    <xdr:pic>
      <xdr:nvPicPr>
        <xdr:cNvPr id="93" name="Picture 92">
          <a:extLst>
            <a:ext uri="{FF2B5EF4-FFF2-40B4-BE49-F238E27FC236}">
              <a16:creationId xmlns:a16="http://schemas.microsoft.com/office/drawing/2014/main" id="{9649E23C-B4E1-46E3-83B7-F05ED4EAA9C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24543" y="69864513"/>
          <a:ext cx="8501743" cy="3886200"/>
        </a:xfrm>
        <a:prstGeom prst="rect">
          <a:avLst/>
        </a:prstGeom>
      </xdr:spPr>
    </xdr:pic>
    <xdr:clientData/>
  </xdr:twoCellAnchor>
  <xdr:oneCellAnchor>
    <xdr:from>
      <xdr:col>9</xdr:col>
      <xdr:colOff>1596277</xdr:colOff>
      <xdr:row>127</xdr:row>
      <xdr:rowOff>328654</xdr:rowOff>
    </xdr:from>
    <xdr:ext cx="1560580" cy="474073"/>
    <xdr:pic>
      <xdr:nvPicPr>
        <xdr:cNvPr id="34" name="Picture 33">
          <a:extLst>
            <a:ext uri="{FF2B5EF4-FFF2-40B4-BE49-F238E27FC236}">
              <a16:creationId xmlns:a16="http://schemas.microsoft.com/office/drawing/2014/main" id="{237A09EE-22B4-4F09-81E0-F2D68A3B7AE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937706" y="41835883"/>
          <a:ext cx="1560580" cy="474073"/>
        </a:xfrm>
        <a:prstGeom prst="rect">
          <a:avLst/>
        </a:prstGeom>
      </xdr:spPr>
    </xdr:pic>
    <xdr:clientData/>
  </xdr:oneCellAnchor>
  <xdr:oneCellAnchor>
    <xdr:from>
      <xdr:col>9</xdr:col>
      <xdr:colOff>283029</xdr:colOff>
      <xdr:row>127</xdr:row>
      <xdr:rowOff>213713</xdr:rowOff>
    </xdr:from>
    <xdr:ext cx="968828" cy="621681"/>
    <xdr:pic>
      <xdr:nvPicPr>
        <xdr:cNvPr id="35" name="图片 6">
          <a:extLst>
            <a:ext uri="{FF2B5EF4-FFF2-40B4-BE49-F238E27FC236}">
              <a16:creationId xmlns:a16="http://schemas.microsoft.com/office/drawing/2014/main" id="{5D010FAE-CB64-401E-927D-8D8603341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24458" y="41720942"/>
          <a:ext cx="968828" cy="621681"/>
        </a:xfrm>
        <a:prstGeom prst="rect">
          <a:avLst/>
        </a:prstGeom>
      </xdr:spPr>
    </xdr:pic>
    <xdr:clientData/>
  </xdr:oneCellAnchor>
  <xdr:twoCellAnchor>
    <xdr:from>
      <xdr:col>9</xdr:col>
      <xdr:colOff>0</xdr:colOff>
      <xdr:row>143</xdr:row>
      <xdr:rowOff>16403</xdr:rowOff>
    </xdr:from>
    <xdr:to>
      <xdr:col>16</xdr:col>
      <xdr:colOff>0</xdr:colOff>
      <xdr:row>156</xdr:row>
      <xdr:rowOff>112060</xdr:rowOff>
    </xdr:to>
    <xdr:graphicFrame macro="">
      <xdr:nvGraphicFramePr>
        <xdr:cNvPr id="36" name="Chart 35">
          <a:extLst>
            <a:ext uri="{FF2B5EF4-FFF2-40B4-BE49-F238E27FC236}">
              <a16:creationId xmlns:a16="http://schemas.microsoft.com/office/drawing/2014/main" id="{6E544773-AE17-46D8-A414-4BC0070C0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424543</xdr:colOff>
      <xdr:row>196</xdr:row>
      <xdr:rowOff>54427</xdr:rowOff>
    </xdr:from>
    <xdr:to>
      <xdr:col>7</xdr:col>
      <xdr:colOff>1894114</xdr:colOff>
      <xdr:row>217</xdr:row>
      <xdr:rowOff>54427</xdr:rowOff>
    </xdr:to>
    <xdr:pic>
      <xdr:nvPicPr>
        <xdr:cNvPr id="5" name="Picture 4">
          <a:extLst>
            <a:ext uri="{FF2B5EF4-FFF2-40B4-BE49-F238E27FC236}">
              <a16:creationId xmlns:a16="http://schemas.microsoft.com/office/drawing/2014/main" id="{205D5251-7F2B-40E0-94CE-2F3025C1BD7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24543" y="63082713"/>
          <a:ext cx="8752114" cy="3886200"/>
        </a:xfrm>
        <a:prstGeom prst="rect">
          <a:avLst/>
        </a:prstGeom>
      </xdr:spPr>
    </xdr:pic>
    <xdr:clientData/>
  </xdr:twoCellAnchor>
  <xdr:twoCellAnchor editAs="oneCell">
    <xdr:from>
      <xdr:col>0</xdr:col>
      <xdr:colOff>304802</xdr:colOff>
      <xdr:row>68</xdr:row>
      <xdr:rowOff>43542</xdr:rowOff>
    </xdr:from>
    <xdr:to>
      <xdr:col>7</xdr:col>
      <xdr:colOff>1709057</xdr:colOff>
      <xdr:row>68</xdr:row>
      <xdr:rowOff>1143000</xdr:rowOff>
    </xdr:to>
    <xdr:pic>
      <xdr:nvPicPr>
        <xdr:cNvPr id="3" name="Picture 2">
          <a:extLst>
            <a:ext uri="{FF2B5EF4-FFF2-40B4-BE49-F238E27FC236}">
              <a16:creationId xmlns:a16="http://schemas.microsoft.com/office/drawing/2014/main" id="{1F0FF67E-EE21-4279-ABA4-22180F9D316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4802" y="22576971"/>
          <a:ext cx="8686798" cy="1099458"/>
        </a:xfrm>
        <a:prstGeom prst="rect">
          <a:avLst/>
        </a:prstGeom>
      </xdr:spPr>
    </xdr:pic>
    <xdr:clientData/>
  </xdr:twoCellAnchor>
  <xdr:twoCellAnchor editAs="oneCell">
    <xdr:from>
      <xdr:col>0</xdr:col>
      <xdr:colOff>54427</xdr:colOff>
      <xdr:row>68</xdr:row>
      <xdr:rowOff>2264228</xdr:rowOff>
    </xdr:from>
    <xdr:to>
      <xdr:col>7</xdr:col>
      <xdr:colOff>1915886</xdr:colOff>
      <xdr:row>77</xdr:row>
      <xdr:rowOff>97970</xdr:rowOff>
    </xdr:to>
    <xdr:pic>
      <xdr:nvPicPr>
        <xdr:cNvPr id="6" name="Picture 5">
          <a:extLst>
            <a:ext uri="{FF2B5EF4-FFF2-40B4-BE49-F238E27FC236}">
              <a16:creationId xmlns:a16="http://schemas.microsoft.com/office/drawing/2014/main" id="{B449C853-F586-47EC-BC9A-AEFD69AFFEB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4427" y="24797657"/>
          <a:ext cx="9144002" cy="388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YE18/Desktop/R04.PRO&#24402;&#26723;/CX727ICA_8155_R04_User%20experience%20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YE18/Desktop/R04.PRO&#24402;&#26723;/CX727ICA%208155_R04_VR&#29992;&#25143;&#20307;&#39564;&#27979;&#357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tems Summary"/>
      <sheetName val="测试总结"/>
      <sheetName val="Test用户体验测试场景"/>
      <sheetName val="评分标准"/>
    </sheetNames>
    <sheetDataSet>
      <sheetData sheetId="0"/>
      <sheetData sheetId="1"/>
      <sheetData sheetId="2">
        <row r="130">
          <cell r="R130">
            <v>2</v>
          </cell>
        </row>
        <row r="131">
          <cell r="R131">
            <v>0.5</v>
          </cell>
        </row>
        <row r="132">
          <cell r="R132">
            <v>0.5</v>
          </cell>
        </row>
        <row r="133">
          <cell r="R133">
            <v>2</v>
          </cell>
        </row>
        <row r="134">
          <cell r="R134">
            <v>2</v>
          </cell>
        </row>
        <row r="135">
          <cell r="R135">
            <v>1</v>
          </cell>
        </row>
        <row r="136">
          <cell r="R136">
            <v>2</v>
          </cell>
        </row>
        <row r="137">
          <cell r="R137">
            <v>1</v>
          </cell>
        </row>
        <row r="138">
          <cell r="R138">
            <v>2</v>
          </cell>
        </row>
        <row r="139">
          <cell r="R139">
            <v>0.5</v>
          </cell>
        </row>
        <row r="140">
          <cell r="R140">
            <v>1</v>
          </cell>
        </row>
        <row r="141">
          <cell r="R141">
            <v>1</v>
          </cell>
        </row>
        <row r="142">
          <cell r="R142">
            <v>2</v>
          </cell>
        </row>
        <row r="143">
          <cell r="R143">
            <v>0.5</v>
          </cell>
        </row>
        <row r="144">
          <cell r="R144">
            <v>1</v>
          </cell>
        </row>
        <row r="145">
          <cell r="R145">
            <v>3</v>
          </cell>
        </row>
        <row r="146">
          <cell r="R146">
            <v>1.5</v>
          </cell>
        </row>
        <row r="147">
          <cell r="R147">
            <v>1</v>
          </cell>
        </row>
        <row r="148">
          <cell r="R148">
            <v>2</v>
          </cell>
        </row>
        <row r="149">
          <cell r="R149">
            <v>0.5</v>
          </cell>
        </row>
        <row r="150">
          <cell r="R150">
            <v>1</v>
          </cell>
        </row>
        <row r="151">
          <cell r="R151">
            <v>2</v>
          </cell>
        </row>
        <row r="152">
          <cell r="R152">
            <v>2</v>
          </cell>
        </row>
        <row r="153">
          <cell r="R153">
            <v>1.5</v>
          </cell>
        </row>
        <row r="154">
          <cell r="R154">
            <v>1</v>
          </cell>
        </row>
        <row r="155">
          <cell r="R155">
            <v>2</v>
          </cell>
        </row>
        <row r="156">
          <cell r="R156">
            <v>2</v>
          </cell>
        </row>
        <row r="157">
          <cell r="R157">
            <v>1</v>
          </cell>
        </row>
        <row r="158">
          <cell r="R158">
            <v>2</v>
          </cell>
        </row>
        <row r="159">
          <cell r="R159">
            <v>2</v>
          </cell>
        </row>
        <row r="160">
          <cell r="R160">
            <v>1</v>
          </cell>
        </row>
        <row r="161">
          <cell r="R161">
            <v>1</v>
          </cell>
        </row>
        <row r="162">
          <cell r="R162">
            <v>2</v>
          </cell>
        </row>
        <row r="163">
          <cell r="R163">
            <v>2</v>
          </cell>
        </row>
        <row r="164">
          <cell r="R164">
            <v>2</v>
          </cell>
        </row>
        <row r="165">
          <cell r="R165">
            <v>1.5</v>
          </cell>
        </row>
        <row r="166">
          <cell r="R166">
            <v>2</v>
          </cell>
        </row>
        <row r="167">
          <cell r="R167">
            <v>2</v>
          </cell>
        </row>
        <row r="168">
          <cell r="R168">
            <v>2</v>
          </cell>
        </row>
        <row r="169">
          <cell r="R169">
            <v>2</v>
          </cell>
        </row>
        <row r="170">
          <cell r="R170">
            <v>2</v>
          </cell>
        </row>
        <row r="171">
          <cell r="R171">
            <v>2</v>
          </cell>
        </row>
        <row r="172">
          <cell r="R172">
            <v>2.5</v>
          </cell>
        </row>
        <row r="173">
          <cell r="R173">
            <v>1</v>
          </cell>
        </row>
        <row r="174">
          <cell r="R174">
            <v>2</v>
          </cell>
        </row>
        <row r="175">
          <cell r="R175">
            <v>2</v>
          </cell>
        </row>
        <row r="176">
          <cell r="R176">
            <v>2</v>
          </cell>
        </row>
        <row r="177">
          <cell r="R177">
            <v>0</v>
          </cell>
        </row>
        <row r="178">
          <cell r="R178">
            <v>3</v>
          </cell>
        </row>
        <row r="179">
          <cell r="R179">
            <v>0.5</v>
          </cell>
        </row>
        <row r="180">
          <cell r="R180">
            <v>1</v>
          </cell>
        </row>
        <row r="181">
          <cell r="R181">
            <v>3</v>
          </cell>
        </row>
        <row r="182">
          <cell r="R182">
            <v>2</v>
          </cell>
        </row>
        <row r="183">
          <cell r="R183">
            <v>2</v>
          </cell>
        </row>
        <row r="184">
          <cell r="R184">
            <v>2</v>
          </cell>
        </row>
        <row r="185">
          <cell r="R185">
            <v>2</v>
          </cell>
        </row>
        <row r="186">
          <cell r="R186">
            <v>1</v>
          </cell>
        </row>
        <row r="187">
          <cell r="R187">
            <v>2</v>
          </cell>
        </row>
        <row r="188">
          <cell r="R188">
            <v>1</v>
          </cell>
        </row>
        <row r="189">
          <cell r="R189">
            <v>1</v>
          </cell>
        </row>
        <row r="190">
          <cell r="R190">
            <v>1</v>
          </cell>
        </row>
        <row r="191">
          <cell r="R191">
            <v>1</v>
          </cell>
        </row>
        <row r="192">
          <cell r="R192">
            <v>1</v>
          </cell>
        </row>
        <row r="193">
          <cell r="R193">
            <v>2</v>
          </cell>
        </row>
        <row r="194">
          <cell r="R194">
            <v>1.5</v>
          </cell>
        </row>
        <row r="195">
          <cell r="R195">
            <v>1</v>
          </cell>
        </row>
        <row r="196">
          <cell r="R196">
            <v>2</v>
          </cell>
        </row>
        <row r="197">
          <cell r="R197">
            <v>1</v>
          </cell>
        </row>
        <row r="198">
          <cell r="R198">
            <v>1</v>
          </cell>
        </row>
        <row r="199">
          <cell r="R199">
            <v>2</v>
          </cell>
        </row>
        <row r="200">
          <cell r="R200">
            <v>1</v>
          </cell>
        </row>
        <row r="201">
          <cell r="R201">
            <v>1</v>
          </cell>
        </row>
        <row r="202">
          <cell r="R202">
            <v>1</v>
          </cell>
        </row>
        <row r="203">
          <cell r="R203">
            <v>1</v>
          </cell>
        </row>
        <row r="204">
          <cell r="R204">
            <v>1</v>
          </cell>
        </row>
        <row r="205">
          <cell r="R205">
            <v>2</v>
          </cell>
        </row>
        <row r="206">
          <cell r="R206">
            <v>1</v>
          </cell>
        </row>
        <row r="207">
          <cell r="R207">
            <v>2</v>
          </cell>
        </row>
        <row r="208">
          <cell r="R208">
            <v>2</v>
          </cell>
        </row>
        <row r="209">
          <cell r="R209">
            <v>2</v>
          </cell>
        </row>
        <row r="210">
          <cell r="R210">
            <v>2</v>
          </cell>
        </row>
        <row r="211">
          <cell r="R211">
            <v>2</v>
          </cell>
        </row>
        <row r="212">
          <cell r="R212">
            <v>2</v>
          </cell>
        </row>
        <row r="213">
          <cell r="R213">
            <v>1.5</v>
          </cell>
        </row>
        <row r="214">
          <cell r="R214">
            <v>2</v>
          </cell>
        </row>
        <row r="215">
          <cell r="R215">
            <v>2</v>
          </cell>
        </row>
        <row r="216">
          <cell r="R216">
            <v>2</v>
          </cell>
        </row>
        <row r="217">
          <cell r="R217">
            <v>2</v>
          </cell>
        </row>
        <row r="218">
          <cell r="R218">
            <v>2</v>
          </cell>
        </row>
        <row r="219">
          <cell r="R219">
            <v>2</v>
          </cell>
        </row>
        <row r="220">
          <cell r="R220">
            <v>2</v>
          </cell>
        </row>
        <row r="221">
          <cell r="R221">
            <v>3</v>
          </cell>
        </row>
        <row r="222">
          <cell r="R222">
            <v>3</v>
          </cell>
        </row>
        <row r="223">
          <cell r="R223">
            <v>2</v>
          </cell>
        </row>
        <row r="224">
          <cell r="R224">
            <v>2</v>
          </cell>
        </row>
        <row r="225">
          <cell r="R225">
            <v>2</v>
          </cell>
        </row>
        <row r="226">
          <cell r="R226">
            <v>2</v>
          </cell>
        </row>
        <row r="227">
          <cell r="R227">
            <v>1</v>
          </cell>
        </row>
        <row r="228">
          <cell r="R228">
            <v>1</v>
          </cell>
        </row>
        <row r="229">
          <cell r="R229">
            <v>1</v>
          </cell>
        </row>
        <row r="230">
          <cell r="R230">
            <v>2</v>
          </cell>
        </row>
        <row r="231">
          <cell r="R231">
            <v>1.5</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VR用户体验强化测试"/>
      <sheetName val="得分标准"/>
    </sheetNames>
    <sheetDataSet>
      <sheetData sheetId="0">
        <row r="21">
          <cell r="B21" t="str">
            <v>CX727ICA DCV1</v>
          </cell>
          <cell r="C21">
            <v>70.8</v>
          </cell>
        </row>
        <row r="22">
          <cell r="B22" t="str">
            <v>CX727ICA R00</v>
          </cell>
          <cell r="C22">
            <v>75.5</v>
          </cell>
        </row>
        <row r="23">
          <cell r="B23" t="str">
            <v>CX727ICA R04</v>
          </cell>
          <cell r="C23">
            <v>76</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ford-jira-basic.atlassian.net/browse/AW2-14709?atlOrigin=eyJpIjoiMjBhNWIzMmFjMjdiNGE1YzhhZTE4YmM0ZjA0MDM4ZWYiLCJwIjoiZXhjZWwtamlyYSJ9" TargetMode="External"/><Relationship Id="rId671" Type="http://schemas.openxmlformats.org/officeDocument/2006/relationships/hyperlink" Target="https://ford-jira-basic.atlassian.net/browse/AW2-20531?atlOrigin=eyJpIjoiMjBhNWIzMmFjMjdiNGE1YzhhZTE4YmM0ZjA0MDM4ZWYiLCJwIjoiZXhjZWwtamlyYSJ9" TargetMode="External"/><Relationship Id="rId769" Type="http://schemas.openxmlformats.org/officeDocument/2006/relationships/hyperlink" Target="https://ford-jira-basic.atlassian.net/browse/AW2-19602?atlOrigin=eyJpIjoiMjBhNWIzMmFjMjdiNGE1YzhhZTE4YmM0ZjA0MDM4ZWYiLCJwIjoiZXhjZWwtamlyYSJ9" TargetMode="External"/><Relationship Id="rId976" Type="http://schemas.openxmlformats.org/officeDocument/2006/relationships/hyperlink" Target="https://ford-jira-basic.atlassian.net/browse/AW2-18730?atlOrigin=eyJpIjoiMjBhNWIzMmFjMjdiNGE1YzhhZTE4YmM0ZjA0MDM4ZWYiLCJwIjoiZXhjZWwtamlyYSJ9" TargetMode="External"/><Relationship Id="rId21" Type="http://schemas.openxmlformats.org/officeDocument/2006/relationships/hyperlink" Target="https://ford-jira-basic.atlassian.net/browse/AW2-11105?atlOrigin=eyJpIjoiMjBhNWIzMmFjMjdiNGE1YzhhZTE4YmM0ZjA0MDM4ZWYiLCJwIjoiZXhjZWwtamlyYSJ9" TargetMode="External"/><Relationship Id="rId324" Type="http://schemas.openxmlformats.org/officeDocument/2006/relationships/hyperlink" Target="https://ford-jira-basic.atlassian.net/browse/AW2-16275?atlOrigin=eyJpIjoiMjBhNWIzMmFjMjdiNGE1YzhhZTE4YmM0ZjA0MDM4ZWYiLCJwIjoiZXhjZWwtamlyYSJ9" TargetMode="External"/><Relationship Id="rId531" Type="http://schemas.openxmlformats.org/officeDocument/2006/relationships/hyperlink" Target="https://ford-jira-basic.atlassian.net/browse/AW2-7523?atlOrigin=eyJpIjoiMjBhNWIzMmFjMjdiNGE1YzhhZTE4YmM0ZjA0MDM4ZWYiLCJwIjoiZXhjZWwtamlyYSJ9" TargetMode="External"/><Relationship Id="rId629" Type="http://schemas.openxmlformats.org/officeDocument/2006/relationships/hyperlink" Target="https://ford-jira-basic.atlassian.net/browse/AW2-20467?atlOrigin=eyJpIjoiMjBhNWIzMmFjMjdiNGE1YzhhZTE4YmM0ZjA0MDM4ZWYiLCJwIjoiZXhjZWwtamlyYSJ9" TargetMode="External"/><Relationship Id="rId1161" Type="http://schemas.openxmlformats.org/officeDocument/2006/relationships/hyperlink" Target="https://ford-jira-basic.atlassian.net/browse/AW2-19553?atlOrigin=eyJpIjoiMjBhNWIzMmFjMjdiNGE1YzhhZTE4YmM0ZjA0MDM4ZWYiLCJwIjoiZXhjZWwtamlyYSJ9" TargetMode="External"/><Relationship Id="rId170" Type="http://schemas.openxmlformats.org/officeDocument/2006/relationships/hyperlink" Target="https://ford-jira-basic.atlassian.net/browse/AW2-12780?atlOrigin=eyJpIjoiMjBhNWIzMmFjMjdiNGE1YzhhZTE4YmM0ZjA0MDM4ZWYiLCJwIjoiZXhjZWwtamlyYSJ9" TargetMode="External"/><Relationship Id="rId836" Type="http://schemas.openxmlformats.org/officeDocument/2006/relationships/hyperlink" Target="https://ford-jira-basic.atlassian.net/browse/AW2-19318?atlOrigin=eyJpIjoiMjBhNWIzMmFjMjdiNGE1YzhhZTE4YmM0ZjA0MDM4ZWYiLCJwIjoiZXhjZWwtamlyYSJ9" TargetMode="External"/><Relationship Id="rId1021" Type="http://schemas.openxmlformats.org/officeDocument/2006/relationships/hyperlink" Target="https://ford-jira-basic.atlassian.net/browse/AW2-18538?atlOrigin=eyJpIjoiMjBhNWIzMmFjMjdiNGE1YzhhZTE4YmM0ZjA0MDM4ZWYiLCJwIjoiZXhjZWwtamlyYSJ9" TargetMode="External"/><Relationship Id="rId1119" Type="http://schemas.openxmlformats.org/officeDocument/2006/relationships/hyperlink" Target="https://ford-jira-basic.atlassian.net/browse/AW2-18607?atlOrigin=eyJpIjoiMjBhNWIzMmFjMjdiNGE1YzhhZTE4YmM0ZjA0MDM4ZWYiLCJwIjoiZXhjZWwtamlyYSJ9" TargetMode="External"/><Relationship Id="rId268" Type="http://schemas.openxmlformats.org/officeDocument/2006/relationships/hyperlink" Target="https://ford-jira-basic.atlassian.net/browse/AW2-17616?atlOrigin=eyJpIjoiMjBhNWIzMmFjMjdiNGE1YzhhZTE4YmM0ZjA0MDM4ZWYiLCJwIjoiZXhjZWwtamlyYSJ9" TargetMode="External"/><Relationship Id="rId475" Type="http://schemas.openxmlformats.org/officeDocument/2006/relationships/hyperlink" Target="https://ford-jira-basic.atlassian.net/browse/AW2-11524?atlOrigin=eyJpIjoiMjBhNWIzMmFjMjdiNGE1YzhhZTE4YmM0ZjA0MDM4ZWYiLCJwIjoiZXhjZWwtamlyYSJ9" TargetMode="External"/><Relationship Id="rId682" Type="http://schemas.openxmlformats.org/officeDocument/2006/relationships/hyperlink" Target="https://ford-jira-basic.atlassian.net/browse/AW2-20472?atlOrigin=eyJpIjoiMjBhNWIzMmFjMjdiNGE1YzhhZTE4YmM0ZjA0MDM4ZWYiLCJwIjoiZXhjZWwtamlyYSJ9" TargetMode="External"/><Relationship Id="rId903" Type="http://schemas.openxmlformats.org/officeDocument/2006/relationships/hyperlink" Target="https://ford-jira-basic.atlassian.net/browse/AW2-19001?atlOrigin=eyJpIjoiMjBhNWIzMmFjMjdiNGE1YzhhZTE4YmM0ZjA0MDM4ZWYiLCJwIjoiZXhjZWwtamlyYSJ9" TargetMode="External"/><Relationship Id="rId32" Type="http://schemas.openxmlformats.org/officeDocument/2006/relationships/hyperlink" Target="https://ford-jira-basic.atlassian.net/browse/AW2-17381?atlOrigin=eyJpIjoiMjBhNWIzMmFjMjdiNGE1YzhhZTE4YmM0ZjA0MDM4ZWYiLCJwIjoiZXhjZWwtamlyYSJ9" TargetMode="External"/><Relationship Id="rId128" Type="http://schemas.openxmlformats.org/officeDocument/2006/relationships/hyperlink" Target="https://ford-jira-basic.atlassian.net/browse/AW2-14467?atlOrigin=eyJpIjoiMjBhNWIzMmFjMjdiNGE1YzhhZTE4YmM0ZjA0MDM4ZWYiLCJwIjoiZXhjZWwtamlyYSJ9" TargetMode="External"/><Relationship Id="rId335" Type="http://schemas.openxmlformats.org/officeDocument/2006/relationships/hyperlink" Target="https://ford-jira-basic.atlassian.net/browse/AW2-15849?atlOrigin=eyJpIjoiMjBhNWIzMmFjMjdiNGE1YzhhZTE4YmM0ZjA0MDM4ZWYiLCJwIjoiZXhjZWwtamlyYSJ9" TargetMode="External"/><Relationship Id="rId542" Type="http://schemas.openxmlformats.org/officeDocument/2006/relationships/hyperlink" Target="https://ford-jira-basic.atlassian.net/browse/AW2-2474?atlOrigin=eyJpIjoiMjBhNWIzMmFjMjdiNGE1YzhhZTE4YmM0ZjA0MDM4ZWYiLCJwIjoiZXhjZWwtamlyYSJ9" TargetMode="External"/><Relationship Id="rId987" Type="http://schemas.openxmlformats.org/officeDocument/2006/relationships/hyperlink" Target="https://ford-jira-basic.atlassian.net/browse/AW2-18715?atlOrigin=eyJpIjoiMjBhNWIzMmFjMjdiNGE1YzhhZTE4YmM0ZjA0MDM4ZWYiLCJwIjoiZXhjZWwtamlyYSJ9" TargetMode="External"/><Relationship Id="rId1172" Type="http://schemas.openxmlformats.org/officeDocument/2006/relationships/hyperlink" Target="https://ford-jira-basic.atlassian.net/browse/AW2-19325?atlOrigin=eyJpIjoiMjBhNWIzMmFjMjdiNGE1YzhhZTE4YmM0ZjA0MDM4ZWYiLCJwIjoiZXhjZWwtamlyYSJ9" TargetMode="External"/><Relationship Id="rId181" Type="http://schemas.openxmlformats.org/officeDocument/2006/relationships/hyperlink" Target="https://ford-jira-basic.atlassian.net/browse/AW2-12297?atlOrigin=eyJpIjoiMjBhNWIzMmFjMjdiNGE1YzhhZTE4YmM0ZjA0MDM4ZWYiLCJwIjoiZXhjZWwtamlyYSJ9" TargetMode="External"/><Relationship Id="rId402" Type="http://schemas.openxmlformats.org/officeDocument/2006/relationships/hyperlink" Target="https://ford-jira-basic.atlassian.net/browse/AW2-13672?atlOrigin=eyJpIjoiMjBhNWIzMmFjMjdiNGE1YzhhZTE4YmM0ZjA0MDM4ZWYiLCJwIjoiZXhjZWwtamlyYSJ9" TargetMode="External"/><Relationship Id="rId847" Type="http://schemas.openxmlformats.org/officeDocument/2006/relationships/hyperlink" Target="https://ford-jira-basic.atlassian.net/browse/AW2-19214?atlOrigin=eyJpIjoiMjBhNWIzMmFjMjdiNGE1YzhhZTE4YmM0ZjA0MDM4ZWYiLCJwIjoiZXhjZWwtamlyYSJ9" TargetMode="External"/><Relationship Id="rId1032" Type="http://schemas.openxmlformats.org/officeDocument/2006/relationships/hyperlink" Target="https://ford-jira-basic.atlassian.net/browse/AW2-18145?atlOrigin=eyJpIjoiMjBhNWIzMmFjMjdiNGE1YzhhZTE4YmM0ZjA0MDM4ZWYiLCJwIjoiZXhjZWwtamlyYSJ9" TargetMode="External"/><Relationship Id="rId279" Type="http://schemas.openxmlformats.org/officeDocument/2006/relationships/hyperlink" Target="https://ford-jira-basic.atlassian.net/browse/AW2-16938?atlOrigin=eyJpIjoiMjBhNWIzMmFjMjdiNGE1YzhhZTE4YmM0ZjA0MDM4ZWYiLCJwIjoiZXhjZWwtamlyYSJ9" TargetMode="External"/><Relationship Id="rId486" Type="http://schemas.openxmlformats.org/officeDocument/2006/relationships/hyperlink" Target="https://ford-jira-basic.atlassian.net/browse/AW2-11447?atlOrigin=eyJpIjoiMjBhNWIzMmFjMjdiNGE1YzhhZTE4YmM0ZjA0MDM4ZWYiLCJwIjoiZXhjZWwtamlyYSJ9" TargetMode="External"/><Relationship Id="rId693" Type="http://schemas.openxmlformats.org/officeDocument/2006/relationships/hyperlink" Target="https://ford-jira-basic.atlassian.net/browse/AW2-20376?atlOrigin=eyJpIjoiMjBhNWIzMmFjMjdiNGE1YzhhZTE4YmM0ZjA0MDM4ZWYiLCJwIjoiZXhjZWwtamlyYSJ9" TargetMode="External"/><Relationship Id="rId707" Type="http://schemas.openxmlformats.org/officeDocument/2006/relationships/hyperlink" Target="https://ford-jira-basic.atlassian.net/browse/AW2-20209?atlOrigin=eyJpIjoiMjBhNWIzMmFjMjdiNGE1YzhhZTE4YmM0ZjA0MDM4ZWYiLCJwIjoiZXhjZWwtamlyYSJ9" TargetMode="External"/><Relationship Id="rId914" Type="http://schemas.openxmlformats.org/officeDocument/2006/relationships/hyperlink" Target="https://ford-jira-basic.atlassian.net/browse/AW2-18935?atlOrigin=eyJpIjoiMjBhNWIzMmFjMjdiNGE1YzhhZTE4YmM0ZjA0MDM4ZWYiLCJwIjoiZXhjZWwtamlyYSJ9" TargetMode="External"/><Relationship Id="rId43" Type="http://schemas.openxmlformats.org/officeDocument/2006/relationships/hyperlink" Target="https://ford-jira-basic.atlassian.net/browse/AW2-16702?atlOrigin=eyJpIjoiMjBhNWIzMmFjMjdiNGE1YzhhZTE4YmM0ZjA0MDM4ZWYiLCJwIjoiZXhjZWwtamlyYSJ9" TargetMode="External"/><Relationship Id="rId139" Type="http://schemas.openxmlformats.org/officeDocument/2006/relationships/hyperlink" Target="https://ford-jira-basic.atlassian.net/browse/AW2-13577?atlOrigin=eyJpIjoiMjBhNWIzMmFjMjdiNGE1YzhhZTE4YmM0ZjA0MDM4ZWYiLCJwIjoiZXhjZWwtamlyYSJ9" TargetMode="External"/><Relationship Id="rId346" Type="http://schemas.openxmlformats.org/officeDocument/2006/relationships/hyperlink" Target="https://ford-jira-basic.atlassian.net/browse/AW2-15358?atlOrigin=eyJpIjoiMjBhNWIzMmFjMjdiNGE1YzhhZTE4YmM0ZjA0MDM4ZWYiLCJwIjoiZXhjZWwtamlyYSJ9" TargetMode="External"/><Relationship Id="rId553" Type="http://schemas.openxmlformats.org/officeDocument/2006/relationships/hyperlink" Target="https://ford-jira-basic.atlassian.net/browse/AW2-11040?atlOrigin=eyJpIjoiMjBhNWIzMmFjMjdiNGE1YzhhZTE4YmM0ZjA0MDM4ZWYiLCJwIjoiZXhjZWwtamlyYSJ9" TargetMode="External"/><Relationship Id="rId760" Type="http://schemas.openxmlformats.org/officeDocument/2006/relationships/hyperlink" Target="https://ford-jira-basic.atlassian.net/browse/AW2-19612?atlOrigin=eyJpIjoiMjBhNWIzMmFjMjdiNGE1YzhhZTE4YmM0ZjA0MDM4ZWYiLCJwIjoiZXhjZWwtamlyYSJ9" TargetMode="External"/><Relationship Id="rId998" Type="http://schemas.openxmlformats.org/officeDocument/2006/relationships/hyperlink" Target="https://ford-jira-basic.atlassian.net/browse/AW2-18653?atlOrigin=eyJpIjoiMjBhNWIzMmFjMjdiNGE1YzhhZTE4YmM0ZjA0MDM4ZWYiLCJwIjoiZXhjZWwtamlyYSJ9" TargetMode="External"/><Relationship Id="rId1183" Type="http://schemas.openxmlformats.org/officeDocument/2006/relationships/hyperlink" Target="https://ford-jira-basic.atlassian.net/browse/AW2-19012?atlOrigin=eyJpIjoiMjBhNWIzMmFjMjdiNGE1YzhhZTE4YmM0ZjA0MDM4ZWYiLCJwIjoiZXhjZWwtamlyYSJ9" TargetMode="External"/><Relationship Id="rId192" Type="http://schemas.openxmlformats.org/officeDocument/2006/relationships/hyperlink" Target="https://ford-jira-basic.atlassian.net/browse/AW2-11943?atlOrigin=eyJpIjoiMjBhNWIzMmFjMjdiNGE1YzhhZTE4YmM0ZjA0MDM4ZWYiLCJwIjoiZXhjZWwtamlyYSJ9" TargetMode="External"/><Relationship Id="rId206" Type="http://schemas.openxmlformats.org/officeDocument/2006/relationships/hyperlink" Target="https://ford-jira-basic.atlassian.net/browse/AW2-11845?atlOrigin=eyJpIjoiMjBhNWIzMmFjMjdiNGE1YzhhZTE4YmM0ZjA0MDM4ZWYiLCJwIjoiZXhjZWwtamlyYSJ9" TargetMode="External"/><Relationship Id="rId413" Type="http://schemas.openxmlformats.org/officeDocument/2006/relationships/hyperlink" Target="https://ford-jira-basic.atlassian.net/browse/AW2-13109?atlOrigin=eyJpIjoiMjBhNWIzMmFjMjdiNGE1YzhhZTE4YmM0ZjA0MDM4ZWYiLCJwIjoiZXhjZWwtamlyYSJ9" TargetMode="External"/><Relationship Id="rId858" Type="http://schemas.openxmlformats.org/officeDocument/2006/relationships/hyperlink" Target="https://ford-jira-basic.atlassian.net/browse/AW2-19191?atlOrigin=eyJpIjoiMjBhNWIzMmFjMjdiNGE1YzhhZTE4YmM0ZjA0MDM4ZWYiLCJwIjoiZXhjZWwtamlyYSJ9" TargetMode="External"/><Relationship Id="rId1043" Type="http://schemas.openxmlformats.org/officeDocument/2006/relationships/hyperlink" Target="https://ford-jira-basic.atlassian.net/browse/AW2-17727?atlOrigin=eyJpIjoiMjBhNWIzMmFjMjdiNGE1YzhhZTE4YmM0ZjA0MDM4ZWYiLCJwIjoiZXhjZWwtamlyYSJ9" TargetMode="External"/><Relationship Id="rId497" Type="http://schemas.openxmlformats.org/officeDocument/2006/relationships/hyperlink" Target="https://ford-jira-basic.atlassian.net/browse/AW2-11140?atlOrigin=eyJpIjoiMjBhNWIzMmFjMjdiNGE1YzhhZTE4YmM0ZjA0MDM4ZWYiLCJwIjoiZXhjZWwtamlyYSJ9" TargetMode="External"/><Relationship Id="rId620" Type="http://schemas.openxmlformats.org/officeDocument/2006/relationships/hyperlink" Target="https://ford-jira-basic.atlassian.net/browse/AW2-12102?atlOrigin=eyJpIjoiMjBhNWIzMmFjMjdiNGE1YzhhZTE4YmM0ZjA0MDM4ZWYiLCJwIjoiZXhjZWwtamlyYSJ9" TargetMode="External"/><Relationship Id="rId718" Type="http://schemas.openxmlformats.org/officeDocument/2006/relationships/hyperlink" Target="https://ford-jira-basic.atlassian.net/browse/AW2-20022?atlOrigin=eyJpIjoiMjBhNWIzMmFjMjdiNGE1YzhhZTE4YmM0ZjA0MDM4ZWYiLCJwIjoiZXhjZWwtamlyYSJ9" TargetMode="External"/><Relationship Id="rId925" Type="http://schemas.openxmlformats.org/officeDocument/2006/relationships/hyperlink" Target="https://ford-jira-basic.atlassian.net/browse/AW2-18904?atlOrigin=eyJpIjoiMjBhNWIzMmFjMjdiNGE1YzhhZTE4YmM0ZjA0MDM4ZWYiLCJwIjoiZXhjZWwtamlyYSJ9" TargetMode="External"/><Relationship Id="rId357" Type="http://schemas.openxmlformats.org/officeDocument/2006/relationships/hyperlink" Target="https://ford-jira-basic.atlassian.net/browse/AW2-15132?atlOrigin=eyJpIjoiMjBhNWIzMmFjMjdiNGE1YzhhZTE4YmM0ZjA0MDM4ZWYiLCJwIjoiZXhjZWwtamlyYSJ9" TargetMode="External"/><Relationship Id="rId1110" Type="http://schemas.openxmlformats.org/officeDocument/2006/relationships/hyperlink" Target="https://ford-jira-basic.atlassian.net/browse/AW2-18778?atlOrigin=eyJpIjoiMjBhNWIzMmFjMjdiNGE1YzhhZTE4YmM0ZjA0MDM4ZWYiLCJwIjoiZXhjZWwtamlyYSJ9" TargetMode="External"/><Relationship Id="rId1194" Type="http://schemas.openxmlformats.org/officeDocument/2006/relationships/hyperlink" Target="https://ford-jira-basic.atlassian.net/browse/AW2-18915?atlOrigin=eyJpIjoiMjBhNWIzMmFjMjdiNGE1YzhhZTE4YmM0ZjA0MDM4ZWYiLCJwIjoiZXhjZWwtamlyYSJ9" TargetMode="External"/><Relationship Id="rId1208" Type="http://schemas.openxmlformats.org/officeDocument/2006/relationships/hyperlink" Target="https://ford-jira-basic.atlassian.net/browse/AW2-18599?atlOrigin=eyJpIjoiMjBhNWIzMmFjMjdiNGE1YzhhZTE4YmM0ZjA0MDM4ZWYiLCJwIjoiZXhjZWwtamlyYSJ9" TargetMode="External"/><Relationship Id="rId54" Type="http://schemas.openxmlformats.org/officeDocument/2006/relationships/hyperlink" Target="https://ford-jira-basic.atlassian.net/browse/AW2-16392?atlOrigin=eyJpIjoiMjBhNWIzMmFjMjdiNGE1YzhhZTE4YmM0ZjA0MDM4ZWYiLCJwIjoiZXhjZWwtamlyYSJ9" TargetMode="External"/><Relationship Id="rId217" Type="http://schemas.openxmlformats.org/officeDocument/2006/relationships/hyperlink" Target="https://ford-jira-basic.atlassian.net/browse/AW2-11158?atlOrigin=eyJpIjoiMjBhNWIzMmFjMjdiNGE1YzhhZTE4YmM0ZjA0MDM4ZWYiLCJwIjoiZXhjZWwtamlyYSJ9" TargetMode="External"/><Relationship Id="rId564" Type="http://schemas.openxmlformats.org/officeDocument/2006/relationships/hyperlink" Target="https://ford-jira-basic.atlassian.net/browse/AW2-15715?atlOrigin=eyJpIjoiMjBhNWIzMmFjMjdiNGE1YzhhZTE4YmM0ZjA0MDM4ZWYiLCJwIjoiZXhjZWwtamlyYSJ9" TargetMode="External"/><Relationship Id="rId771" Type="http://schemas.openxmlformats.org/officeDocument/2006/relationships/hyperlink" Target="https://ford-jira-basic.atlassian.net/browse/AW2-19600?atlOrigin=eyJpIjoiMjBhNWIzMmFjMjdiNGE1YzhhZTE4YmM0ZjA0MDM4ZWYiLCJwIjoiZXhjZWwtamlyYSJ9" TargetMode="External"/><Relationship Id="rId869" Type="http://schemas.openxmlformats.org/officeDocument/2006/relationships/hyperlink" Target="https://ford-jira-basic.atlassian.net/browse/AW2-19175?atlOrigin=eyJpIjoiMjBhNWIzMmFjMjdiNGE1YzhhZTE4YmM0ZjA0MDM4ZWYiLCJwIjoiZXhjZWwtamlyYSJ9" TargetMode="External"/><Relationship Id="rId424" Type="http://schemas.openxmlformats.org/officeDocument/2006/relationships/hyperlink" Target="https://ford-jira-basic.atlassian.net/browse/AW2-12793?atlOrigin=eyJpIjoiMjBhNWIzMmFjMjdiNGE1YzhhZTE4YmM0ZjA0MDM4ZWYiLCJwIjoiZXhjZWwtamlyYSJ9" TargetMode="External"/><Relationship Id="rId631" Type="http://schemas.openxmlformats.org/officeDocument/2006/relationships/hyperlink" Target="https://ford-jira-basic.atlassian.net/browse/AW2-20449?atlOrigin=eyJpIjoiMjBhNWIzMmFjMjdiNGE1YzhhZTE4YmM0ZjA0MDM4ZWYiLCJwIjoiZXhjZWwtamlyYSJ9" TargetMode="External"/><Relationship Id="rId729" Type="http://schemas.openxmlformats.org/officeDocument/2006/relationships/hyperlink" Target="https://ford-jira-basic.atlassian.net/browse/AW2-19839?atlOrigin=eyJpIjoiMjBhNWIzMmFjMjdiNGE1YzhhZTE4YmM0ZjA0MDM4ZWYiLCJwIjoiZXhjZWwtamlyYSJ9" TargetMode="External"/><Relationship Id="rId1054" Type="http://schemas.openxmlformats.org/officeDocument/2006/relationships/hyperlink" Target="https://ford-jira-basic.atlassian.net/browse/AW2-17589?atlOrigin=eyJpIjoiMjBhNWIzMmFjMjdiNGE1YzhhZTE4YmM0ZjA0MDM4ZWYiLCJwIjoiZXhjZWwtamlyYSJ9" TargetMode="External"/><Relationship Id="rId270" Type="http://schemas.openxmlformats.org/officeDocument/2006/relationships/hyperlink" Target="https://ford-jira-basic.atlassian.net/browse/AW2-16349?atlOrigin=eyJpIjoiMjBhNWIzMmFjMjdiNGE1YzhhZTE4YmM0ZjA0MDM4ZWYiLCJwIjoiZXhjZWwtamlyYSJ9" TargetMode="External"/><Relationship Id="rId936" Type="http://schemas.openxmlformats.org/officeDocument/2006/relationships/hyperlink" Target="https://ford-jira-basic.atlassian.net/browse/AW2-18892?atlOrigin=eyJpIjoiMjBhNWIzMmFjMjdiNGE1YzhhZTE4YmM0ZjA0MDM4ZWYiLCJwIjoiZXhjZWwtamlyYSJ9" TargetMode="External"/><Relationship Id="rId1121" Type="http://schemas.openxmlformats.org/officeDocument/2006/relationships/hyperlink" Target="https://ford-jira-basic.atlassian.net/browse/AW2-18596?atlOrigin=eyJpIjoiMjBhNWIzMmFjMjdiNGE1YzhhZTE4YmM0ZjA0MDM4ZWYiLCJwIjoiZXhjZWwtamlyYSJ9" TargetMode="External"/><Relationship Id="rId1219" Type="http://schemas.openxmlformats.org/officeDocument/2006/relationships/hyperlink" Target="https://ford-jira-basic.atlassian.net/browse/AW2-18017?atlOrigin=eyJpIjoiMjBhNWIzMmFjMjdiNGE1YzhhZTE4YmM0ZjA0MDM4ZWYiLCJwIjoiZXhjZWwtamlyYSJ9" TargetMode="External"/><Relationship Id="rId65" Type="http://schemas.openxmlformats.org/officeDocument/2006/relationships/hyperlink" Target="https://ford-jira-basic.atlassian.net/browse/AW2-16294?atlOrigin=eyJpIjoiMjBhNWIzMmFjMjdiNGE1YzhhZTE4YmM0ZjA0MDM4ZWYiLCJwIjoiZXhjZWwtamlyYSJ9" TargetMode="External"/><Relationship Id="rId130" Type="http://schemas.openxmlformats.org/officeDocument/2006/relationships/hyperlink" Target="https://ford-jira-basic.atlassian.net/browse/AW2-14322?atlOrigin=eyJpIjoiMjBhNWIzMmFjMjdiNGE1YzhhZTE4YmM0ZjA0MDM4ZWYiLCJwIjoiZXhjZWwtamlyYSJ9" TargetMode="External"/><Relationship Id="rId368" Type="http://schemas.openxmlformats.org/officeDocument/2006/relationships/hyperlink" Target="https://ford-jira-basic.atlassian.net/browse/AW2-14884?atlOrigin=eyJpIjoiMjBhNWIzMmFjMjdiNGE1YzhhZTE4YmM0ZjA0MDM4ZWYiLCJwIjoiZXhjZWwtamlyYSJ9" TargetMode="External"/><Relationship Id="rId575" Type="http://schemas.openxmlformats.org/officeDocument/2006/relationships/hyperlink" Target="https://ford-jira-basic.atlassian.net/browse/AW2-11022?atlOrigin=eyJpIjoiMjBhNWIzMmFjMjdiNGE1YzhhZTE4YmM0ZjA0MDM4ZWYiLCJwIjoiZXhjZWwtamlyYSJ9" TargetMode="External"/><Relationship Id="rId782" Type="http://schemas.openxmlformats.org/officeDocument/2006/relationships/hyperlink" Target="https://ford-jira-basic.atlassian.net/browse/AW2-19492?atlOrigin=eyJpIjoiMjBhNWIzMmFjMjdiNGE1YzhhZTE4YmM0ZjA0MDM4ZWYiLCJwIjoiZXhjZWwtamlyYSJ9" TargetMode="External"/><Relationship Id="rId228" Type="http://schemas.openxmlformats.org/officeDocument/2006/relationships/hyperlink" Target="https://ford-jira-basic.atlassian.net/browse/AW2-10697?atlOrigin=eyJpIjoiMjBhNWIzMmFjMjdiNGE1YzhhZTE4YmM0ZjA0MDM4ZWYiLCJwIjoiZXhjZWwtamlyYSJ9" TargetMode="External"/><Relationship Id="rId435" Type="http://schemas.openxmlformats.org/officeDocument/2006/relationships/hyperlink" Target="https://ford-jira-basic.atlassian.net/browse/AW2-12658?atlOrigin=eyJpIjoiMjBhNWIzMmFjMjdiNGE1YzhhZTE4YmM0ZjA0MDM4ZWYiLCJwIjoiZXhjZWwtamlyYSJ9" TargetMode="External"/><Relationship Id="rId642" Type="http://schemas.openxmlformats.org/officeDocument/2006/relationships/hyperlink" Target="https://ford-jira-basic.atlassian.net/browse/AW2-19470?atlOrigin=eyJpIjoiMjBhNWIzMmFjMjdiNGE1YzhhZTE4YmM0ZjA0MDM4ZWYiLCJwIjoiZXhjZWwtamlyYSJ9" TargetMode="External"/><Relationship Id="rId1065" Type="http://schemas.openxmlformats.org/officeDocument/2006/relationships/hyperlink" Target="https://ford-jira-basic.atlassian.net/browse/AW2-16966?atlOrigin=eyJpIjoiMjBhNWIzMmFjMjdiNGE1YzhhZTE4YmM0ZjA0MDM4ZWYiLCJwIjoiZXhjZWwtamlyYSJ9" TargetMode="External"/><Relationship Id="rId281" Type="http://schemas.openxmlformats.org/officeDocument/2006/relationships/hyperlink" Target="https://ford-jira-basic.atlassian.net/browse/AW2-16924?atlOrigin=eyJpIjoiMjBhNWIzMmFjMjdiNGE1YzhhZTE4YmM0ZjA0MDM4ZWYiLCJwIjoiZXhjZWwtamlyYSJ9" TargetMode="External"/><Relationship Id="rId502" Type="http://schemas.openxmlformats.org/officeDocument/2006/relationships/hyperlink" Target="https://ford-jira-basic.atlassian.net/browse/AW2-11124?atlOrigin=eyJpIjoiMjBhNWIzMmFjMjdiNGE1YzhhZTE4YmM0ZjA0MDM4ZWYiLCJwIjoiZXhjZWwtamlyYSJ9" TargetMode="External"/><Relationship Id="rId947" Type="http://schemas.openxmlformats.org/officeDocument/2006/relationships/hyperlink" Target="https://ford-jira-basic.atlassian.net/browse/AW2-18875?atlOrigin=eyJpIjoiMjBhNWIzMmFjMjdiNGE1YzhhZTE4YmM0ZjA0MDM4ZWYiLCJwIjoiZXhjZWwtamlyYSJ9" TargetMode="External"/><Relationship Id="rId1132" Type="http://schemas.openxmlformats.org/officeDocument/2006/relationships/hyperlink" Target="https://ford-jira-basic.atlassian.net/browse/AW2-17616?atlOrigin=eyJpIjoiMjBhNWIzMmFjMjdiNGE1YzhhZTE4YmM0ZjA0MDM4ZWYiLCJwIjoiZXhjZWwtamlyYSJ9" TargetMode="External"/><Relationship Id="rId76" Type="http://schemas.openxmlformats.org/officeDocument/2006/relationships/hyperlink" Target="https://ford-jira-basic.atlassian.net/browse/AW2-16048?atlOrigin=eyJpIjoiMjBhNWIzMmFjMjdiNGE1YzhhZTE4YmM0ZjA0MDM4ZWYiLCJwIjoiZXhjZWwtamlyYSJ9" TargetMode="External"/><Relationship Id="rId141" Type="http://schemas.openxmlformats.org/officeDocument/2006/relationships/hyperlink" Target="https://ford-jira-basic.atlassian.net/browse/AW2-13574?atlOrigin=eyJpIjoiMjBhNWIzMmFjMjdiNGE1YzhhZTE4YmM0ZjA0MDM4ZWYiLCJwIjoiZXhjZWwtamlyYSJ9" TargetMode="External"/><Relationship Id="rId379" Type="http://schemas.openxmlformats.org/officeDocument/2006/relationships/hyperlink" Target="https://ford-jira-basic.atlassian.net/browse/AW2-14543?atlOrigin=eyJpIjoiMjBhNWIzMmFjMjdiNGE1YzhhZTE4YmM0ZjA0MDM4ZWYiLCJwIjoiZXhjZWwtamlyYSJ9" TargetMode="External"/><Relationship Id="rId586" Type="http://schemas.openxmlformats.org/officeDocument/2006/relationships/hyperlink" Target="https://ford-jira-basic.atlassian.net/browse/AW2-18702?atlOrigin=eyJpIjoiMjBhNWIzMmFjMjdiNGE1YzhhZTE4YmM0ZjA0MDM4ZWYiLCJwIjoiZXhjZWwtamlyYSJ9" TargetMode="External"/><Relationship Id="rId793" Type="http://schemas.openxmlformats.org/officeDocument/2006/relationships/hyperlink" Target="https://ford-jira-basic.atlassian.net/browse/AW2-19475?atlOrigin=eyJpIjoiMjBhNWIzMmFjMjdiNGE1YzhhZTE4YmM0ZjA0MDM4ZWYiLCJwIjoiZXhjZWwtamlyYSJ9" TargetMode="External"/><Relationship Id="rId807" Type="http://schemas.openxmlformats.org/officeDocument/2006/relationships/hyperlink" Target="https://ford-jira-basic.atlassian.net/browse/AW2-19456?atlOrigin=eyJpIjoiMjBhNWIzMmFjMjdiNGE1YzhhZTE4YmM0ZjA0MDM4ZWYiLCJwIjoiZXhjZWwtamlyYSJ9" TargetMode="External"/><Relationship Id="rId7" Type="http://schemas.openxmlformats.org/officeDocument/2006/relationships/hyperlink" Target="https://ford-jira-basic.atlassian.net/browse/AW2-16624?atlOrigin=eyJpIjoiMjBhNWIzMmFjMjdiNGE1YzhhZTE4YmM0ZjA0MDM4ZWYiLCJwIjoiZXhjZWwtamlyYSJ9" TargetMode="External"/><Relationship Id="rId239" Type="http://schemas.openxmlformats.org/officeDocument/2006/relationships/hyperlink" Target="https://ford-jira-basic.atlassian.net/browse/AW2-10151?atlOrigin=eyJpIjoiMjBhNWIzMmFjMjdiNGE1YzhhZTE4YmM0ZjA0MDM4ZWYiLCJwIjoiZXhjZWwtamlyYSJ9" TargetMode="External"/><Relationship Id="rId446" Type="http://schemas.openxmlformats.org/officeDocument/2006/relationships/hyperlink" Target="https://ford-jira-basic.atlassian.net/browse/AW2-12421?atlOrigin=eyJpIjoiMjBhNWIzMmFjMjdiNGE1YzhhZTE4YmM0ZjA0MDM4ZWYiLCJwIjoiZXhjZWwtamlyYSJ9" TargetMode="External"/><Relationship Id="rId653" Type="http://schemas.openxmlformats.org/officeDocument/2006/relationships/hyperlink" Target="https://ford-jira-basic.atlassian.net/browse/AW2-18800?atlOrigin=eyJpIjoiMjBhNWIzMmFjMjdiNGE1YzhhZTE4YmM0ZjA0MDM4ZWYiLCJwIjoiZXhjZWwtamlyYSJ9" TargetMode="External"/><Relationship Id="rId1076" Type="http://schemas.openxmlformats.org/officeDocument/2006/relationships/hyperlink" Target="https://ford-jira-basic.atlassian.net/browse/AW2-18756?atlOrigin=eyJpIjoiMjBhNWIzMmFjMjdiNGE1YzhhZTE4YmM0ZjA0MDM4ZWYiLCJwIjoiZXhjZWwtamlyYSJ9" TargetMode="External"/><Relationship Id="rId292" Type="http://schemas.openxmlformats.org/officeDocument/2006/relationships/hyperlink" Target="https://ford-jira-basic.atlassian.net/browse/AW2-16625?atlOrigin=eyJpIjoiMjBhNWIzMmFjMjdiNGE1YzhhZTE4YmM0ZjA0MDM4ZWYiLCJwIjoiZXhjZWwtamlyYSJ9" TargetMode="External"/><Relationship Id="rId306" Type="http://schemas.openxmlformats.org/officeDocument/2006/relationships/hyperlink" Target="https://ford-jira-basic.atlassian.net/browse/AW2-16394?atlOrigin=eyJpIjoiMjBhNWIzMmFjMjdiNGE1YzhhZTE4YmM0ZjA0MDM4ZWYiLCJwIjoiZXhjZWwtamlyYSJ9" TargetMode="External"/><Relationship Id="rId860" Type="http://schemas.openxmlformats.org/officeDocument/2006/relationships/hyperlink" Target="https://ford-jira-basic.atlassian.net/browse/AW2-19185?atlOrigin=eyJpIjoiMjBhNWIzMmFjMjdiNGE1YzhhZTE4YmM0ZjA0MDM4ZWYiLCJwIjoiZXhjZWwtamlyYSJ9" TargetMode="External"/><Relationship Id="rId958" Type="http://schemas.openxmlformats.org/officeDocument/2006/relationships/hyperlink" Target="https://ford-jira-basic.atlassian.net/browse/AW2-18850?atlOrigin=eyJpIjoiMjBhNWIzMmFjMjdiNGE1YzhhZTE4YmM0ZjA0MDM4ZWYiLCJwIjoiZXhjZWwtamlyYSJ9" TargetMode="External"/><Relationship Id="rId1143" Type="http://schemas.openxmlformats.org/officeDocument/2006/relationships/hyperlink" Target="https://ford-jira-basic.atlassian.net/browse/AW2-16961?atlOrigin=eyJpIjoiMjBhNWIzMmFjMjdiNGE1YzhhZTE4YmM0ZjA0MDM4ZWYiLCJwIjoiZXhjZWwtamlyYSJ9" TargetMode="External"/><Relationship Id="rId87" Type="http://schemas.openxmlformats.org/officeDocument/2006/relationships/hyperlink" Target="https://ford-jira-basic.atlassian.net/browse/AW2-15474?atlOrigin=eyJpIjoiMjBhNWIzMmFjMjdiNGE1YzhhZTE4YmM0ZjA0MDM4ZWYiLCJwIjoiZXhjZWwtamlyYSJ9" TargetMode="External"/><Relationship Id="rId513" Type="http://schemas.openxmlformats.org/officeDocument/2006/relationships/hyperlink" Target="https://ford-jira-basic.atlassian.net/browse/AW2-10305?atlOrigin=eyJpIjoiMjBhNWIzMmFjMjdiNGE1YzhhZTE4YmM0ZjA0MDM4ZWYiLCJwIjoiZXhjZWwtamlyYSJ9" TargetMode="External"/><Relationship Id="rId597" Type="http://schemas.openxmlformats.org/officeDocument/2006/relationships/hyperlink" Target="https://ford-jira-basic.atlassian.net/browse/AW2-4153?atlOrigin=eyJpIjoiMjBhNWIzMmFjMjdiNGE1YzhhZTE4YmM0ZjA0MDM4ZWYiLCJwIjoiZXhjZWwtamlyYSJ9" TargetMode="External"/><Relationship Id="rId720" Type="http://schemas.openxmlformats.org/officeDocument/2006/relationships/hyperlink" Target="https://ford-jira-basic.atlassian.net/browse/AW2-19996?atlOrigin=eyJpIjoiMjBhNWIzMmFjMjdiNGE1YzhhZTE4YmM0ZjA0MDM4ZWYiLCJwIjoiZXhjZWwtamlyYSJ9" TargetMode="External"/><Relationship Id="rId818" Type="http://schemas.openxmlformats.org/officeDocument/2006/relationships/hyperlink" Target="https://ford-jira-basic.atlassian.net/browse/AW2-19350?atlOrigin=eyJpIjoiMjBhNWIzMmFjMjdiNGE1YzhhZTE4YmM0ZjA0MDM4ZWYiLCJwIjoiZXhjZWwtamlyYSJ9" TargetMode="External"/><Relationship Id="rId152" Type="http://schemas.openxmlformats.org/officeDocument/2006/relationships/hyperlink" Target="https://ford-jira-basic.atlassian.net/browse/AW2-13258?atlOrigin=eyJpIjoiMjBhNWIzMmFjMjdiNGE1YzhhZTE4YmM0ZjA0MDM4ZWYiLCJwIjoiZXhjZWwtamlyYSJ9" TargetMode="External"/><Relationship Id="rId457" Type="http://schemas.openxmlformats.org/officeDocument/2006/relationships/hyperlink" Target="https://ford-jira-basic.atlassian.net/browse/AW2-12040?atlOrigin=eyJpIjoiMjBhNWIzMmFjMjdiNGE1YzhhZTE4YmM0ZjA0MDM4ZWYiLCJwIjoiZXhjZWwtamlyYSJ9" TargetMode="External"/><Relationship Id="rId1003" Type="http://schemas.openxmlformats.org/officeDocument/2006/relationships/hyperlink" Target="https://ford-jira-basic.atlassian.net/browse/AW2-18645?atlOrigin=eyJpIjoiMjBhNWIzMmFjMjdiNGE1YzhhZTE4YmM0ZjA0MDM4ZWYiLCJwIjoiZXhjZWwtamlyYSJ9" TargetMode="External"/><Relationship Id="rId1087" Type="http://schemas.openxmlformats.org/officeDocument/2006/relationships/hyperlink" Target="https://ford-jira-basic.atlassian.net/browse/AW2-19454?atlOrigin=eyJpIjoiMjBhNWIzMmFjMjdiNGE1YzhhZTE4YmM0ZjA0MDM4ZWYiLCJwIjoiZXhjZWwtamlyYSJ9" TargetMode="External"/><Relationship Id="rId1210" Type="http://schemas.openxmlformats.org/officeDocument/2006/relationships/hyperlink" Target="https://ford-jira-basic.atlassian.net/browse/AW2-18547?atlOrigin=eyJpIjoiMjBhNWIzMmFjMjdiNGE1YzhhZTE4YmM0ZjA0MDM4ZWYiLCJwIjoiZXhjZWwtamlyYSJ9" TargetMode="External"/><Relationship Id="rId664" Type="http://schemas.openxmlformats.org/officeDocument/2006/relationships/hyperlink" Target="https://ford-jira-basic.atlassian.net/browse/AW2-17218?atlOrigin=eyJpIjoiMjBhNWIzMmFjMjdiNGE1YzhhZTE4YmM0ZjA0MDM4ZWYiLCJwIjoiZXhjZWwtamlyYSJ9" TargetMode="External"/><Relationship Id="rId871" Type="http://schemas.openxmlformats.org/officeDocument/2006/relationships/hyperlink" Target="https://ford-jira-basic.atlassian.net/browse/AW2-19129?atlOrigin=eyJpIjoiMjBhNWIzMmFjMjdiNGE1YzhhZTE4YmM0ZjA0MDM4ZWYiLCJwIjoiZXhjZWwtamlyYSJ9" TargetMode="External"/><Relationship Id="rId969" Type="http://schemas.openxmlformats.org/officeDocument/2006/relationships/hyperlink" Target="https://ford-jira-basic.atlassian.net/browse/AW2-18761?atlOrigin=eyJpIjoiMjBhNWIzMmFjMjdiNGE1YzhhZTE4YmM0ZjA0MDM4ZWYiLCJwIjoiZXhjZWwtamlyYSJ9" TargetMode="External"/><Relationship Id="rId14" Type="http://schemas.openxmlformats.org/officeDocument/2006/relationships/hyperlink" Target="https://ford-jira-basic.atlassian.net/browse/AW2-13895?atlOrigin=eyJpIjoiMjBhNWIzMmFjMjdiNGE1YzhhZTE4YmM0ZjA0MDM4ZWYiLCJwIjoiZXhjZWwtamlyYSJ9" TargetMode="External"/><Relationship Id="rId317" Type="http://schemas.openxmlformats.org/officeDocument/2006/relationships/hyperlink" Target="https://ford-jira-basic.atlassian.net/browse/AW2-16329?atlOrigin=eyJpIjoiMjBhNWIzMmFjMjdiNGE1YzhhZTE4YmM0ZjA0MDM4ZWYiLCJwIjoiZXhjZWwtamlyYSJ9" TargetMode="External"/><Relationship Id="rId524" Type="http://schemas.openxmlformats.org/officeDocument/2006/relationships/hyperlink" Target="https://ford-jira-basic.atlassian.net/browse/AW2-9413?atlOrigin=eyJpIjoiMjBhNWIzMmFjMjdiNGE1YzhhZTE4YmM0ZjA0MDM4ZWYiLCJwIjoiZXhjZWwtamlyYSJ9" TargetMode="External"/><Relationship Id="rId731" Type="http://schemas.openxmlformats.org/officeDocument/2006/relationships/hyperlink" Target="https://ford-jira-basic.atlassian.net/browse/AW2-19836?atlOrigin=eyJpIjoiMjBhNWIzMmFjMjdiNGE1YzhhZTE4YmM0ZjA0MDM4ZWYiLCJwIjoiZXhjZWwtamlyYSJ9" TargetMode="External"/><Relationship Id="rId1154" Type="http://schemas.openxmlformats.org/officeDocument/2006/relationships/hyperlink" Target="https://ford-jira-basic.atlassian.net/browse/AW2-19831?atlOrigin=eyJpIjoiMjBhNWIzMmFjMjdiNGE1YzhhZTE4YmM0ZjA0MDM4ZWYiLCJwIjoiZXhjZWwtamlyYSJ9" TargetMode="External"/><Relationship Id="rId98" Type="http://schemas.openxmlformats.org/officeDocument/2006/relationships/hyperlink" Target="https://ford-jira-basic.atlassian.net/browse/AW2-15151?atlOrigin=eyJpIjoiMjBhNWIzMmFjMjdiNGE1YzhhZTE4YmM0ZjA0MDM4ZWYiLCJwIjoiZXhjZWwtamlyYSJ9" TargetMode="External"/><Relationship Id="rId163" Type="http://schemas.openxmlformats.org/officeDocument/2006/relationships/hyperlink" Target="https://ford-jira-basic.atlassian.net/browse/AW2-13046?atlOrigin=eyJpIjoiMjBhNWIzMmFjMjdiNGE1YzhhZTE4YmM0ZjA0MDM4ZWYiLCJwIjoiZXhjZWwtamlyYSJ9" TargetMode="External"/><Relationship Id="rId370" Type="http://schemas.openxmlformats.org/officeDocument/2006/relationships/hyperlink" Target="https://ford-jira-basic.atlassian.net/browse/AW2-14855?atlOrigin=eyJpIjoiMjBhNWIzMmFjMjdiNGE1YzhhZTE4YmM0ZjA0MDM4ZWYiLCJwIjoiZXhjZWwtamlyYSJ9" TargetMode="External"/><Relationship Id="rId829" Type="http://schemas.openxmlformats.org/officeDocument/2006/relationships/hyperlink" Target="https://ford-jira-basic.atlassian.net/browse/AW2-19338?atlOrigin=eyJpIjoiMjBhNWIzMmFjMjdiNGE1YzhhZTE4YmM0ZjA0MDM4ZWYiLCJwIjoiZXhjZWwtamlyYSJ9" TargetMode="External"/><Relationship Id="rId1014" Type="http://schemas.openxmlformats.org/officeDocument/2006/relationships/hyperlink" Target="https://ford-jira-basic.atlassian.net/browse/AW2-18593?atlOrigin=eyJpIjoiMjBhNWIzMmFjMjdiNGE1YzhhZTE4YmM0ZjA0MDM4ZWYiLCJwIjoiZXhjZWwtamlyYSJ9" TargetMode="External"/><Relationship Id="rId1221" Type="http://schemas.openxmlformats.org/officeDocument/2006/relationships/hyperlink" Target="https://ford-jira-basic.atlassian.net/browse/AW2-17889?atlOrigin=eyJpIjoiMjBhNWIzMmFjMjdiNGE1YzhhZTE4YmM0ZjA0MDM4ZWYiLCJwIjoiZXhjZWwtamlyYSJ9" TargetMode="External"/><Relationship Id="rId230" Type="http://schemas.openxmlformats.org/officeDocument/2006/relationships/hyperlink" Target="https://ford-jira-basic.atlassian.net/browse/AW2-10688?atlOrigin=eyJpIjoiMjBhNWIzMmFjMjdiNGE1YzhhZTE4YmM0ZjA0MDM4ZWYiLCJwIjoiZXhjZWwtamlyYSJ9" TargetMode="External"/><Relationship Id="rId468" Type="http://schemas.openxmlformats.org/officeDocument/2006/relationships/hyperlink" Target="https://ford-jira-basic.atlassian.net/browse/AW2-11853?atlOrigin=eyJpIjoiMjBhNWIzMmFjMjdiNGE1YzhhZTE4YmM0ZjA0MDM4ZWYiLCJwIjoiZXhjZWwtamlyYSJ9" TargetMode="External"/><Relationship Id="rId675" Type="http://schemas.openxmlformats.org/officeDocument/2006/relationships/hyperlink" Target="https://ford-jira-basic.atlassian.net/browse/AW2-20488?atlOrigin=eyJpIjoiMjBhNWIzMmFjMjdiNGE1YzhhZTE4YmM0ZjA0MDM4ZWYiLCJwIjoiZXhjZWwtamlyYSJ9" TargetMode="External"/><Relationship Id="rId882" Type="http://schemas.openxmlformats.org/officeDocument/2006/relationships/hyperlink" Target="https://ford-jira-basic.atlassian.net/browse/AW2-19058?atlOrigin=eyJpIjoiMjBhNWIzMmFjMjdiNGE1YzhhZTE4YmM0ZjA0MDM4ZWYiLCJwIjoiZXhjZWwtamlyYSJ9" TargetMode="External"/><Relationship Id="rId1098" Type="http://schemas.openxmlformats.org/officeDocument/2006/relationships/hyperlink" Target="https://ford-jira-basic.atlassian.net/browse/AW2-19127?atlOrigin=eyJpIjoiMjBhNWIzMmFjMjdiNGE1YzhhZTE4YmM0ZjA0MDM4ZWYiLCJwIjoiZXhjZWwtamlyYSJ9" TargetMode="External"/><Relationship Id="rId25" Type="http://schemas.openxmlformats.org/officeDocument/2006/relationships/hyperlink" Target="https://ford-jira-basic.atlassian.net/browse/AW2-17382?atlOrigin=eyJpIjoiMjBhNWIzMmFjMjdiNGE1YzhhZTE4YmM0ZjA0MDM4ZWYiLCJwIjoiZXhjZWwtamlyYSJ9" TargetMode="External"/><Relationship Id="rId328" Type="http://schemas.openxmlformats.org/officeDocument/2006/relationships/hyperlink" Target="https://ford-jira-basic.atlassian.net/browse/AW2-16038?atlOrigin=eyJpIjoiMjBhNWIzMmFjMjdiNGE1YzhhZTE4YmM0ZjA0MDM4ZWYiLCJwIjoiZXhjZWwtamlyYSJ9" TargetMode="External"/><Relationship Id="rId535" Type="http://schemas.openxmlformats.org/officeDocument/2006/relationships/hyperlink" Target="https://ford-jira-basic.atlassian.net/browse/AW2-7148?atlOrigin=eyJpIjoiMjBhNWIzMmFjMjdiNGE1YzhhZTE4YmM0ZjA0MDM4ZWYiLCJwIjoiZXhjZWwtamlyYSJ9" TargetMode="External"/><Relationship Id="rId742" Type="http://schemas.openxmlformats.org/officeDocument/2006/relationships/hyperlink" Target="https://ford-jira-basic.atlassian.net/browse/AW2-19744?atlOrigin=eyJpIjoiMjBhNWIzMmFjMjdiNGE1YzhhZTE4YmM0ZjA0MDM4ZWYiLCJwIjoiZXhjZWwtamlyYSJ9" TargetMode="External"/><Relationship Id="rId1165" Type="http://schemas.openxmlformats.org/officeDocument/2006/relationships/hyperlink" Target="https://ford-jira-basic.atlassian.net/browse/AW2-19465?atlOrigin=eyJpIjoiMjBhNWIzMmFjMjdiNGE1YzhhZTE4YmM0ZjA0MDM4ZWYiLCJwIjoiZXhjZWwtamlyYSJ9" TargetMode="External"/><Relationship Id="rId174" Type="http://schemas.openxmlformats.org/officeDocument/2006/relationships/hyperlink" Target="https://ford-jira-basic.atlassian.net/browse/AW2-12503?atlOrigin=eyJpIjoiMjBhNWIzMmFjMjdiNGE1YzhhZTE4YmM0ZjA0MDM4ZWYiLCJwIjoiZXhjZWwtamlyYSJ9" TargetMode="External"/><Relationship Id="rId381" Type="http://schemas.openxmlformats.org/officeDocument/2006/relationships/hyperlink" Target="https://ford-jira-basic.atlassian.net/browse/AW2-14540?atlOrigin=eyJpIjoiMjBhNWIzMmFjMjdiNGE1YzhhZTE4YmM0ZjA0MDM4ZWYiLCJwIjoiZXhjZWwtamlyYSJ9" TargetMode="External"/><Relationship Id="rId602" Type="http://schemas.openxmlformats.org/officeDocument/2006/relationships/hyperlink" Target="https://ford-jira-basic.atlassian.net/browse/AW2-18061?atlOrigin=eyJpIjoiMjBhNWIzMmFjMjdiNGE1YzhhZTE4YmM0ZjA0MDM4ZWYiLCJwIjoiZXhjZWwtamlyYSJ9" TargetMode="External"/><Relationship Id="rId1025" Type="http://schemas.openxmlformats.org/officeDocument/2006/relationships/hyperlink" Target="https://ford-jira-basic.atlassian.net/browse/AW2-18464?atlOrigin=eyJpIjoiMjBhNWIzMmFjMjdiNGE1YzhhZTE4YmM0ZjA0MDM4ZWYiLCJwIjoiZXhjZWwtamlyYSJ9" TargetMode="External"/><Relationship Id="rId1232" Type="http://schemas.openxmlformats.org/officeDocument/2006/relationships/hyperlink" Target="https://ford-jira-basic.atlassian.net/browse/AW2-16967?atlOrigin=eyJpIjoiMjBhNWIzMmFjMjdiNGE1YzhhZTE4YmM0ZjA0MDM4ZWYiLCJwIjoiZXhjZWwtamlyYSJ9" TargetMode="External"/><Relationship Id="rId241" Type="http://schemas.openxmlformats.org/officeDocument/2006/relationships/hyperlink" Target="https://ford-jira-basic.atlassian.net/browse/AW2-10129?atlOrigin=eyJpIjoiMjBhNWIzMmFjMjdiNGE1YzhhZTE4YmM0ZjA0MDM4ZWYiLCJwIjoiZXhjZWwtamlyYSJ9" TargetMode="External"/><Relationship Id="rId479" Type="http://schemas.openxmlformats.org/officeDocument/2006/relationships/hyperlink" Target="https://ford-jira-basic.atlassian.net/browse/AW2-11484?atlOrigin=eyJpIjoiMjBhNWIzMmFjMjdiNGE1YzhhZTE4YmM0ZjA0MDM4ZWYiLCJwIjoiZXhjZWwtamlyYSJ9" TargetMode="External"/><Relationship Id="rId686" Type="http://schemas.openxmlformats.org/officeDocument/2006/relationships/hyperlink" Target="https://ford-jira-basic.atlassian.net/browse/AW2-20451?atlOrigin=eyJpIjoiMjBhNWIzMmFjMjdiNGE1YzhhZTE4YmM0ZjA0MDM4ZWYiLCJwIjoiZXhjZWwtamlyYSJ9" TargetMode="External"/><Relationship Id="rId893" Type="http://schemas.openxmlformats.org/officeDocument/2006/relationships/hyperlink" Target="https://ford-jira-basic.atlassian.net/browse/AW2-19017?atlOrigin=eyJpIjoiMjBhNWIzMmFjMjdiNGE1YzhhZTE4YmM0ZjA0MDM4ZWYiLCJwIjoiZXhjZWwtamlyYSJ9" TargetMode="External"/><Relationship Id="rId907" Type="http://schemas.openxmlformats.org/officeDocument/2006/relationships/hyperlink" Target="https://ford-jira-basic.atlassian.net/browse/AW2-18994?atlOrigin=eyJpIjoiMjBhNWIzMmFjMjdiNGE1YzhhZTE4YmM0ZjA0MDM4ZWYiLCJwIjoiZXhjZWwtamlyYSJ9" TargetMode="External"/><Relationship Id="rId36" Type="http://schemas.openxmlformats.org/officeDocument/2006/relationships/hyperlink" Target="https://ford-jira-basic.atlassian.net/browse/AW2-16958?atlOrigin=eyJpIjoiMjBhNWIzMmFjMjdiNGE1YzhhZTE4YmM0ZjA0MDM4ZWYiLCJwIjoiZXhjZWwtamlyYSJ9" TargetMode="External"/><Relationship Id="rId339" Type="http://schemas.openxmlformats.org/officeDocument/2006/relationships/hyperlink" Target="https://ford-jira-basic.atlassian.net/browse/AW2-15710?atlOrigin=eyJpIjoiMjBhNWIzMmFjMjdiNGE1YzhhZTE4YmM0ZjA0MDM4ZWYiLCJwIjoiZXhjZWwtamlyYSJ9" TargetMode="External"/><Relationship Id="rId546" Type="http://schemas.openxmlformats.org/officeDocument/2006/relationships/hyperlink" Target="https://ford-jira-basic.atlassian.net/browse/AW2-2468?atlOrigin=eyJpIjoiMjBhNWIzMmFjMjdiNGE1YzhhZTE4YmM0ZjA0MDM4ZWYiLCJwIjoiZXhjZWwtamlyYSJ9" TargetMode="External"/><Relationship Id="rId753" Type="http://schemas.openxmlformats.org/officeDocument/2006/relationships/hyperlink" Target="https://ford-jira-basic.atlassian.net/browse/AW2-19624?atlOrigin=eyJpIjoiMjBhNWIzMmFjMjdiNGE1YzhhZTE4YmM0ZjA0MDM4ZWYiLCJwIjoiZXhjZWwtamlyYSJ9" TargetMode="External"/><Relationship Id="rId1176" Type="http://schemas.openxmlformats.org/officeDocument/2006/relationships/hyperlink" Target="https://ford-jira-basic.atlassian.net/browse/AW2-19046?atlOrigin=eyJpIjoiMjBhNWIzMmFjMjdiNGE1YzhhZTE4YmM0ZjA0MDM4ZWYiLCJwIjoiZXhjZWwtamlyYSJ9" TargetMode="External"/><Relationship Id="rId101" Type="http://schemas.openxmlformats.org/officeDocument/2006/relationships/hyperlink" Target="https://ford-jira-basic.atlassian.net/browse/AW2-15017?atlOrigin=eyJpIjoiMjBhNWIzMmFjMjdiNGE1YzhhZTE4YmM0ZjA0MDM4ZWYiLCJwIjoiZXhjZWwtamlyYSJ9" TargetMode="External"/><Relationship Id="rId185" Type="http://schemas.openxmlformats.org/officeDocument/2006/relationships/hyperlink" Target="https://ford-jira-basic.atlassian.net/browse/AW2-12065?atlOrigin=eyJpIjoiMjBhNWIzMmFjMjdiNGE1YzhhZTE4YmM0ZjA0MDM4ZWYiLCJwIjoiZXhjZWwtamlyYSJ9" TargetMode="External"/><Relationship Id="rId406" Type="http://schemas.openxmlformats.org/officeDocument/2006/relationships/hyperlink" Target="https://ford-jira-basic.atlassian.net/browse/AW2-13587?atlOrigin=eyJpIjoiMjBhNWIzMmFjMjdiNGE1YzhhZTE4YmM0ZjA0MDM4ZWYiLCJwIjoiZXhjZWwtamlyYSJ9" TargetMode="External"/><Relationship Id="rId960" Type="http://schemas.openxmlformats.org/officeDocument/2006/relationships/hyperlink" Target="https://ford-jira-basic.atlassian.net/browse/AW2-18803?atlOrigin=eyJpIjoiMjBhNWIzMmFjMjdiNGE1YzhhZTE4YmM0ZjA0MDM4ZWYiLCJwIjoiZXhjZWwtamlyYSJ9" TargetMode="External"/><Relationship Id="rId1036" Type="http://schemas.openxmlformats.org/officeDocument/2006/relationships/hyperlink" Target="https://ford-jira-basic.atlassian.net/browse/AW2-17887?atlOrigin=eyJpIjoiMjBhNWIzMmFjMjdiNGE1YzhhZTE4YmM0ZjA0MDM4ZWYiLCJwIjoiZXhjZWwtamlyYSJ9" TargetMode="External"/><Relationship Id="rId392" Type="http://schemas.openxmlformats.org/officeDocument/2006/relationships/hyperlink" Target="https://ford-jira-basic.atlassian.net/browse/AW2-14223?atlOrigin=eyJpIjoiMjBhNWIzMmFjMjdiNGE1YzhhZTE4YmM0ZjA0MDM4ZWYiLCJwIjoiZXhjZWwtamlyYSJ9" TargetMode="External"/><Relationship Id="rId613" Type="http://schemas.openxmlformats.org/officeDocument/2006/relationships/hyperlink" Target="https://ford-jira-basic.atlassian.net/browse/AW2-14535?atlOrigin=eyJpIjoiMjBhNWIzMmFjMjdiNGE1YzhhZTE4YmM0ZjA0MDM4ZWYiLCJwIjoiZXhjZWwtamlyYSJ9" TargetMode="External"/><Relationship Id="rId697" Type="http://schemas.openxmlformats.org/officeDocument/2006/relationships/hyperlink" Target="https://ford-jira-basic.atlassian.net/browse/AW2-20316?atlOrigin=eyJpIjoiMjBhNWIzMmFjMjdiNGE1YzhhZTE4YmM0ZjA0MDM4ZWYiLCJwIjoiZXhjZWwtamlyYSJ9" TargetMode="External"/><Relationship Id="rId820" Type="http://schemas.openxmlformats.org/officeDocument/2006/relationships/hyperlink" Target="https://ford-jira-basic.atlassian.net/browse/AW2-19348?atlOrigin=eyJpIjoiMjBhNWIzMmFjMjdiNGE1YzhhZTE4YmM0ZjA0MDM4ZWYiLCJwIjoiZXhjZWwtamlyYSJ9" TargetMode="External"/><Relationship Id="rId918" Type="http://schemas.openxmlformats.org/officeDocument/2006/relationships/hyperlink" Target="https://ford-jira-basic.atlassian.net/browse/AW2-18912?atlOrigin=eyJpIjoiMjBhNWIzMmFjMjdiNGE1YzhhZTE4YmM0ZjA0MDM4ZWYiLCJwIjoiZXhjZWwtamlyYSJ9" TargetMode="External"/><Relationship Id="rId252" Type="http://schemas.openxmlformats.org/officeDocument/2006/relationships/hyperlink" Target="https://ford-jira-basic.atlassian.net/browse/AW2-19127?atlOrigin=eyJpIjoiMjBhNWIzMmFjMjdiNGE1YzhhZTE4YmM0ZjA0MDM4ZWYiLCJwIjoiZXhjZWwtamlyYSJ9" TargetMode="External"/><Relationship Id="rId1103" Type="http://schemas.openxmlformats.org/officeDocument/2006/relationships/hyperlink" Target="https://ford-jira-basic.atlassian.net/browse/AW2-19041?atlOrigin=eyJpIjoiMjBhNWIzMmFjMjdiNGE1YzhhZTE4YmM0ZjA0MDM4ZWYiLCJwIjoiZXhjZWwtamlyYSJ9" TargetMode="External"/><Relationship Id="rId1187" Type="http://schemas.openxmlformats.org/officeDocument/2006/relationships/hyperlink" Target="https://ford-jira-basic.atlassian.net/browse/AW2-18989?atlOrigin=eyJpIjoiMjBhNWIzMmFjMjdiNGE1YzhhZTE4YmM0ZjA0MDM4ZWYiLCJwIjoiZXhjZWwtamlyYSJ9" TargetMode="External"/><Relationship Id="rId47" Type="http://schemas.openxmlformats.org/officeDocument/2006/relationships/hyperlink" Target="https://ford-jira-basic.atlassian.net/browse/AW2-16672?atlOrigin=eyJpIjoiMjBhNWIzMmFjMjdiNGE1YzhhZTE4YmM0ZjA0MDM4ZWYiLCJwIjoiZXhjZWwtamlyYSJ9" TargetMode="External"/><Relationship Id="rId112" Type="http://schemas.openxmlformats.org/officeDocument/2006/relationships/hyperlink" Target="https://ford-jira-basic.atlassian.net/browse/AW2-14744?atlOrigin=eyJpIjoiMjBhNWIzMmFjMjdiNGE1YzhhZTE4YmM0ZjA0MDM4ZWYiLCJwIjoiZXhjZWwtamlyYSJ9" TargetMode="External"/><Relationship Id="rId557" Type="http://schemas.openxmlformats.org/officeDocument/2006/relationships/hyperlink" Target="https://ford-jira-basic.atlassian.net/browse/AW2-8593?atlOrigin=eyJpIjoiMjBhNWIzMmFjMjdiNGE1YzhhZTE4YmM0ZjA0MDM4ZWYiLCJwIjoiZXhjZWwtamlyYSJ9" TargetMode="External"/><Relationship Id="rId764" Type="http://schemas.openxmlformats.org/officeDocument/2006/relationships/hyperlink" Target="https://ford-jira-basic.atlassian.net/browse/AW2-19608?atlOrigin=eyJpIjoiMjBhNWIzMmFjMjdiNGE1YzhhZTE4YmM0ZjA0MDM4ZWYiLCJwIjoiZXhjZWwtamlyYSJ9" TargetMode="External"/><Relationship Id="rId971" Type="http://schemas.openxmlformats.org/officeDocument/2006/relationships/hyperlink" Target="https://ford-jira-basic.atlassian.net/browse/AW2-18755?atlOrigin=eyJpIjoiMjBhNWIzMmFjMjdiNGE1YzhhZTE4YmM0ZjA0MDM4ZWYiLCJwIjoiZXhjZWwtamlyYSJ9" TargetMode="External"/><Relationship Id="rId196" Type="http://schemas.openxmlformats.org/officeDocument/2006/relationships/hyperlink" Target="https://ford-jira-basic.atlassian.net/browse/AW2-11916?atlOrigin=eyJpIjoiMjBhNWIzMmFjMjdiNGE1YzhhZTE4YmM0ZjA0MDM4ZWYiLCJwIjoiZXhjZWwtamlyYSJ9" TargetMode="External"/><Relationship Id="rId417" Type="http://schemas.openxmlformats.org/officeDocument/2006/relationships/hyperlink" Target="https://ford-jira-basic.atlassian.net/browse/AW2-12986?atlOrigin=eyJpIjoiMjBhNWIzMmFjMjdiNGE1YzhhZTE4YmM0ZjA0MDM4ZWYiLCJwIjoiZXhjZWwtamlyYSJ9" TargetMode="External"/><Relationship Id="rId624" Type="http://schemas.openxmlformats.org/officeDocument/2006/relationships/hyperlink" Target="https://ford-jira-basic.atlassian.net/browse/AW2-20587?atlOrigin=eyJpIjoiMjBhNWIzMmFjMjdiNGE1YzhhZTE4YmM0ZjA0MDM4ZWYiLCJwIjoiZXhjZWwtamlyYSJ9" TargetMode="External"/><Relationship Id="rId831" Type="http://schemas.openxmlformats.org/officeDocument/2006/relationships/hyperlink" Target="https://ford-jira-basic.atlassian.net/browse/AW2-19334?atlOrigin=eyJpIjoiMjBhNWIzMmFjMjdiNGE1YzhhZTE4YmM0ZjA0MDM4ZWYiLCJwIjoiZXhjZWwtamlyYSJ9" TargetMode="External"/><Relationship Id="rId1047" Type="http://schemas.openxmlformats.org/officeDocument/2006/relationships/hyperlink" Target="https://ford-jira-basic.atlassian.net/browse/AW2-17659?atlOrigin=eyJpIjoiMjBhNWIzMmFjMjdiNGE1YzhhZTE4YmM0ZjA0MDM4ZWYiLCJwIjoiZXhjZWwtamlyYSJ9" TargetMode="External"/><Relationship Id="rId263" Type="http://schemas.openxmlformats.org/officeDocument/2006/relationships/hyperlink" Target="https://ford-jira-basic.atlassian.net/browse/AW2-13346?atlOrigin=eyJpIjoiMjBhNWIzMmFjMjdiNGE1YzhhZTE4YmM0ZjA0MDM4ZWYiLCJwIjoiZXhjZWwtamlyYSJ9" TargetMode="External"/><Relationship Id="rId470" Type="http://schemas.openxmlformats.org/officeDocument/2006/relationships/hyperlink" Target="https://ford-jira-basic.atlassian.net/browse/AW2-11807?atlOrigin=eyJpIjoiMjBhNWIzMmFjMjdiNGE1YzhhZTE4YmM0ZjA0MDM4ZWYiLCJwIjoiZXhjZWwtamlyYSJ9" TargetMode="External"/><Relationship Id="rId929" Type="http://schemas.openxmlformats.org/officeDocument/2006/relationships/hyperlink" Target="https://ford-jira-basic.atlassian.net/browse/AW2-18900?atlOrigin=eyJpIjoiMjBhNWIzMmFjMjdiNGE1YzhhZTE4YmM0ZjA0MDM4ZWYiLCJwIjoiZXhjZWwtamlyYSJ9" TargetMode="External"/><Relationship Id="rId1114" Type="http://schemas.openxmlformats.org/officeDocument/2006/relationships/hyperlink" Target="https://ford-jira-basic.atlassian.net/browse/AW2-18706?atlOrigin=eyJpIjoiMjBhNWIzMmFjMjdiNGE1YzhhZTE4YmM0ZjA0MDM4ZWYiLCJwIjoiZXhjZWwtamlyYSJ9" TargetMode="External"/><Relationship Id="rId58" Type="http://schemas.openxmlformats.org/officeDocument/2006/relationships/hyperlink" Target="https://ford-jira-basic.atlassian.net/browse/AW2-16364?atlOrigin=eyJpIjoiMjBhNWIzMmFjMjdiNGE1YzhhZTE4YmM0ZjA0MDM4ZWYiLCJwIjoiZXhjZWwtamlyYSJ9" TargetMode="External"/><Relationship Id="rId123" Type="http://schemas.openxmlformats.org/officeDocument/2006/relationships/hyperlink" Target="https://ford-jira-basic.atlassian.net/browse/AW2-14598?atlOrigin=eyJpIjoiMjBhNWIzMmFjMjdiNGE1YzhhZTE4YmM0ZjA0MDM4ZWYiLCJwIjoiZXhjZWwtamlyYSJ9" TargetMode="External"/><Relationship Id="rId330" Type="http://schemas.openxmlformats.org/officeDocument/2006/relationships/hyperlink" Target="https://ford-jira-basic.atlassian.net/browse/AW2-15942?atlOrigin=eyJpIjoiMjBhNWIzMmFjMjdiNGE1YzhhZTE4YmM0ZjA0MDM4ZWYiLCJwIjoiZXhjZWwtamlyYSJ9" TargetMode="External"/><Relationship Id="rId568" Type="http://schemas.openxmlformats.org/officeDocument/2006/relationships/hyperlink" Target="https://ford-jira-basic.atlassian.net/browse/AW2-12684?atlOrigin=eyJpIjoiMjBhNWIzMmFjMjdiNGE1YzhhZTE4YmM0ZjA0MDM4ZWYiLCJwIjoiZXhjZWwtamlyYSJ9" TargetMode="External"/><Relationship Id="rId775" Type="http://schemas.openxmlformats.org/officeDocument/2006/relationships/hyperlink" Target="https://ford-jira-basic.atlassian.net/browse/AW2-19580?atlOrigin=eyJpIjoiMjBhNWIzMmFjMjdiNGE1YzhhZTE4YmM0ZjA0MDM4ZWYiLCJwIjoiZXhjZWwtamlyYSJ9" TargetMode="External"/><Relationship Id="rId982" Type="http://schemas.openxmlformats.org/officeDocument/2006/relationships/hyperlink" Target="https://ford-jira-basic.atlassian.net/browse/AW2-18724?atlOrigin=eyJpIjoiMjBhNWIzMmFjMjdiNGE1YzhhZTE4YmM0ZjA0MDM4ZWYiLCJwIjoiZXhjZWwtamlyYSJ9" TargetMode="External"/><Relationship Id="rId1198" Type="http://schemas.openxmlformats.org/officeDocument/2006/relationships/hyperlink" Target="https://ford-jira-basic.atlassian.net/browse/AW2-18884?atlOrigin=eyJpIjoiMjBhNWIzMmFjMjdiNGE1YzhhZTE4YmM0ZjA0MDM4ZWYiLCJwIjoiZXhjZWwtamlyYSJ9" TargetMode="External"/><Relationship Id="rId428" Type="http://schemas.openxmlformats.org/officeDocument/2006/relationships/hyperlink" Target="https://ford-jira-basic.atlassian.net/browse/AW2-12783?atlOrigin=eyJpIjoiMjBhNWIzMmFjMjdiNGE1YzhhZTE4YmM0ZjA0MDM4ZWYiLCJwIjoiZXhjZWwtamlyYSJ9" TargetMode="External"/><Relationship Id="rId635" Type="http://schemas.openxmlformats.org/officeDocument/2006/relationships/hyperlink" Target="https://ford-jira-basic.atlassian.net/browse/AW2-19591?atlOrigin=eyJpIjoiMjBhNWIzMmFjMjdiNGE1YzhhZTE4YmM0ZjA0MDM4ZWYiLCJwIjoiZXhjZWwtamlyYSJ9" TargetMode="External"/><Relationship Id="rId842" Type="http://schemas.openxmlformats.org/officeDocument/2006/relationships/hyperlink" Target="https://ford-jira-basic.atlassian.net/browse/AW2-19231?atlOrigin=eyJpIjoiMjBhNWIzMmFjMjdiNGE1YzhhZTE4YmM0ZjA0MDM4ZWYiLCJwIjoiZXhjZWwtamlyYSJ9" TargetMode="External"/><Relationship Id="rId1058" Type="http://schemas.openxmlformats.org/officeDocument/2006/relationships/hyperlink" Target="https://ford-jira-basic.atlassian.net/browse/AW2-17575?atlOrigin=eyJpIjoiMjBhNWIzMmFjMjdiNGE1YzhhZTE4YmM0ZjA0MDM4ZWYiLCJwIjoiZXhjZWwtamlyYSJ9" TargetMode="External"/><Relationship Id="rId274" Type="http://schemas.openxmlformats.org/officeDocument/2006/relationships/hyperlink" Target="https://ford-jira-basic.atlassian.net/browse/AW2-17653?atlOrigin=eyJpIjoiMjBhNWIzMmFjMjdiNGE1YzhhZTE4YmM0ZjA0MDM4ZWYiLCJwIjoiZXhjZWwtamlyYSJ9" TargetMode="External"/><Relationship Id="rId481" Type="http://schemas.openxmlformats.org/officeDocument/2006/relationships/hyperlink" Target="https://ford-jira-basic.atlassian.net/browse/AW2-11478?atlOrigin=eyJpIjoiMjBhNWIzMmFjMjdiNGE1YzhhZTE4YmM0ZjA0MDM4ZWYiLCJwIjoiZXhjZWwtamlyYSJ9" TargetMode="External"/><Relationship Id="rId702" Type="http://schemas.openxmlformats.org/officeDocument/2006/relationships/hyperlink" Target="https://ford-jira-basic.atlassian.net/browse/AW2-20304?atlOrigin=eyJpIjoiMjBhNWIzMmFjMjdiNGE1YzhhZTE4YmM0ZjA0MDM4ZWYiLCJwIjoiZXhjZWwtamlyYSJ9" TargetMode="External"/><Relationship Id="rId1125" Type="http://schemas.openxmlformats.org/officeDocument/2006/relationships/hyperlink" Target="https://ford-jira-basic.atlassian.net/browse/AW2-18465?atlOrigin=eyJpIjoiMjBhNWIzMmFjMjdiNGE1YzhhZTE4YmM0ZjA0MDM4ZWYiLCJwIjoiZXhjZWwtamlyYSJ9" TargetMode="External"/><Relationship Id="rId69" Type="http://schemas.openxmlformats.org/officeDocument/2006/relationships/hyperlink" Target="https://ford-jira-basic.atlassian.net/browse/AW2-16280?atlOrigin=eyJpIjoiMjBhNWIzMmFjMjdiNGE1YzhhZTE4YmM0ZjA0MDM4ZWYiLCJwIjoiZXhjZWwtamlyYSJ9" TargetMode="External"/><Relationship Id="rId134" Type="http://schemas.openxmlformats.org/officeDocument/2006/relationships/hyperlink" Target="https://ford-jira-basic.atlassian.net/browse/AW2-14088?atlOrigin=eyJpIjoiMjBhNWIzMmFjMjdiNGE1YzhhZTE4YmM0ZjA0MDM4ZWYiLCJwIjoiZXhjZWwtamlyYSJ9" TargetMode="External"/><Relationship Id="rId579" Type="http://schemas.openxmlformats.org/officeDocument/2006/relationships/hyperlink" Target="https://ford-jira-basic.atlassian.net/browse/AW2-9453?atlOrigin=eyJpIjoiMjBhNWIzMmFjMjdiNGE1YzhhZTE4YmM0ZjA0MDM4ZWYiLCJwIjoiZXhjZWwtamlyYSJ9" TargetMode="External"/><Relationship Id="rId786" Type="http://schemas.openxmlformats.org/officeDocument/2006/relationships/hyperlink" Target="https://ford-jira-basic.atlassian.net/browse/AW2-19488?atlOrigin=eyJpIjoiMjBhNWIzMmFjMjdiNGE1YzhhZTE4YmM0ZjA0MDM4ZWYiLCJwIjoiZXhjZWwtamlyYSJ9" TargetMode="External"/><Relationship Id="rId993" Type="http://schemas.openxmlformats.org/officeDocument/2006/relationships/hyperlink" Target="https://ford-jira-basic.atlassian.net/browse/AW2-18671?atlOrigin=eyJpIjoiMjBhNWIzMmFjMjdiNGE1YzhhZTE4YmM0ZjA0MDM4ZWYiLCJwIjoiZXhjZWwtamlyYSJ9" TargetMode="External"/><Relationship Id="rId341" Type="http://schemas.openxmlformats.org/officeDocument/2006/relationships/hyperlink" Target="https://ford-jira-basic.atlassian.net/browse/AW2-15478?atlOrigin=eyJpIjoiMjBhNWIzMmFjMjdiNGE1YzhhZTE4YmM0ZjA0MDM4ZWYiLCJwIjoiZXhjZWwtamlyYSJ9" TargetMode="External"/><Relationship Id="rId439" Type="http://schemas.openxmlformats.org/officeDocument/2006/relationships/hyperlink" Target="https://ford-jira-basic.atlassian.net/browse/AW2-12580?atlOrigin=eyJpIjoiMjBhNWIzMmFjMjdiNGE1YzhhZTE4YmM0ZjA0MDM4ZWYiLCJwIjoiZXhjZWwtamlyYSJ9" TargetMode="External"/><Relationship Id="rId646" Type="http://schemas.openxmlformats.org/officeDocument/2006/relationships/hyperlink" Target="https://ford-jira-basic.atlassian.net/browse/AW2-19248?atlOrigin=eyJpIjoiMjBhNWIzMmFjMjdiNGE1YzhhZTE4YmM0ZjA0MDM4ZWYiLCJwIjoiZXhjZWwtamlyYSJ9" TargetMode="External"/><Relationship Id="rId1069" Type="http://schemas.openxmlformats.org/officeDocument/2006/relationships/hyperlink" Target="https://ford-jira-basic.atlassian.net/browse/AW2-20491?atlOrigin=eyJpIjoiMjBhNWIzMmFjMjdiNGE1YzhhZTE4YmM0ZjA0MDM4ZWYiLCJwIjoiZXhjZWwtamlyYSJ9" TargetMode="External"/><Relationship Id="rId201" Type="http://schemas.openxmlformats.org/officeDocument/2006/relationships/hyperlink" Target="https://ford-jira-basic.atlassian.net/browse/AW2-11902?atlOrigin=eyJpIjoiMjBhNWIzMmFjMjdiNGE1YzhhZTE4YmM0ZjA0MDM4ZWYiLCJwIjoiZXhjZWwtamlyYSJ9" TargetMode="External"/><Relationship Id="rId285" Type="http://schemas.openxmlformats.org/officeDocument/2006/relationships/hyperlink" Target="https://ford-jira-basic.atlassian.net/browse/AW2-16905?atlOrigin=eyJpIjoiMjBhNWIzMmFjMjdiNGE1YzhhZTE4YmM0ZjA0MDM4ZWYiLCJwIjoiZXhjZWwtamlyYSJ9" TargetMode="External"/><Relationship Id="rId506" Type="http://schemas.openxmlformats.org/officeDocument/2006/relationships/hyperlink" Target="https://ford-jira-basic.atlassian.net/browse/AW2-10972?atlOrigin=eyJpIjoiMjBhNWIzMmFjMjdiNGE1YzhhZTE4YmM0ZjA0MDM4ZWYiLCJwIjoiZXhjZWwtamlyYSJ9" TargetMode="External"/><Relationship Id="rId853" Type="http://schemas.openxmlformats.org/officeDocument/2006/relationships/hyperlink" Target="https://ford-jira-basic.atlassian.net/browse/AW2-19196?atlOrigin=eyJpIjoiMjBhNWIzMmFjMjdiNGE1YzhhZTE4YmM0ZjA0MDM4ZWYiLCJwIjoiZXhjZWwtamlyYSJ9" TargetMode="External"/><Relationship Id="rId1136" Type="http://schemas.openxmlformats.org/officeDocument/2006/relationships/hyperlink" Target="https://ford-jira-basic.atlassian.net/browse/AW2-17434?atlOrigin=eyJpIjoiMjBhNWIzMmFjMjdiNGE1YzhhZTE4YmM0ZjA0MDM4ZWYiLCJwIjoiZXhjZWwtamlyYSJ9" TargetMode="External"/><Relationship Id="rId492" Type="http://schemas.openxmlformats.org/officeDocument/2006/relationships/hyperlink" Target="https://ford-jira-basic.atlassian.net/browse/AW2-11245?atlOrigin=eyJpIjoiMjBhNWIzMmFjMjdiNGE1YzhhZTE4YmM0ZjA0MDM4ZWYiLCJwIjoiZXhjZWwtamlyYSJ9" TargetMode="External"/><Relationship Id="rId713" Type="http://schemas.openxmlformats.org/officeDocument/2006/relationships/hyperlink" Target="https://ford-jira-basic.atlassian.net/browse/AW2-20063?atlOrigin=eyJpIjoiMjBhNWIzMmFjMjdiNGE1YzhhZTE4YmM0ZjA0MDM4ZWYiLCJwIjoiZXhjZWwtamlyYSJ9" TargetMode="External"/><Relationship Id="rId797" Type="http://schemas.openxmlformats.org/officeDocument/2006/relationships/hyperlink" Target="https://ford-jira-basic.atlassian.net/browse/AW2-19468?atlOrigin=eyJpIjoiMjBhNWIzMmFjMjdiNGE1YzhhZTE4YmM0ZjA0MDM4ZWYiLCJwIjoiZXhjZWwtamlyYSJ9" TargetMode="External"/><Relationship Id="rId920" Type="http://schemas.openxmlformats.org/officeDocument/2006/relationships/hyperlink" Target="https://ford-jira-basic.atlassian.net/browse/AW2-18909?atlOrigin=eyJpIjoiMjBhNWIzMmFjMjdiNGE1YzhhZTE4YmM0ZjA0MDM4ZWYiLCJwIjoiZXhjZWwtamlyYSJ9" TargetMode="External"/><Relationship Id="rId145" Type="http://schemas.openxmlformats.org/officeDocument/2006/relationships/hyperlink" Target="https://ford-jira-basic.atlassian.net/browse/AW2-13503?atlOrigin=eyJpIjoiMjBhNWIzMmFjMjdiNGE1YzhhZTE4YmM0ZjA0MDM4ZWYiLCJwIjoiZXhjZWwtamlyYSJ9" TargetMode="External"/><Relationship Id="rId352" Type="http://schemas.openxmlformats.org/officeDocument/2006/relationships/hyperlink" Target="https://ford-jira-basic.atlassian.net/browse/AW2-15172?atlOrigin=eyJpIjoiMjBhNWIzMmFjMjdiNGE1YzhhZTE4YmM0ZjA0MDM4ZWYiLCJwIjoiZXhjZWwtamlyYSJ9" TargetMode="External"/><Relationship Id="rId1203" Type="http://schemas.openxmlformats.org/officeDocument/2006/relationships/hyperlink" Target="https://ford-jira-basic.atlassian.net/browse/AW2-18722?atlOrigin=eyJpIjoiMjBhNWIzMmFjMjdiNGE1YzhhZTE4YmM0ZjA0MDM4ZWYiLCJwIjoiZXhjZWwtamlyYSJ9" TargetMode="External"/><Relationship Id="rId212" Type="http://schemas.openxmlformats.org/officeDocument/2006/relationships/hyperlink" Target="https://ford-jira-basic.atlassian.net/browse/AW2-11359?atlOrigin=eyJpIjoiMjBhNWIzMmFjMjdiNGE1YzhhZTE4YmM0ZjA0MDM4ZWYiLCJwIjoiZXhjZWwtamlyYSJ9" TargetMode="External"/><Relationship Id="rId657" Type="http://schemas.openxmlformats.org/officeDocument/2006/relationships/hyperlink" Target="https://ford-jira-basic.atlassian.net/browse/AW2-18753?atlOrigin=eyJpIjoiMjBhNWIzMmFjMjdiNGE1YzhhZTE4YmM0ZjA0MDM4ZWYiLCJwIjoiZXhjZWwtamlyYSJ9" TargetMode="External"/><Relationship Id="rId864" Type="http://schemas.openxmlformats.org/officeDocument/2006/relationships/hyperlink" Target="https://ford-jira-basic.atlassian.net/browse/AW2-19181?atlOrigin=eyJpIjoiMjBhNWIzMmFjMjdiNGE1YzhhZTE4YmM0ZjA0MDM4ZWYiLCJwIjoiZXhjZWwtamlyYSJ9" TargetMode="External"/><Relationship Id="rId296" Type="http://schemas.openxmlformats.org/officeDocument/2006/relationships/hyperlink" Target="https://ford-jira-basic.atlassian.net/browse/AW2-16515?atlOrigin=eyJpIjoiMjBhNWIzMmFjMjdiNGE1YzhhZTE4YmM0ZjA0MDM4ZWYiLCJwIjoiZXhjZWwtamlyYSJ9" TargetMode="External"/><Relationship Id="rId517" Type="http://schemas.openxmlformats.org/officeDocument/2006/relationships/hyperlink" Target="https://ford-jira-basic.atlassian.net/browse/AW2-9801?atlOrigin=eyJpIjoiMjBhNWIzMmFjMjdiNGE1YzhhZTE4YmM0ZjA0MDM4ZWYiLCJwIjoiZXhjZWwtamlyYSJ9" TargetMode="External"/><Relationship Id="rId724" Type="http://schemas.openxmlformats.org/officeDocument/2006/relationships/hyperlink" Target="https://ford-jira-basic.atlassian.net/browse/AW2-19981?atlOrigin=eyJpIjoiMjBhNWIzMmFjMjdiNGE1YzhhZTE4YmM0ZjA0MDM4ZWYiLCJwIjoiZXhjZWwtamlyYSJ9" TargetMode="External"/><Relationship Id="rId931" Type="http://schemas.openxmlformats.org/officeDocument/2006/relationships/hyperlink" Target="https://ford-jira-basic.atlassian.net/browse/AW2-18897?atlOrigin=eyJpIjoiMjBhNWIzMmFjMjdiNGE1YzhhZTE4YmM0ZjA0MDM4ZWYiLCJwIjoiZXhjZWwtamlyYSJ9" TargetMode="External"/><Relationship Id="rId1147" Type="http://schemas.openxmlformats.org/officeDocument/2006/relationships/hyperlink" Target="https://ford-jira-basic.atlassian.net/browse/AW2-16854?atlOrigin=eyJpIjoiMjBhNWIzMmFjMjdiNGE1YzhhZTE4YmM0ZjA0MDM4ZWYiLCJwIjoiZXhjZWwtamlyYSJ9" TargetMode="External"/><Relationship Id="rId60" Type="http://schemas.openxmlformats.org/officeDocument/2006/relationships/hyperlink" Target="https://ford-jira-basic.atlassian.net/browse/AW2-16330?atlOrigin=eyJpIjoiMjBhNWIzMmFjMjdiNGE1YzhhZTE4YmM0ZjA0MDM4ZWYiLCJwIjoiZXhjZWwtamlyYSJ9" TargetMode="External"/><Relationship Id="rId156" Type="http://schemas.openxmlformats.org/officeDocument/2006/relationships/hyperlink" Target="https://ford-jira-basic.atlassian.net/browse/AW2-13098?atlOrigin=eyJpIjoiMjBhNWIzMmFjMjdiNGE1YzhhZTE4YmM0ZjA0MDM4ZWYiLCJwIjoiZXhjZWwtamlyYSJ9" TargetMode="External"/><Relationship Id="rId363" Type="http://schemas.openxmlformats.org/officeDocument/2006/relationships/hyperlink" Target="https://ford-jira-basic.atlassian.net/browse/AW2-15005?atlOrigin=eyJpIjoiMjBhNWIzMmFjMjdiNGE1YzhhZTE4YmM0ZjA0MDM4ZWYiLCJwIjoiZXhjZWwtamlyYSJ9" TargetMode="External"/><Relationship Id="rId570" Type="http://schemas.openxmlformats.org/officeDocument/2006/relationships/hyperlink" Target="https://ford-jira-basic.atlassian.net/browse/AW2-11814?atlOrigin=eyJpIjoiMjBhNWIzMmFjMjdiNGE1YzhhZTE4YmM0ZjA0MDM4ZWYiLCJwIjoiZXhjZWwtamlyYSJ9" TargetMode="External"/><Relationship Id="rId1007" Type="http://schemas.openxmlformats.org/officeDocument/2006/relationships/hyperlink" Target="https://ford-jira-basic.atlassian.net/browse/AW2-18640?atlOrigin=eyJpIjoiMjBhNWIzMmFjMjdiNGE1YzhhZTE4YmM0ZjA0MDM4ZWYiLCJwIjoiZXhjZWwtamlyYSJ9" TargetMode="External"/><Relationship Id="rId1214" Type="http://schemas.openxmlformats.org/officeDocument/2006/relationships/hyperlink" Target="https://ford-jira-basic.atlassian.net/browse/AW2-18259?atlOrigin=eyJpIjoiMjBhNWIzMmFjMjdiNGE1YzhhZTE4YmM0ZjA0MDM4ZWYiLCJwIjoiZXhjZWwtamlyYSJ9" TargetMode="External"/><Relationship Id="rId223" Type="http://schemas.openxmlformats.org/officeDocument/2006/relationships/hyperlink" Target="https://ford-jira-basic.atlassian.net/browse/AW2-11046?atlOrigin=eyJpIjoiMjBhNWIzMmFjMjdiNGE1YzhhZTE4YmM0ZjA0MDM4ZWYiLCJwIjoiZXhjZWwtamlyYSJ9" TargetMode="External"/><Relationship Id="rId430" Type="http://schemas.openxmlformats.org/officeDocument/2006/relationships/hyperlink" Target="https://ford-jira-basic.atlassian.net/browse/AW2-12766?atlOrigin=eyJpIjoiMjBhNWIzMmFjMjdiNGE1YzhhZTE4YmM0ZjA0MDM4ZWYiLCJwIjoiZXhjZWwtamlyYSJ9" TargetMode="External"/><Relationship Id="rId668" Type="http://schemas.openxmlformats.org/officeDocument/2006/relationships/hyperlink" Target="https://ford-jira-basic.atlassian.net/browse/AW2-20584?atlOrigin=eyJpIjoiMjBhNWIzMmFjMjdiNGE1YzhhZTE4YmM0ZjA0MDM4ZWYiLCJwIjoiZXhjZWwtamlyYSJ9" TargetMode="External"/><Relationship Id="rId875" Type="http://schemas.openxmlformats.org/officeDocument/2006/relationships/hyperlink" Target="https://ford-jira-basic.atlassian.net/browse/AW2-19102?atlOrigin=eyJpIjoiMjBhNWIzMmFjMjdiNGE1YzhhZTE4YmM0ZjA0MDM4ZWYiLCJwIjoiZXhjZWwtamlyYSJ9" TargetMode="External"/><Relationship Id="rId1060" Type="http://schemas.openxmlformats.org/officeDocument/2006/relationships/hyperlink" Target="https://ford-jira-basic.atlassian.net/browse/AW2-17425?atlOrigin=eyJpIjoiMjBhNWIzMmFjMjdiNGE1YzhhZTE4YmM0ZjA0MDM4ZWYiLCJwIjoiZXhjZWwtamlyYSJ9" TargetMode="External"/><Relationship Id="rId18" Type="http://schemas.openxmlformats.org/officeDocument/2006/relationships/hyperlink" Target="https://ford-jira-basic.atlassian.net/browse/AW2-11930?atlOrigin=eyJpIjoiMjBhNWIzMmFjMjdiNGE1YzhhZTE4YmM0ZjA0MDM4ZWYiLCJwIjoiZXhjZWwtamlyYSJ9" TargetMode="External"/><Relationship Id="rId528" Type="http://schemas.openxmlformats.org/officeDocument/2006/relationships/hyperlink" Target="https://ford-jira-basic.atlassian.net/browse/AW2-8779?atlOrigin=eyJpIjoiMjBhNWIzMmFjMjdiNGE1YzhhZTE4YmM0ZjA0MDM4ZWYiLCJwIjoiZXhjZWwtamlyYSJ9" TargetMode="External"/><Relationship Id="rId735" Type="http://schemas.openxmlformats.org/officeDocument/2006/relationships/hyperlink" Target="https://ford-jira-basic.atlassian.net/browse/AW2-19830?atlOrigin=eyJpIjoiMjBhNWIzMmFjMjdiNGE1YzhhZTE4YmM0ZjA0MDM4ZWYiLCJwIjoiZXhjZWwtamlyYSJ9" TargetMode="External"/><Relationship Id="rId942" Type="http://schemas.openxmlformats.org/officeDocument/2006/relationships/hyperlink" Target="https://ford-jira-basic.atlassian.net/browse/AW2-18881?atlOrigin=eyJpIjoiMjBhNWIzMmFjMjdiNGE1YzhhZTE4YmM0ZjA0MDM4ZWYiLCJwIjoiZXhjZWwtamlyYSJ9" TargetMode="External"/><Relationship Id="rId1158" Type="http://schemas.openxmlformats.org/officeDocument/2006/relationships/hyperlink" Target="https://ford-jira-basic.atlassian.net/browse/AW2-19589?atlOrigin=eyJpIjoiMjBhNWIzMmFjMjdiNGE1YzhhZTE4YmM0ZjA0MDM4ZWYiLCJwIjoiZXhjZWwtamlyYSJ9" TargetMode="External"/><Relationship Id="rId167" Type="http://schemas.openxmlformats.org/officeDocument/2006/relationships/hyperlink" Target="https://ford-jira-basic.atlassian.net/browse/AW2-12999?atlOrigin=eyJpIjoiMjBhNWIzMmFjMjdiNGE1YzhhZTE4YmM0ZjA0MDM4ZWYiLCJwIjoiZXhjZWwtamlyYSJ9" TargetMode="External"/><Relationship Id="rId374" Type="http://schemas.openxmlformats.org/officeDocument/2006/relationships/hyperlink" Target="https://ford-jira-basic.atlassian.net/browse/AW2-14665?atlOrigin=eyJpIjoiMjBhNWIzMmFjMjdiNGE1YzhhZTE4YmM0ZjA0MDM4ZWYiLCJwIjoiZXhjZWwtamlyYSJ9" TargetMode="External"/><Relationship Id="rId581" Type="http://schemas.openxmlformats.org/officeDocument/2006/relationships/hyperlink" Target="https://ford-jira-basic.atlassian.net/browse/AW2-20306?atlOrigin=eyJpIjoiMjBhNWIzMmFjMjdiNGE1YzhhZTE4YmM0ZjA0MDM4ZWYiLCJwIjoiZXhjZWwtamlyYSJ9" TargetMode="External"/><Relationship Id="rId1018" Type="http://schemas.openxmlformats.org/officeDocument/2006/relationships/hyperlink" Target="https://ford-jira-basic.atlassian.net/browse/AW2-18543?atlOrigin=eyJpIjoiMjBhNWIzMmFjMjdiNGE1YzhhZTE4YmM0ZjA0MDM4ZWYiLCJwIjoiZXhjZWwtamlyYSJ9" TargetMode="External"/><Relationship Id="rId1225" Type="http://schemas.openxmlformats.org/officeDocument/2006/relationships/hyperlink" Target="https://ford-jira-basic.atlassian.net/browse/AW2-17590?atlOrigin=eyJpIjoiMjBhNWIzMmFjMjdiNGE1YzhhZTE4YmM0ZjA0MDM4ZWYiLCJwIjoiZXhjZWwtamlyYSJ9" TargetMode="External"/><Relationship Id="rId71" Type="http://schemas.openxmlformats.org/officeDocument/2006/relationships/hyperlink" Target="https://ford-jira-basic.atlassian.net/browse/AW2-16181?atlOrigin=eyJpIjoiMjBhNWIzMmFjMjdiNGE1YzhhZTE4YmM0ZjA0MDM4ZWYiLCJwIjoiZXhjZWwtamlyYSJ9" TargetMode="External"/><Relationship Id="rId234" Type="http://schemas.openxmlformats.org/officeDocument/2006/relationships/hyperlink" Target="https://ford-jira-basic.atlassian.net/browse/AW2-10470?atlOrigin=eyJpIjoiMjBhNWIzMmFjMjdiNGE1YzhhZTE4YmM0ZjA0MDM4ZWYiLCJwIjoiZXhjZWwtamlyYSJ9" TargetMode="External"/><Relationship Id="rId679" Type="http://schemas.openxmlformats.org/officeDocument/2006/relationships/hyperlink" Target="https://ford-jira-basic.atlassian.net/browse/AW2-20477?atlOrigin=eyJpIjoiMjBhNWIzMmFjMjdiNGE1YzhhZTE4YmM0ZjA0MDM4ZWYiLCJwIjoiZXhjZWwtamlyYSJ9" TargetMode="External"/><Relationship Id="rId802" Type="http://schemas.openxmlformats.org/officeDocument/2006/relationships/hyperlink" Target="https://ford-jira-basic.atlassian.net/browse/AW2-19462?atlOrigin=eyJpIjoiMjBhNWIzMmFjMjdiNGE1YzhhZTE4YmM0ZjA0MDM4ZWYiLCJwIjoiZXhjZWwtamlyYSJ9" TargetMode="External"/><Relationship Id="rId886" Type="http://schemas.openxmlformats.org/officeDocument/2006/relationships/hyperlink" Target="https://ford-jira-basic.atlassian.net/browse/AW2-19045?atlOrigin=eyJpIjoiMjBhNWIzMmFjMjdiNGE1YzhhZTE4YmM0ZjA0MDM4ZWYiLCJwIjoiZXhjZWwtamlyYSJ9" TargetMode="External"/><Relationship Id="rId2" Type="http://schemas.openxmlformats.org/officeDocument/2006/relationships/hyperlink" Target="https://ford-jira-basic.atlassian.net/browse/AW2-17436?atlOrigin=eyJpIjoiMjBhNWIzMmFjMjdiNGE1YzhhZTE4YmM0ZjA0MDM4ZWYiLCJwIjoiZXhjZWwtamlyYSJ9" TargetMode="External"/><Relationship Id="rId29" Type="http://schemas.openxmlformats.org/officeDocument/2006/relationships/hyperlink" Target="https://ford-jira-basic.atlassian.net/browse/AW2-17583?atlOrigin=eyJpIjoiMjBhNWIzMmFjMjdiNGE1YzhhZTE4YmM0ZjA0MDM4ZWYiLCJwIjoiZXhjZWwtamlyYSJ9" TargetMode="External"/><Relationship Id="rId441" Type="http://schemas.openxmlformats.org/officeDocument/2006/relationships/hyperlink" Target="https://ford-jira-basic.atlassian.net/browse/AW2-12566?atlOrigin=eyJpIjoiMjBhNWIzMmFjMjdiNGE1YzhhZTE4YmM0ZjA0MDM4ZWYiLCJwIjoiZXhjZWwtamlyYSJ9" TargetMode="External"/><Relationship Id="rId539" Type="http://schemas.openxmlformats.org/officeDocument/2006/relationships/hyperlink" Target="https://ford-jira-basic.atlassian.net/browse/AW2-5394?atlOrigin=eyJpIjoiMjBhNWIzMmFjMjdiNGE1YzhhZTE4YmM0ZjA0MDM4ZWYiLCJwIjoiZXhjZWwtamlyYSJ9" TargetMode="External"/><Relationship Id="rId746" Type="http://schemas.openxmlformats.org/officeDocument/2006/relationships/hyperlink" Target="https://ford-jira-basic.atlassian.net/browse/AW2-19739?atlOrigin=eyJpIjoiMjBhNWIzMmFjMjdiNGE1YzhhZTE4YmM0ZjA0MDM4ZWYiLCJwIjoiZXhjZWwtamlyYSJ9" TargetMode="External"/><Relationship Id="rId1071" Type="http://schemas.openxmlformats.org/officeDocument/2006/relationships/hyperlink" Target="https://ford-jira-basic.atlassian.net/browse/AW2-18784?atlOrigin=eyJpIjoiMjBhNWIzMmFjMjdiNGE1YzhhZTE4YmM0ZjA0MDM4ZWYiLCJwIjoiZXhjZWwtamlyYSJ9" TargetMode="External"/><Relationship Id="rId1169" Type="http://schemas.openxmlformats.org/officeDocument/2006/relationships/hyperlink" Target="https://ford-jira-basic.atlassian.net/browse/AW2-19336?atlOrigin=eyJpIjoiMjBhNWIzMmFjMjdiNGE1YzhhZTE4YmM0ZjA0MDM4ZWYiLCJwIjoiZXhjZWwtamlyYSJ9" TargetMode="External"/><Relationship Id="rId178" Type="http://schemas.openxmlformats.org/officeDocument/2006/relationships/hyperlink" Target="https://ford-jira-basic.atlassian.net/browse/AW2-12355?atlOrigin=eyJpIjoiMjBhNWIzMmFjMjdiNGE1YzhhZTE4YmM0ZjA0MDM4ZWYiLCJwIjoiZXhjZWwtamlyYSJ9" TargetMode="External"/><Relationship Id="rId301" Type="http://schemas.openxmlformats.org/officeDocument/2006/relationships/hyperlink" Target="https://ford-jira-basic.atlassian.net/browse/AW2-16458?atlOrigin=eyJpIjoiMjBhNWIzMmFjMjdiNGE1YzhhZTE4YmM0ZjA0MDM4ZWYiLCJwIjoiZXhjZWwtamlyYSJ9" TargetMode="External"/><Relationship Id="rId953" Type="http://schemas.openxmlformats.org/officeDocument/2006/relationships/hyperlink" Target="https://ford-jira-basic.atlassian.net/browse/AW2-18869?atlOrigin=eyJpIjoiMjBhNWIzMmFjMjdiNGE1YzhhZTE4YmM0ZjA0MDM4ZWYiLCJwIjoiZXhjZWwtamlyYSJ9" TargetMode="External"/><Relationship Id="rId1029" Type="http://schemas.openxmlformats.org/officeDocument/2006/relationships/hyperlink" Target="https://ford-jira-basic.atlassian.net/browse/AW2-18261?atlOrigin=eyJpIjoiMjBhNWIzMmFjMjdiNGE1YzhhZTE4YmM0ZjA0MDM4ZWYiLCJwIjoiZXhjZWwtamlyYSJ9" TargetMode="External"/><Relationship Id="rId1236" Type="http://schemas.openxmlformats.org/officeDocument/2006/relationships/hyperlink" Target="https://ford-jira-basic.atlassian.net/browse/AW2-16948?atlOrigin=eyJpIjoiMjBhNWIzMmFjMjdiNGE1YzhhZTE4YmM0ZjA0MDM4ZWYiLCJwIjoiZXhjZWwtamlyYSJ9" TargetMode="External"/><Relationship Id="rId82" Type="http://schemas.openxmlformats.org/officeDocument/2006/relationships/hyperlink" Target="https://ford-jira-basic.atlassian.net/browse/AW2-15860?atlOrigin=eyJpIjoiMjBhNWIzMmFjMjdiNGE1YzhhZTE4YmM0ZjA0MDM4ZWYiLCJwIjoiZXhjZWwtamlyYSJ9" TargetMode="External"/><Relationship Id="rId385" Type="http://schemas.openxmlformats.org/officeDocument/2006/relationships/hyperlink" Target="https://ford-jira-basic.atlassian.net/browse/AW2-14318?atlOrigin=eyJpIjoiMjBhNWIzMmFjMjdiNGE1YzhhZTE4YmM0ZjA0MDM4ZWYiLCJwIjoiZXhjZWwtamlyYSJ9" TargetMode="External"/><Relationship Id="rId592" Type="http://schemas.openxmlformats.org/officeDocument/2006/relationships/hyperlink" Target="https://ford-jira-basic.atlassian.net/browse/AW2-15450?atlOrigin=eyJpIjoiMjBhNWIzMmFjMjdiNGE1YzhhZTE4YmM0ZjA0MDM4ZWYiLCJwIjoiZXhjZWwtamlyYSJ9" TargetMode="External"/><Relationship Id="rId606" Type="http://schemas.openxmlformats.org/officeDocument/2006/relationships/hyperlink" Target="https://ford-jira-basic.atlassian.net/browse/AW2-14910?atlOrigin=eyJpIjoiMjBhNWIzMmFjMjdiNGE1YzhhZTE4YmM0ZjA0MDM4ZWYiLCJwIjoiZXhjZWwtamlyYSJ9" TargetMode="External"/><Relationship Id="rId813" Type="http://schemas.openxmlformats.org/officeDocument/2006/relationships/hyperlink" Target="https://ford-jira-basic.atlassian.net/browse/AW2-19449?atlOrigin=eyJpIjoiMjBhNWIzMmFjMjdiNGE1YzhhZTE4YmM0ZjA0MDM4ZWYiLCJwIjoiZXhjZWwtamlyYSJ9" TargetMode="External"/><Relationship Id="rId245" Type="http://schemas.openxmlformats.org/officeDocument/2006/relationships/hyperlink" Target="https://ford-jira-basic.atlassian.net/browse/AW2-8594?atlOrigin=eyJpIjoiMjBhNWIzMmFjMjdiNGE1YzhhZTE4YmM0ZjA0MDM4ZWYiLCJwIjoiZXhjZWwtamlyYSJ9" TargetMode="External"/><Relationship Id="rId452" Type="http://schemas.openxmlformats.org/officeDocument/2006/relationships/hyperlink" Target="https://ford-jira-basic.atlassian.net/browse/AW2-12226?atlOrigin=eyJpIjoiMjBhNWIzMmFjMjdiNGE1YzhhZTE4YmM0ZjA0MDM4ZWYiLCJwIjoiZXhjZWwtamlyYSJ9" TargetMode="External"/><Relationship Id="rId897" Type="http://schemas.openxmlformats.org/officeDocument/2006/relationships/hyperlink" Target="https://ford-jira-basic.atlassian.net/browse/AW2-19011?atlOrigin=eyJpIjoiMjBhNWIzMmFjMjdiNGE1YzhhZTE4YmM0ZjA0MDM4ZWYiLCJwIjoiZXhjZWwtamlyYSJ9" TargetMode="External"/><Relationship Id="rId1082" Type="http://schemas.openxmlformats.org/officeDocument/2006/relationships/hyperlink" Target="https://ford-jira-basic.atlassian.net/browse/AW2-19994?atlOrigin=eyJpIjoiMjBhNWIzMmFjMjdiNGE1YzhhZTE4YmM0ZjA0MDM4ZWYiLCJwIjoiZXhjZWwtamlyYSJ9" TargetMode="External"/><Relationship Id="rId105" Type="http://schemas.openxmlformats.org/officeDocument/2006/relationships/hyperlink" Target="https://ford-jira-basic.atlassian.net/browse/AW2-14977?atlOrigin=eyJpIjoiMjBhNWIzMmFjMjdiNGE1YzhhZTE4YmM0ZjA0MDM4ZWYiLCJwIjoiZXhjZWwtamlyYSJ9" TargetMode="External"/><Relationship Id="rId312" Type="http://schemas.openxmlformats.org/officeDocument/2006/relationships/hyperlink" Target="https://ford-jira-basic.atlassian.net/browse/AW2-16357?atlOrigin=eyJpIjoiMjBhNWIzMmFjMjdiNGE1YzhhZTE4YmM0ZjA0MDM4ZWYiLCJwIjoiZXhjZWwtamlyYSJ9" TargetMode="External"/><Relationship Id="rId757" Type="http://schemas.openxmlformats.org/officeDocument/2006/relationships/hyperlink" Target="https://ford-jira-basic.atlassian.net/browse/AW2-19618?atlOrigin=eyJpIjoiMjBhNWIzMmFjMjdiNGE1YzhhZTE4YmM0ZjA0MDM4ZWYiLCJwIjoiZXhjZWwtamlyYSJ9" TargetMode="External"/><Relationship Id="rId964" Type="http://schemas.openxmlformats.org/officeDocument/2006/relationships/hyperlink" Target="https://ford-jira-basic.atlassian.net/browse/AW2-18794?atlOrigin=eyJpIjoiMjBhNWIzMmFjMjdiNGE1YzhhZTE4YmM0ZjA0MDM4ZWYiLCJwIjoiZXhjZWwtamlyYSJ9" TargetMode="External"/><Relationship Id="rId93" Type="http://schemas.openxmlformats.org/officeDocument/2006/relationships/hyperlink" Target="https://ford-jira-basic.atlassian.net/browse/AW2-15300?atlOrigin=eyJpIjoiMjBhNWIzMmFjMjdiNGE1YzhhZTE4YmM0ZjA0MDM4ZWYiLCJwIjoiZXhjZWwtamlyYSJ9" TargetMode="External"/><Relationship Id="rId189" Type="http://schemas.openxmlformats.org/officeDocument/2006/relationships/hyperlink" Target="https://ford-jira-basic.atlassian.net/browse/AW2-11980?atlOrigin=eyJpIjoiMjBhNWIzMmFjMjdiNGE1YzhhZTE4YmM0ZjA0MDM4ZWYiLCJwIjoiZXhjZWwtamlyYSJ9" TargetMode="External"/><Relationship Id="rId396" Type="http://schemas.openxmlformats.org/officeDocument/2006/relationships/hyperlink" Target="https://ford-jira-basic.atlassian.net/browse/AW2-14074?atlOrigin=eyJpIjoiMjBhNWIzMmFjMjdiNGE1YzhhZTE4YmM0ZjA0MDM4ZWYiLCJwIjoiZXhjZWwtamlyYSJ9" TargetMode="External"/><Relationship Id="rId617" Type="http://schemas.openxmlformats.org/officeDocument/2006/relationships/hyperlink" Target="https://ford-jira-basic.atlassian.net/browse/AW2-12353?atlOrigin=eyJpIjoiMjBhNWIzMmFjMjdiNGE1YzhhZTE4YmM0ZjA0MDM4ZWYiLCJwIjoiZXhjZWwtamlyYSJ9" TargetMode="External"/><Relationship Id="rId824" Type="http://schemas.openxmlformats.org/officeDocument/2006/relationships/hyperlink" Target="https://ford-jira-basic.atlassian.net/browse/AW2-19344?atlOrigin=eyJpIjoiMjBhNWIzMmFjMjdiNGE1YzhhZTE4YmM0ZjA0MDM4ZWYiLCJwIjoiZXhjZWwtamlyYSJ9" TargetMode="External"/><Relationship Id="rId256" Type="http://schemas.openxmlformats.org/officeDocument/2006/relationships/hyperlink" Target="https://ford-jira-basic.atlassian.net/browse/AW2-18688?atlOrigin=eyJpIjoiMjBhNWIzMmFjMjdiNGE1YzhhZTE4YmM0ZjA0MDM4ZWYiLCJwIjoiZXhjZWwtamlyYSJ9" TargetMode="External"/><Relationship Id="rId463" Type="http://schemas.openxmlformats.org/officeDocument/2006/relationships/hyperlink" Target="https://ford-jira-basic.atlassian.net/browse/AW2-11905?atlOrigin=eyJpIjoiMjBhNWIzMmFjMjdiNGE1YzhhZTE4YmM0ZjA0MDM4ZWYiLCJwIjoiZXhjZWwtamlyYSJ9" TargetMode="External"/><Relationship Id="rId670" Type="http://schemas.openxmlformats.org/officeDocument/2006/relationships/hyperlink" Target="https://ford-jira-basic.atlassian.net/browse/AW2-20582?atlOrigin=eyJpIjoiMjBhNWIzMmFjMjdiNGE1YzhhZTE4YmM0ZjA0MDM4ZWYiLCJwIjoiZXhjZWwtamlyYSJ9" TargetMode="External"/><Relationship Id="rId1093" Type="http://schemas.openxmlformats.org/officeDocument/2006/relationships/hyperlink" Target="https://ford-jira-basic.atlassian.net/browse/AW2-19203?atlOrigin=eyJpIjoiMjBhNWIzMmFjMjdiNGE1YzhhZTE4YmM0ZjA0MDM4ZWYiLCJwIjoiZXhjZWwtamlyYSJ9" TargetMode="External"/><Relationship Id="rId1107" Type="http://schemas.openxmlformats.org/officeDocument/2006/relationships/hyperlink" Target="https://ford-jira-basic.atlassian.net/browse/AW2-18853?atlOrigin=eyJpIjoiMjBhNWIzMmFjMjdiNGE1YzhhZTE4YmM0ZjA0MDM4ZWYiLCJwIjoiZXhjZWwtamlyYSJ9" TargetMode="External"/><Relationship Id="rId116" Type="http://schemas.openxmlformats.org/officeDocument/2006/relationships/hyperlink" Target="https://ford-jira-basic.atlassian.net/browse/AW2-14710?atlOrigin=eyJpIjoiMjBhNWIzMmFjMjdiNGE1YzhhZTE4YmM0ZjA0MDM4ZWYiLCJwIjoiZXhjZWwtamlyYSJ9" TargetMode="External"/><Relationship Id="rId323" Type="http://schemas.openxmlformats.org/officeDocument/2006/relationships/hyperlink" Target="https://ford-jira-basic.atlassian.net/browse/AW2-16306?atlOrigin=eyJpIjoiMjBhNWIzMmFjMjdiNGE1YzhhZTE4YmM0ZjA0MDM4ZWYiLCJwIjoiZXhjZWwtamlyYSJ9" TargetMode="External"/><Relationship Id="rId530" Type="http://schemas.openxmlformats.org/officeDocument/2006/relationships/hyperlink" Target="https://ford-jira-basic.atlassian.net/browse/AW2-8498?atlOrigin=eyJpIjoiMjBhNWIzMmFjMjdiNGE1YzhhZTE4YmM0ZjA0MDM4ZWYiLCJwIjoiZXhjZWwtamlyYSJ9" TargetMode="External"/><Relationship Id="rId768" Type="http://schemas.openxmlformats.org/officeDocument/2006/relationships/hyperlink" Target="https://ford-jira-basic.atlassian.net/browse/AW2-19604?atlOrigin=eyJpIjoiMjBhNWIzMmFjMjdiNGE1YzhhZTE4YmM0ZjA0MDM4ZWYiLCJwIjoiZXhjZWwtamlyYSJ9" TargetMode="External"/><Relationship Id="rId975" Type="http://schemas.openxmlformats.org/officeDocument/2006/relationships/hyperlink" Target="https://ford-jira-basic.atlassian.net/browse/AW2-18744?atlOrigin=eyJpIjoiMjBhNWIzMmFjMjdiNGE1YzhhZTE4YmM0ZjA0MDM4ZWYiLCJwIjoiZXhjZWwtamlyYSJ9" TargetMode="External"/><Relationship Id="rId1160" Type="http://schemas.openxmlformats.org/officeDocument/2006/relationships/hyperlink" Target="https://ford-jira-basic.atlassian.net/browse/AW2-19558?atlOrigin=eyJpIjoiMjBhNWIzMmFjMjdiNGE1YzhhZTE4YmM0ZjA0MDM4ZWYiLCJwIjoiZXhjZWwtamlyYSJ9" TargetMode="External"/><Relationship Id="rId20" Type="http://schemas.openxmlformats.org/officeDocument/2006/relationships/hyperlink" Target="https://ford-jira-basic.atlassian.net/browse/AW2-11573?atlOrigin=eyJpIjoiMjBhNWIzMmFjMjdiNGE1YzhhZTE4YmM0ZjA0MDM4ZWYiLCJwIjoiZXhjZWwtamlyYSJ9" TargetMode="External"/><Relationship Id="rId628" Type="http://schemas.openxmlformats.org/officeDocument/2006/relationships/hyperlink" Target="https://ford-jira-basic.atlassian.net/browse/AW2-20478?atlOrigin=eyJpIjoiMjBhNWIzMmFjMjdiNGE1YzhhZTE4YmM0ZjA0MDM4ZWYiLCJwIjoiZXhjZWwtamlyYSJ9" TargetMode="External"/><Relationship Id="rId835" Type="http://schemas.openxmlformats.org/officeDocument/2006/relationships/hyperlink" Target="https://ford-jira-basic.atlassian.net/browse/AW2-19327?atlOrigin=eyJpIjoiMjBhNWIzMmFjMjdiNGE1YzhhZTE4YmM0ZjA0MDM4ZWYiLCJwIjoiZXhjZWwtamlyYSJ9" TargetMode="External"/><Relationship Id="rId267" Type="http://schemas.openxmlformats.org/officeDocument/2006/relationships/hyperlink" Target="https://ford-jira-basic.atlassian.net/browse/AW2-11036?atlOrigin=eyJpIjoiMjBhNWIzMmFjMjdiNGE1YzhhZTE4YmM0ZjA0MDM4ZWYiLCJwIjoiZXhjZWwtamlyYSJ9" TargetMode="External"/><Relationship Id="rId474" Type="http://schemas.openxmlformats.org/officeDocument/2006/relationships/hyperlink" Target="https://ford-jira-basic.atlassian.net/browse/AW2-11526?atlOrigin=eyJpIjoiMjBhNWIzMmFjMjdiNGE1YzhhZTE4YmM0ZjA0MDM4ZWYiLCJwIjoiZXhjZWwtamlyYSJ9" TargetMode="External"/><Relationship Id="rId1020" Type="http://schemas.openxmlformats.org/officeDocument/2006/relationships/hyperlink" Target="https://ford-jira-basic.atlassian.net/browse/AW2-18539?atlOrigin=eyJpIjoiMjBhNWIzMmFjMjdiNGE1YzhhZTE4YmM0ZjA0MDM4ZWYiLCJwIjoiZXhjZWwtamlyYSJ9" TargetMode="External"/><Relationship Id="rId1118" Type="http://schemas.openxmlformats.org/officeDocument/2006/relationships/hyperlink" Target="https://ford-jira-basic.atlassian.net/browse/AW2-18666?atlOrigin=eyJpIjoiMjBhNWIzMmFjMjdiNGE1YzhhZTE4YmM0ZjA0MDM4ZWYiLCJwIjoiZXhjZWwtamlyYSJ9" TargetMode="External"/><Relationship Id="rId127" Type="http://schemas.openxmlformats.org/officeDocument/2006/relationships/hyperlink" Target="https://ford-jira-basic.atlassian.net/browse/AW2-14468?atlOrigin=eyJpIjoiMjBhNWIzMmFjMjdiNGE1YzhhZTE4YmM0ZjA0MDM4ZWYiLCJwIjoiZXhjZWwtamlyYSJ9" TargetMode="External"/><Relationship Id="rId681" Type="http://schemas.openxmlformats.org/officeDocument/2006/relationships/hyperlink" Target="https://ford-jira-basic.atlassian.net/browse/AW2-20474?atlOrigin=eyJpIjoiMjBhNWIzMmFjMjdiNGE1YzhhZTE4YmM0ZjA0MDM4ZWYiLCJwIjoiZXhjZWwtamlyYSJ9" TargetMode="External"/><Relationship Id="rId779" Type="http://schemas.openxmlformats.org/officeDocument/2006/relationships/hyperlink" Target="https://ford-jira-basic.atlassian.net/browse/AW2-19496?atlOrigin=eyJpIjoiMjBhNWIzMmFjMjdiNGE1YzhhZTE4YmM0ZjA0MDM4ZWYiLCJwIjoiZXhjZWwtamlyYSJ9" TargetMode="External"/><Relationship Id="rId902" Type="http://schemas.openxmlformats.org/officeDocument/2006/relationships/hyperlink" Target="https://ford-jira-basic.atlassian.net/browse/AW2-19002?atlOrigin=eyJpIjoiMjBhNWIzMmFjMjdiNGE1YzhhZTE4YmM0ZjA0MDM4ZWYiLCJwIjoiZXhjZWwtamlyYSJ9" TargetMode="External"/><Relationship Id="rId986" Type="http://schemas.openxmlformats.org/officeDocument/2006/relationships/hyperlink" Target="https://ford-jira-basic.atlassian.net/browse/AW2-18716?atlOrigin=eyJpIjoiMjBhNWIzMmFjMjdiNGE1YzhhZTE4YmM0ZjA0MDM4ZWYiLCJwIjoiZXhjZWwtamlyYSJ9" TargetMode="External"/><Relationship Id="rId31" Type="http://schemas.openxmlformats.org/officeDocument/2006/relationships/hyperlink" Target="https://ford-jira-basic.atlassian.net/browse/AW2-17418?atlOrigin=eyJpIjoiMjBhNWIzMmFjMjdiNGE1YzhhZTE4YmM0ZjA0MDM4ZWYiLCJwIjoiZXhjZWwtamlyYSJ9" TargetMode="External"/><Relationship Id="rId334" Type="http://schemas.openxmlformats.org/officeDocument/2006/relationships/hyperlink" Target="https://ford-jira-basic.atlassian.net/browse/AW2-15850?atlOrigin=eyJpIjoiMjBhNWIzMmFjMjdiNGE1YzhhZTE4YmM0ZjA0MDM4ZWYiLCJwIjoiZXhjZWwtamlyYSJ9" TargetMode="External"/><Relationship Id="rId541" Type="http://schemas.openxmlformats.org/officeDocument/2006/relationships/hyperlink" Target="https://ford-jira-basic.atlassian.net/browse/AW2-2720?atlOrigin=eyJpIjoiMjBhNWIzMmFjMjdiNGE1YzhhZTE4YmM0ZjA0MDM4ZWYiLCJwIjoiZXhjZWwtamlyYSJ9" TargetMode="External"/><Relationship Id="rId639" Type="http://schemas.openxmlformats.org/officeDocument/2006/relationships/hyperlink" Target="https://ford-jira-basic.atlassian.net/browse/AW2-19505?atlOrigin=eyJpIjoiMjBhNWIzMmFjMjdiNGE1YzhhZTE4YmM0ZjA0MDM4ZWYiLCJwIjoiZXhjZWwtamlyYSJ9" TargetMode="External"/><Relationship Id="rId1171" Type="http://schemas.openxmlformats.org/officeDocument/2006/relationships/hyperlink" Target="https://ford-jira-basic.atlassian.net/browse/AW2-19326?atlOrigin=eyJpIjoiMjBhNWIzMmFjMjdiNGE1YzhhZTE4YmM0ZjA0MDM4ZWYiLCJwIjoiZXhjZWwtamlyYSJ9" TargetMode="External"/><Relationship Id="rId180" Type="http://schemas.openxmlformats.org/officeDocument/2006/relationships/hyperlink" Target="https://ford-jira-basic.atlassian.net/browse/AW2-12338?atlOrigin=eyJpIjoiMjBhNWIzMmFjMjdiNGE1YzhhZTE4YmM0ZjA0MDM4ZWYiLCJwIjoiZXhjZWwtamlyYSJ9" TargetMode="External"/><Relationship Id="rId278" Type="http://schemas.openxmlformats.org/officeDocument/2006/relationships/hyperlink" Target="https://ford-jira-basic.atlassian.net/browse/AW2-16941?atlOrigin=eyJpIjoiMjBhNWIzMmFjMjdiNGE1YzhhZTE4YmM0ZjA0MDM4ZWYiLCJwIjoiZXhjZWwtamlyYSJ9" TargetMode="External"/><Relationship Id="rId401" Type="http://schemas.openxmlformats.org/officeDocument/2006/relationships/hyperlink" Target="https://ford-jira-basic.atlassian.net/browse/AW2-13768?atlOrigin=eyJpIjoiMjBhNWIzMmFjMjdiNGE1YzhhZTE4YmM0ZjA0MDM4ZWYiLCJwIjoiZXhjZWwtamlyYSJ9" TargetMode="External"/><Relationship Id="rId846" Type="http://schemas.openxmlformats.org/officeDocument/2006/relationships/hyperlink" Target="https://ford-jira-basic.atlassian.net/browse/AW2-19215?atlOrigin=eyJpIjoiMjBhNWIzMmFjMjdiNGE1YzhhZTE4YmM0ZjA0MDM4ZWYiLCJwIjoiZXhjZWwtamlyYSJ9" TargetMode="External"/><Relationship Id="rId1031" Type="http://schemas.openxmlformats.org/officeDocument/2006/relationships/hyperlink" Target="https://ford-jira-basic.atlassian.net/browse/AW2-18258?atlOrigin=eyJpIjoiMjBhNWIzMmFjMjdiNGE1YzhhZTE4YmM0ZjA0MDM4ZWYiLCJwIjoiZXhjZWwtamlyYSJ9" TargetMode="External"/><Relationship Id="rId1129" Type="http://schemas.openxmlformats.org/officeDocument/2006/relationships/hyperlink" Target="https://ford-jira-basic.atlassian.net/browse/AW2-17890?atlOrigin=eyJpIjoiMjBhNWIzMmFjMjdiNGE1YzhhZTE4YmM0ZjA0MDM4ZWYiLCJwIjoiZXhjZWwtamlyYSJ9" TargetMode="External"/><Relationship Id="rId485" Type="http://schemas.openxmlformats.org/officeDocument/2006/relationships/hyperlink" Target="https://ford-jira-basic.atlassian.net/browse/AW2-11454?atlOrigin=eyJpIjoiMjBhNWIzMmFjMjdiNGE1YzhhZTE4YmM0ZjA0MDM4ZWYiLCJwIjoiZXhjZWwtamlyYSJ9" TargetMode="External"/><Relationship Id="rId692" Type="http://schemas.openxmlformats.org/officeDocument/2006/relationships/hyperlink" Target="https://ford-jira-basic.atlassian.net/browse/AW2-20377?atlOrigin=eyJpIjoiMjBhNWIzMmFjMjdiNGE1YzhhZTE4YmM0ZjA0MDM4ZWYiLCJwIjoiZXhjZWwtamlyYSJ9" TargetMode="External"/><Relationship Id="rId706" Type="http://schemas.openxmlformats.org/officeDocument/2006/relationships/hyperlink" Target="https://ford-jira-basic.atlassian.net/browse/AW2-20210?atlOrigin=eyJpIjoiMjBhNWIzMmFjMjdiNGE1YzhhZTE4YmM0ZjA0MDM4ZWYiLCJwIjoiZXhjZWwtamlyYSJ9" TargetMode="External"/><Relationship Id="rId913" Type="http://schemas.openxmlformats.org/officeDocument/2006/relationships/hyperlink" Target="https://ford-jira-basic.atlassian.net/browse/AW2-18946?atlOrigin=eyJpIjoiMjBhNWIzMmFjMjdiNGE1YzhhZTE4YmM0ZjA0MDM4ZWYiLCJwIjoiZXhjZWwtamlyYSJ9" TargetMode="External"/><Relationship Id="rId42" Type="http://schemas.openxmlformats.org/officeDocument/2006/relationships/hyperlink" Target="https://ford-jira-basic.atlassian.net/browse/AW2-16835?atlOrigin=eyJpIjoiMjBhNWIzMmFjMjdiNGE1YzhhZTE4YmM0ZjA0MDM4ZWYiLCJwIjoiZXhjZWwtamlyYSJ9" TargetMode="External"/><Relationship Id="rId138" Type="http://schemas.openxmlformats.org/officeDocument/2006/relationships/hyperlink" Target="https://ford-jira-basic.atlassian.net/browse/AW2-13956?atlOrigin=eyJpIjoiMjBhNWIzMmFjMjdiNGE1YzhhZTE4YmM0ZjA0MDM4ZWYiLCJwIjoiZXhjZWwtamlyYSJ9" TargetMode="External"/><Relationship Id="rId345" Type="http://schemas.openxmlformats.org/officeDocument/2006/relationships/hyperlink" Target="https://ford-jira-basic.atlassian.net/browse/AW2-15361?atlOrigin=eyJpIjoiMjBhNWIzMmFjMjdiNGE1YzhhZTE4YmM0ZjA0MDM4ZWYiLCJwIjoiZXhjZWwtamlyYSJ9" TargetMode="External"/><Relationship Id="rId552" Type="http://schemas.openxmlformats.org/officeDocument/2006/relationships/hyperlink" Target="https://ford-jira-basic.atlassian.net/browse/AW2-11134?atlOrigin=eyJpIjoiMjBhNWIzMmFjMjdiNGE1YzhhZTE4YmM0ZjA0MDM4ZWYiLCJwIjoiZXhjZWwtamlyYSJ9" TargetMode="External"/><Relationship Id="rId997" Type="http://schemas.openxmlformats.org/officeDocument/2006/relationships/hyperlink" Target="https://ford-jira-basic.atlassian.net/browse/AW2-18654?atlOrigin=eyJpIjoiMjBhNWIzMmFjMjdiNGE1YzhhZTE4YmM0ZjA0MDM4ZWYiLCJwIjoiZXhjZWwtamlyYSJ9" TargetMode="External"/><Relationship Id="rId1182" Type="http://schemas.openxmlformats.org/officeDocument/2006/relationships/hyperlink" Target="https://ford-jira-basic.atlassian.net/browse/AW2-19016?atlOrigin=eyJpIjoiMjBhNWIzMmFjMjdiNGE1YzhhZTE4YmM0ZjA0MDM4ZWYiLCJwIjoiZXhjZWwtamlyYSJ9" TargetMode="External"/><Relationship Id="rId191" Type="http://schemas.openxmlformats.org/officeDocument/2006/relationships/hyperlink" Target="https://ford-jira-basic.atlassian.net/browse/AW2-11975?atlOrigin=eyJpIjoiMjBhNWIzMmFjMjdiNGE1YzhhZTE4YmM0ZjA0MDM4ZWYiLCJwIjoiZXhjZWwtamlyYSJ9" TargetMode="External"/><Relationship Id="rId205" Type="http://schemas.openxmlformats.org/officeDocument/2006/relationships/hyperlink" Target="https://ford-jira-basic.atlassian.net/browse/AW2-11895?atlOrigin=eyJpIjoiMjBhNWIzMmFjMjdiNGE1YzhhZTE4YmM0ZjA0MDM4ZWYiLCJwIjoiZXhjZWwtamlyYSJ9" TargetMode="External"/><Relationship Id="rId412" Type="http://schemas.openxmlformats.org/officeDocument/2006/relationships/hyperlink" Target="https://ford-jira-basic.atlassian.net/browse/AW2-13118?atlOrigin=eyJpIjoiMjBhNWIzMmFjMjdiNGE1YzhhZTE4YmM0ZjA0MDM4ZWYiLCJwIjoiZXhjZWwtamlyYSJ9" TargetMode="External"/><Relationship Id="rId857" Type="http://schemas.openxmlformats.org/officeDocument/2006/relationships/hyperlink" Target="https://ford-jira-basic.atlassian.net/browse/AW2-19192?atlOrigin=eyJpIjoiMjBhNWIzMmFjMjdiNGE1YzhhZTE4YmM0ZjA0MDM4ZWYiLCJwIjoiZXhjZWwtamlyYSJ9" TargetMode="External"/><Relationship Id="rId1042" Type="http://schemas.openxmlformats.org/officeDocument/2006/relationships/hyperlink" Target="https://ford-jira-basic.atlassian.net/browse/AW2-17728?atlOrigin=eyJpIjoiMjBhNWIzMmFjMjdiNGE1YzhhZTE4YmM0ZjA0MDM4ZWYiLCJwIjoiZXhjZWwtamlyYSJ9" TargetMode="External"/><Relationship Id="rId289" Type="http://schemas.openxmlformats.org/officeDocument/2006/relationships/hyperlink" Target="https://ford-jira-basic.atlassian.net/browse/AW2-16841?atlOrigin=eyJpIjoiMjBhNWIzMmFjMjdiNGE1YzhhZTE4YmM0ZjA0MDM4ZWYiLCJwIjoiZXhjZWwtamlyYSJ9" TargetMode="External"/><Relationship Id="rId496" Type="http://schemas.openxmlformats.org/officeDocument/2006/relationships/hyperlink" Target="https://ford-jira-basic.atlassian.net/browse/AW2-11144?atlOrigin=eyJpIjoiMjBhNWIzMmFjMjdiNGE1YzhhZTE4YmM0ZjA0MDM4ZWYiLCJwIjoiZXhjZWwtamlyYSJ9" TargetMode="External"/><Relationship Id="rId717" Type="http://schemas.openxmlformats.org/officeDocument/2006/relationships/hyperlink" Target="https://ford-jira-basic.atlassian.net/browse/AW2-20023?atlOrigin=eyJpIjoiMjBhNWIzMmFjMjdiNGE1YzhhZTE4YmM0ZjA0MDM4ZWYiLCJwIjoiZXhjZWwtamlyYSJ9" TargetMode="External"/><Relationship Id="rId924" Type="http://schemas.openxmlformats.org/officeDocument/2006/relationships/hyperlink" Target="https://ford-jira-basic.atlassian.net/browse/AW2-18905?atlOrigin=eyJpIjoiMjBhNWIzMmFjMjdiNGE1YzhhZTE4YmM0ZjA0MDM4ZWYiLCJwIjoiZXhjZWwtamlyYSJ9" TargetMode="External"/><Relationship Id="rId53" Type="http://schemas.openxmlformats.org/officeDocument/2006/relationships/hyperlink" Target="https://ford-jira-basic.atlassian.net/browse/AW2-16437?atlOrigin=eyJpIjoiMjBhNWIzMmFjMjdiNGE1YzhhZTE4YmM0ZjA0MDM4ZWYiLCJwIjoiZXhjZWwtamlyYSJ9" TargetMode="External"/><Relationship Id="rId149" Type="http://schemas.openxmlformats.org/officeDocument/2006/relationships/hyperlink" Target="https://ford-jira-basic.atlassian.net/browse/AW2-13347?atlOrigin=eyJpIjoiMjBhNWIzMmFjMjdiNGE1YzhhZTE4YmM0ZjA0MDM4ZWYiLCJwIjoiZXhjZWwtamlyYSJ9" TargetMode="External"/><Relationship Id="rId356" Type="http://schemas.openxmlformats.org/officeDocument/2006/relationships/hyperlink" Target="https://ford-jira-basic.atlassian.net/browse/AW2-15135?atlOrigin=eyJpIjoiMjBhNWIzMmFjMjdiNGE1YzhhZTE4YmM0ZjA0MDM4ZWYiLCJwIjoiZXhjZWwtamlyYSJ9" TargetMode="External"/><Relationship Id="rId563" Type="http://schemas.openxmlformats.org/officeDocument/2006/relationships/hyperlink" Target="https://ford-jira-basic.atlassian.net/browse/AW2-16319?atlOrigin=eyJpIjoiMjBhNWIzMmFjMjdiNGE1YzhhZTE4YmM0ZjA0MDM4ZWYiLCJwIjoiZXhjZWwtamlyYSJ9" TargetMode="External"/><Relationship Id="rId770" Type="http://schemas.openxmlformats.org/officeDocument/2006/relationships/hyperlink" Target="https://ford-jira-basic.atlassian.net/browse/AW2-19601?atlOrigin=eyJpIjoiMjBhNWIzMmFjMjdiNGE1YzhhZTE4YmM0ZjA0MDM4ZWYiLCJwIjoiZXhjZWwtamlyYSJ9" TargetMode="External"/><Relationship Id="rId1193" Type="http://schemas.openxmlformats.org/officeDocument/2006/relationships/hyperlink" Target="https://ford-jira-basic.atlassian.net/browse/AW2-18916?atlOrigin=eyJpIjoiMjBhNWIzMmFjMjdiNGE1YzhhZTE4YmM0ZjA0MDM4ZWYiLCJwIjoiZXhjZWwtamlyYSJ9" TargetMode="External"/><Relationship Id="rId1207" Type="http://schemas.openxmlformats.org/officeDocument/2006/relationships/hyperlink" Target="https://ford-jira-basic.atlassian.net/browse/AW2-18633?atlOrigin=eyJpIjoiMjBhNWIzMmFjMjdiNGE1YzhhZTE4YmM0ZjA0MDM4ZWYiLCJwIjoiZXhjZWwtamlyYSJ9" TargetMode="External"/><Relationship Id="rId216" Type="http://schemas.openxmlformats.org/officeDocument/2006/relationships/hyperlink" Target="https://ford-jira-basic.atlassian.net/browse/AW2-11173?atlOrigin=eyJpIjoiMjBhNWIzMmFjMjdiNGE1YzhhZTE4YmM0ZjA0MDM4ZWYiLCJwIjoiZXhjZWwtamlyYSJ9" TargetMode="External"/><Relationship Id="rId423" Type="http://schemas.openxmlformats.org/officeDocument/2006/relationships/hyperlink" Target="https://ford-jira-basic.atlassian.net/browse/AW2-12794?atlOrigin=eyJpIjoiMjBhNWIzMmFjMjdiNGE1YzhhZTE4YmM0ZjA0MDM4ZWYiLCJwIjoiZXhjZWwtamlyYSJ9" TargetMode="External"/><Relationship Id="rId868" Type="http://schemas.openxmlformats.org/officeDocument/2006/relationships/hyperlink" Target="https://ford-jira-basic.atlassian.net/browse/AW2-19176?atlOrigin=eyJpIjoiMjBhNWIzMmFjMjdiNGE1YzhhZTE4YmM0ZjA0MDM4ZWYiLCJwIjoiZXhjZWwtamlyYSJ9" TargetMode="External"/><Relationship Id="rId1053" Type="http://schemas.openxmlformats.org/officeDocument/2006/relationships/hyperlink" Target="https://ford-jira-basic.atlassian.net/browse/AW2-17591?atlOrigin=eyJpIjoiMjBhNWIzMmFjMjdiNGE1YzhhZTE4YmM0ZjA0MDM4ZWYiLCJwIjoiZXhjZWwtamlyYSJ9" TargetMode="External"/><Relationship Id="rId630" Type="http://schemas.openxmlformats.org/officeDocument/2006/relationships/hyperlink" Target="https://ford-jira-basic.atlassian.net/browse/AW2-20455?atlOrigin=eyJpIjoiMjBhNWIzMmFjMjdiNGE1YzhhZTE4YmM0ZjA0MDM4ZWYiLCJwIjoiZXhjZWwtamlyYSJ9" TargetMode="External"/><Relationship Id="rId728" Type="http://schemas.openxmlformats.org/officeDocument/2006/relationships/hyperlink" Target="https://ford-jira-basic.atlassian.net/browse/AW2-19971?atlOrigin=eyJpIjoiMjBhNWIzMmFjMjdiNGE1YzhhZTE4YmM0ZjA0MDM4ZWYiLCJwIjoiZXhjZWwtamlyYSJ9" TargetMode="External"/><Relationship Id="rId935" Type="http://schemas.openxmlformats.org/officeDocument/2006/relationships/hyperlink" Target="https://ford-jira-basic.atlassian.net/browse/AW2-18893?atlOrigin=eyJpIjoiMjBhNWIzMmFjMjdiNGE1YzhhZTE4YmM0ZjA0MDM4ZWYiLCJwIjoiZXhjZWwtamlyYSJ9" TargetMode="External"/><Relationship Id="rId64" Type="http://schemas.openxmlformats.org/officeDocument/2006/relationships/hyperlink" Target="https://ford-jira-basic.atlassian.net/browse/AW2-16295?atlOrigin=eyJpIjoiMjBhNWIzMmFjMjdiNGE1YzhhZTE4YmM0ZjA0MDM4ZWYiLCJwIjoiZXhjZWwtamlyYSJ9" TargetMode="External"/><Relationship Id="rId367" Type="http://schemas.openxmlformats.org/officeDocument/2006/relationships/hyperlink" Target="https://ford-jira-basic.atlassian.net/browse/AW2-14904?atlOrigin=eyJpIjoiMjBhNWIzMmFjMjdiNGE1YzhhZTE4YmM0ZjA0MDM4ZWYiLCJwIjoiZXhjZWwtamlyYSJ9" TargetMode="External"/><Relationship Id="rId574" Type="http://schemas.openxmlformats.org/officeDocument/2006/relationships/hyperlink" Target="https://ford-jira-basic.atlassian.net/browse/AW2-11136?atlOrigin=eyJpIjoiMjBhNWIzMmFjMjdiNGE1YzhhZTE4YmM0ZjA0MDM4ZWYiLCJwIjoiZXhjZWwtamlyYSJ9" TargetMode="External"/><Relationship Id="rId1120" Type="http://schemas.openxmlformats.org/officeDocument/2006/relationships/hyperlink" Target="https://ford-jira-basic.atlassian.net/browse/AW2-18605?atlOrigin=eyJpIjoiMjBhNWIzMmFjMjdiNGE1YzhhZTE4YmM0ZjA0MDM4ZWYiLCJwIjoiZXhjZWwtamlyYSJ9" TargetMode="External"/><Relationship Id="rId1218" Type="http://schemas.openxmlformats.org/officeDocument/2006/relationships/hyperlink" Target="https://ford-jira-basic.atlassian.net/browse/AW2-18059?atlOrigin=eyJpIjoiMjBhNWIzMmFjMjdiNGE1YzhhZTE4YmM0ZjA0MDM4ZWYiLCJwIjoiZXhjZWwtamlyYSJ9" TargetMode="External"/><Relationship Id="rId227" Type="http://schemas.openxmlformats.org/officeDocument/2006/relationships/hyperlink" Target="https://ford-jira-basic.atlassian.net/browse/AW2-10830?atlOrigin=eyJpIjoiMjBhNWIzMmFjMjdiNGE1YzhhZTE4YmM0ZjA0MDM4ZWYiLCJwIjoiZXhjZWwtamlyYSJ9" TargetMode="External"/><Relationship Id="rId781" Type="http://schemas.openxmlformats.org/officeDocument/2006/relationships/hyperlink" Target="https://ford-jira-basic.atlassian.net/browse/AW2-19493?atlOrigin=eyJpIjoiMjBhNWIzMmFjMjdiNGE1YzhhZTE4YmM0ZjA0MDM4ZWYiLCJwIjoiZXhjZWwtamlyYSJ9" TargetMode="External"/><Relationship Id="rId879" Type="http://schemas.openxmlformats.org/officeDocument/2006/relationships/hyperlink" Target="https://ford-jira-basic.atlassian.net/browse/AW2-19065?atlOrigin=eyJpIjoiMjBhNWIzMmFjMjdiNGE1YzhhZTE4YmM0ZjA0MDM4ZWYiLCJwIjoiZXhjZWwtamlyYSJ9" TargetMode="External"/><Relationship Id="rId434" Type="http://schemas.openxmlformats.org/officeDocument/2006/relationships/hyperlink" Target="https://ford-jira-basic.atlassian.net/browse/AW2-12723?atlOrigin=eyJpIjoiMjBhNWIzMmFjMjdiNGE1YzhhZTE4YmM0ZjA0MDM4ZWYiLCJwIjoiZXhjZWwtamlyYSJ9" TargetMode="External"/><Relationship Id="rId641" Type="http://schemas.openxmlformats.org/officeDocument/2006/relationships/hyperlink" Target="https://ford-jira-basic.atlassian.net/browse/AW2-19471?atlOrigin=eyJpIjoiMjBhNWIzMmFjMjdiNGE1YzhhZTE4YmM0ZjA0MDM4ZWYiLCJwIjoiZXhjZWwtamlyYSJ9" TargetMode="External"/><Relationship Id="rId739" Type="http://schemas.openxmlformats.org/officeDocument/2006/relationships/hyperlink" Target="https://ford-jira-basic.atlassian.net/browse/AW2-19747?atlOrigin=eyJpIjoiMjBhNWIzMmFjMjdiNGE1YzhhZTE4YmM0ZjA0MDM4ZWYiLCJwIjoiZXhjZWwtamlyYSJ9" TargetMode="External"/><Relationship Id="rId1064" Type="http://schemas.openxmlformats.org/officeDocument/2006/relationships/hyperlink" Target="https://ford-jira-basic.atlassian.net/browse/AW2-17364?atlOrigin=eyJpIjoiMjBhNWIzMmFjMjdiNGE1YzhhZTE4YmM0ZjA0MDM4ZWYiLCJwIjoiZXhjZWwtamlyYSJ9" TargetMode="External"/><Relationship Id="rId280" Type="http://schemas.openxmlformats.org/officeDocument/2006/relationships/hyperlink" Target="https://ford-jira-basic.atlassian.net/browse/AW2-16937?atlOrigin=eyJpIjoiMjBhNWIzMmFjMjdiNGE1YzhhZTE4YmM0ZjA0MDM4ZWYiLCJwIjoiZXhjZWwtamlyYSJ9" TargetMode="External"/><Relationship Id="rId501" Type="http://schemas.openxmlformats.org/officeDocument/2006/relationships/hyperlink" Target="https://ford-jira-basic.atlassian.net/browse/AW2-11130?atlOrigin=eyJpIjoiMjBhNWIzMmFjMjdiNGE1YzhhZTE4YmM0ZjA0MDM4ZWYiLCJwIjoiZXhjZWwtamlyYSJ9" TargetMode="External"/><Relationship Id="rId946" Type="http://schemas.openxmlformats.org/officeDocument/2006/relationships/hyperlink" Target="https://ford-jira-basic.atlassian.net/browse/AW2-18876?atlOrigin=eyJpIjoiMjBhNWIzMmFjMjdiNGE1YzhhZTE4YmM0ZjA0MDM4ZWYiLCJwIjoiZXhjZWwtamlyYSJ9" TargetMode="External"/><Relationship Id="rId1131" Type="http://schemas.openxmlformats.org/officeDocument/2006/relationships/hyperlink" Target="https://ford-jira-basic.atlassian.net/browse/AW2-17618?atlOrigin=eyJpIjoiMjBhNWIzMmFjMjdiNGE1YzhhZTE4YmM0ZjA0MDM4ZWYiLCJwIjoiZXhjZWwtamlyYSJ9" TargetMode="External"/><Relationship Id="rId1229" Type="http://schemas.openxmlformats.org/officeDocument/2006/relationships/hyperlink" Target="https://ford-jira-basic.atlassian.net/browse/AW2-16970?atlOrigin=eyJpIjoiMjBhNWIzMmFjMjdiNGE1YzhhZTE4YmM0ZjA0MDM4ZWYiLCJwIjoiZXhjZWwtamlyYSJ9" TargetMode="External"/><Relationship Id="rId75" Type="http://schemas.openxmlformats.org/officeDocument/2006/relationships/hyperlink" Target="https://ford-jira-basic.atlassian.net/browse/AW2-16169?atlOrigin=eyJpIjoiMjBhNWIzMmFjMjdiNGE1YzhhZTE4YmM0ZjA0MDM4ZWYiLCJwIjoiZXhjZWwtamlyYSJ9" TargetMode="External"/><Relationship Id="rId140" Type="http://schemas.openxmlformats.org/officeDocument/2006/relationships/hyperlink" Target="https://ford-jira-basic.atlassian.net/browse/AW2-13575?atlOrigin=eyJpIjoiMjBhNWIzMmFjMjdiNGE1YzhhZTE4YmM0ZjA0MDM4ZWYiLCJwIjoiZXhjZWwtamlyYSJ9" TargetMode="External"/><Relationship Id="rId378" Type="http://schemas.openxmlformats.org/officeDocument/2006/relationships/hyperlink" Target="https://ford-jira-basic.atlassian.net/browse/AW2-14547?atlOrigin=eyJpIjoiMjBhNWIzMmFjMjdiNGE1YzhhZTE4YmM0ZjA0MDM4ZWYiLCJwIjoiZXhjZWwtamlyYSJ9" TargetMode="External"/><Relationship Id="rId585" Type="http://schemas.openxmlformats.org/officeDocument/2006/relationships/hyperlink" Target="https://ford-jira-basic.atlassian.net/browse/AW2-18723?atlOrigin=eyJpIjoiMjBhNWIzMmFjMjdiNGE1YzhhZTE4YmM0ZjA0MDM4ZWYiLCJwIjoiZXhjZWwtamlyYSJ9" TargetMode="External"/><Relationship Id="rId792" Type="http://schemas.openxmlformats.org/officeDocument/2006/relationships/hyperlink" Target="https://ford-jira-basic.atlassian.net/browse/AW2-19479?atlOrigin=eyJpIjoiMjBhNWIzMmFjMjdiNGE1YzhhZTE4YmM0ZjA0MDM4ZWYiLCJwIjoiZXhjZWwtamlyYSJ9" TargetMode="External"/><Relationship Id="rId806" Type="http://schemas.openxmlformats.org/officeDocument/2006/relationships/hyperlink" Target="https://ford-jira-basic.atlassian.net/browse/AW2-19457?atlOrigin=eyJpIjoiMjBhNWIzMmFjMjdiNGE1YzhhZTE4YmM0ZjA0MDM4ZWYiLCJwIjoiZXhjZWwtamlyYSJ9" TargetMode="External"/><Relationship Id="rId6" Type="http://schemas.openxmlformats.org/officeDocument/2006/relationships/hyperlink" Target="https://ford-jira-basic.atlassian.net/browse/AW2-16687?atlOrigin=eyJpIjoiMjBhNWIzMmFjMjdiNGE1YzhhZTE4YmM0ZjA0MDM4ZWYiLCJwIjoiZXhjZWwtamlyYSJ9" TargetMode="External"/><Relationship Id="rId238" Type="http://schemas.openxmlformats.org/officeDocument/2006/relationships/hyperlink" Target="https://ford-jira-basic.atlassian.net/browse/AW2-10231?atlOrigin=eyJpIjoiMjBhNWIzMmFjMjdiNGE1YzhhZTE4YmM0ZjA0MDM4ZWYiLCJwIjoiZXhjZWwtamlyYSJ9" TargetMode="External"/><Relationship Id="rId445" Type="http://schemas.openxmlformats.org/officeDocument/2006/relationships/hyperlink" Target="https://ford-jira-basic.atlassian.net/browse/AW2-12436?atlOrigin=eyJpIjoiMjBhNWIzMmFjMjdiNGE1YzhhZTE4YmM0ZjA0MDM4ZWYiLCJwIjoiZXhjZWwtamlyYSJ9" TargetMode="External"/><Relationship Id="rId652" Type="http://schemas.openxmlformats.org/officeDocument/2006/relationships/hyperlink" Target="https://ford-jira-basic.atlassian.net/browse/AW2-18883?atlOrigin=eyJpIjoiMjBhNWIzMmFjMjdiNGE1YzhhZTE4YmM0ZjA0MDM4ZWYiLCJwIjoiZXhjZWwtamlyYSJ9" TargetMode="External"/><Relationship Id="rId1075" Type="http://schemas.openxmlformats.org/officeDocument/2006/relationships/hyperlink" Target="https://ford-jira-basic.atlassian.net/browse/AW2-18839?atlOrigin=eyJpIjoiMjBhNWIzMmFjMjdiNGE1YzhhZTE4YmM0ZjA0MDM4ZWYiLCJwIjoiZXhjZWwtamlyYSJ9" TargetMode="External"/><Relationship Id="rId291" Type="http://schemas.openxmlformats.org/officeDocument/2006/relationships/hyperlink" Target="https://ford-jira-basic.atlassian.net/browse/AW2-16776?atlOrigin=eyJpIjoiMjBhNWIzMmFjMjdiNGE1YzhhZTE4YmM0ZjA0MDM4ZWYiLCJwIjoiZXhjZWwtamlyYSJ9" TargetMode="External"/><Relationship Id="rId305" Type="http://schemas.openxmlformats.org/officeDocument/2006/relationships/hyperlink" Target="https://ford-jira-basic.atlassian.net/browse/AW2-16417?atlOrigin=eyJpIjoiMjBhNWIzMmFjMjdiNGE1YzhhZTE4YmM0ZjA0MDM4ZWYiLCJwIjoiZXhjZWwtamlyYSJ9" TargetMode="External"/><Relationship Id="rId512" Type="http://schemas.openxmlformats.org/officeDocument/2006/relationships/hyperlink" Target="https://ford-jira-basic.atlassian.net/browse/AW2-10310?atlOrigin=eyJpIjoiMjBhNWIzMmFjMjdiNGE1YzhhZTE4YmM0ZjA0MDM4ZWYiLCJwIjoiZXhjZWwtamlyYSJ9" TargetMode="External"/><Relationship Id="rId957" Type="http://schemas.openxmlformats.org/officeDocument/2006/relationships/hyperlink" Target="https://ford-jira-basic.atlassian.net/browse/AW2-18851?atlOrigin=eyJpIjoiMjBhNWIzMmFjMjdiNGE1YzhhZTE4YmM0ZjA0MDM4ZWYiLCJwIjoiZXhjZWwtamlyYSJ9" TargetMode="External"/><Relationship Id="rId1142" Type="http://schemas.openxmlformats.org/officeDocument/2006/relationships/hyperlink" Target="https://ford-jira-basic.atlassian.net/browse/AW2-16962?atlOrigin=eyJpIjoiMjBhNWIzMmFjMjdiNGE1YzhhZTE4YmM0ZjA0MDM4ZWYiLCJwIjoiZXhjZWwtamlyYSJ9" TargetMode="External"/><Relationship Id="rId86" Type="http://schemas.openxmlformats.org/officeDocument/2006/relationships/hyperlink" Target="https://ford-jira-basic.atlassian.net/browse/AW2-15514?atlOrigin=eyJpIjoiMjBhNWIzMmFjMjdiNGE1YzhhZTE4YmM0ZjA0MDM4ZWYiLCJwIjoiZXhjZWwtamlyYSJ9" TargetMode="External"/><Relationship Id="rId151" Type="http://schemas.openxmlformats.org/officeDocument/2006/relationships/hyperlink" Target="https://ford-jira-basic.atlassian.net/browse/AW2-13332?atlOrigin=eyJpIjoiMjBhNWIzMmFjMjdiNGE1YzhhZTE4YmM0ZjA0MDM4ZWYiLCJwIjoiZXhjZWwtamlyYSJ9" TargetMode="External"/><Relationship Id="rId389" Type="http://schemas.openxmlformats.org/officeDocument/2006/relationships/hyperlink" Target="https://ford-jira-basic.atlassian.net/browse/AW2-14303?atlOrigin=eyJpIjoiMjBhNWIzMmFjMjdiNGE1YzhhZTE4YmM0ZjA0MDM4ZWYiLCJwIjoiZXhjZWwtamlyYSJ9" TargetMode="External"/><Relationship Id="rId596" Type="http://schemas.openxmlformats.org/officeDocument/2006/relationships/hyperlink" Target="https://ford-jira-basic.atlassian.net/browse/AW2-11875?atlOrigin=eyJpIjoiMjBhNWIzMmFjMjdiNGE1YzhhZTE4YmM0ZjA0MDM4ZWYiLCJwIjoiZXhjZWwtamlyYSJ9" TargetMode="External"/><Relationship Id="rId817" Type="http://schemas.openxmlformats.org/officeDocument/2006/relationships/hyperlink" Target="https://ford-jira-basic.atlassian.net/browse/AW2-19353?atlOrigin=eyJpIjoiMjBhNWIzMmFjMjdiNGE1YzhhZTE4YmM0ZjA0MDM4ZWYiLCJwIjoiZXhjZWwtamlyYSJ9" TargetMode="External"/><Relationship Id="rId1002" Type="http://schemas.openxmlformats.org/officeDocument/2006/relationships/hyperlink" Target="https://ford-jira-basic.atlassian.net/browse/AW2-18648?atlOrigin=eyJpIjoiMjBhNWIzMmFjMjdiNGE1YzhhZTE4YmM0ZjA0MDM4ZWYiLCJwIjoiZXhjZWwtamlyYSJ9" TargetMode="External"/><Relationship Id="rId193" Type="http://schemas.openxmlformats.org/officeDocument/2006/relationships/hyperlink" Target="https://ford-jira-basic.atlassian.net/browse/AW2-11940?atlOrigin=eyJpIjoiMjBhNWIzMmFjMjdiNGE1YzhhZTE4YmM0ZjA0MDM4ZWYiLCJwIjoiZXhjZWwtamlyYSJ9" TargetMode="External"/><Relationship Id="rId207" Type="http://schemas.openxmlformats.org/officeDocument/2006/relationships/hyperlink" Target="https://ford-jira-basic.atlassian.net/browse/AW2-11706?atlOrigin=eyJpIjoiMjBhNWIzMmFjMjdiNGE1YzhhZTE4YmM0ZjA0MDM4ZWYiLCJwIjoiZXhjZWwtamlyYSJ9" TargetMode="External"/><Relationship Id="rId249" Type="http://schemas.openxmlformats.org/officeDocument/2006/relationships/hyperlink" Target="https://ford-jira-basic.atlassian.net/browse/AW2-5211?atlOrigin=eyJpIjoiMjBhNWIzMmFjMjdiNGE1YzhhZTE4YmM0ZjA0MDM4ZWYiLCJwIjoiZXhjZWwtamlyYSJ9" TargetMode="External"/><Relationship Id="rId414" Type="http://schemas.openxmlformats.org/officeDocument/2006/relationships/hyperlink" Target="https://ford-jira-basic.atlassian.net/browse/AW2-13009?atlOrigin=eyJpIjoiMjBhNWIzMmFjMjdiNGE1YzhhZTE4YmM0ZjA0MDM4ZWYiLCJwIjoiZXhjZWwtamlyYSJ9" TargetMode="External"/><Relationship Id="rId456" Type="http://schemas.openxmlformats.org/officeDocument/2006/relationships/hyperlink" Target="https://ford-jira-basic.atlassian.net/browse/AW2-12061?atlOrigin=eyJpIjoiMjBhNWIzMmFjMjdiNGE1YzhhZTE4YmM0ZjA0MDM4ZWYiLCJwIjoiZXhjZWwtamlyYSJ9" TargetMode="External"/><Relationship Id="rId498" Type="http://schemas.openxmlformats.org/officeDocument/2006/relationships/hyperlink" Target="https://ford-jira-basic.atlassian.net/browse/AW2-11138?atlOrigin=eyJpIjoiMjBhNWIzMmFjMjdiNGE1YzhhZTE4YmM0ZjA0MDM4ZWYiLCJwIjoiZXhjZWwtamlyYSJ9" TargetMode="External"/><Relationship Id="rId621" Type="http://schemas.openxmlformats.org/officeDocument/2006/relationships/hyperlink" Target="https://ford-jira-basic.atlassian.net/browse/AW2-12104?atlOrigin=eyJpIjoiMjBhNWIzMmFjMjdiNGE1YzhhZTE4YmM0ZjA0MDM4ZWYiLCJwIjoiZXhjZWwtamlyYSJ9" TargetMode="External"/><Relationship Id="rId663" Type="http://schemas.openxmlformats.org/officeDocument/2006/relationships/hyperlink" Target="https://ford-jira-basic.atlassian.net/browse/AW2-17864?atlOrigin=eyJpIjoiMjBhNWIzMmFjMjdiNGE1YzhhZTE4YmM0ZjA0MDM4ZWYiLCJwIjoiZXhjZWwtamlyYSJ9" TargetMode="External"/><Relationship Id="rId870" Type="http://schemas.openxmlformats.org/officeDocument/2006/relationships/hyperlink" Target="https://ford-jira-basic.atlassian.net/browse/AW2-19169?atlOrigin=eyJpIjoiMjBhNWIzMmFjMjdiNGE1YzhhZTE4YmM0ZjA0MDM4ZWYiLCJwIjoiZXhjZWwtamlyYSJ9" TargetMode="External"/><Relationship Id="rId1044" Type="http://schemas.openxmlformats.org/officeDocument/2006/relationships/hyperlink" Target="https://ford-jira-basic.atlassian.net/browse/AW2-17726?atlOrigin=eyJpIjoiMjBhNWIzMmFjMjdiNGE1YzhhZTE4YmM0ZjA0MDM4ZWYiLCJwIjoiZXhjZWwtamlyYSJ9" TargetMode="External"/><Relationship Id="rId1086" Type="http://schemas.openxmlformats.org/officeDocument/2006/relationships/hyperlink" Target="https://ford-jira-basic.atlassian.net/browse/AW2-19593?atlOrigin=eyJpIjoiMjBhNWIzMmFjMjdiNGE1YzhhZTE4YmM0ZjA0MDM4ZWYiLCJwIjoiZXhjZWwtamlyYSJ9" TargetMode="External"/><Relationship Id="rId13" Type="http://schemas.openxmlformats.org/officeDocument/2006/relationships/hyperlink" Target="https://ford-jira-basic.atlassian.net/browse/AW2-14822?atlOrigin=eyJpIjoiMjBhNWIzMmFjMjdiNGE1YzhhZTE4YmM0ZjA0MDM4ZWYiLCJwIjoiZXhjZWwtamlyYSJ9" TargetMode="External"/><Relationship Id="rId109" Type="http://schemas.openxmlformats.org/officeDocument/2006/relationships/hyperlink" Target="https://ford-jira-basic.atlassian.net/browse/AW2-14842?atlOrigin=eyJpIjoiMjBhNWIzMmFjMjdiNGE1YzhhZTE4YmM0ZjA0MDM4ZWYiLCJwIjoiZXhjZWwtamlyYSJ9" TargetMode="External"/><Relationship Id="rId260" Type="http://schemas.openxmlformats.org/officeDocument/2006/relationships/hyperlink" Target="https://ford-jira-basic.atlassian.net/browse/AW2-15598?atlOrigin=eyJpIjoiMjBhNWIzMmFjMjdiNGE1YzhhZTE4YmM0ZjA0MDM4ZWYiLCJwIjoiZXhjZWwtamlyYSJ9" TargetMode="External"/><Relationship Id="rId316" Type="http://schemas.openxmlformats.org/officeDocument/2006/relationships/hyperlink" Target="https://ford-jira-basic.atlassian.net/browse/AW2-16331?atlOrigin=eyJpIjoiMjBhNWIzMmFjMjdiNGE1YzhhZTE4YmM0ZjA0MDM4ZWYiLCJwIjoiZXhjZWwtamlyYSJ9" TargetMode="External"/><Relationship Id="rId523" Type="http://schemas.openxmlformats.org/officeDocument/2006/relationships/hyperlink" Target="https://ford-jira-basic.atlassian.net/browse/AW2-9451?atlOrigin=eyJpIjoiMjBhNWIzMmFjMjdiNGE1YzhhZTE4YmM0ZjA0MDM4ZWYiLCJwIjoiZXhjZWwtamlyYSJ9" TargetMode="External"/><Relationship Id="rId719" Type="http://schemas.openxmlformats.org/officeDocument/2006/relationships/hyperlink" Target="https://ford-jira-basic.atlassian.net/browse/AW2-20000?atlOrigin=eyJpIjoiMjBhNWIzMmFjMjdiNGE1YzhhZTE4YmM0ZjA0MDM4ZWYiLCJwIjoiZXhjZWwtamlyYSJ9" TargetMode="External"/><Relationship Id="rId926" Type="http://schemas.openxmlformats.org/officeDocument/2006/relationships/hyperlink" Target="https://ford-jira-basic.atlassian.net/browse/AW2-18903?atlOrigin=eyJpIjoiMjBhNWIzMmFjMjdiNGE1YzhhZTE4YmM0ZjA0MDM4ZWYiLCJwIjoiZXhjZWwtamlyYSJ9" TargetMode="External"/><Relationship Id="rId968" Type="http://schemas.openxmlformats.org/officeDocument/2006/relationships/hyperlink" Target="https://ford-jira-basic.atlassian.net/browse/AW2-18775?atlOrigin=eyJpIjoiMjBhNWIzMmFjMjdiNGE1YzhhZTE4YmM0ZjA0MDM4ZWYiLCJwIjoiZXhjZWwtamlyYSJ9" TargetMode="External"/><Relationship Id="rId1111" Type="http://schemas.openxmlformats.org/officeDocument/2006/relationships/hyperlink" Target="https://ford-jira-basic.atlassian.net/browse/AW2-18763?atlOrigin=eyJpIjoiMjBhNWIzMmFjMjdiNGE1YzhhZTE4YmM0ZjA0MDM4ZWYiLCJwIjoiZXhjZWwtamlyYSJ9" TargetMode="External"/><Relationship Id="rId1153" Type="http://schemas.openxmlformats.org/officeDocument/2006/relationships/hyperlink" Target="https://ford-jira-basic.atlassian.net/browse/AW2-19838?atlOrigin=eyJpIjoiMjBhNWIzMmFjMjdiNGE1YzhhZTE4YmM0ZjA0MDM4ZWYiLCJwIjoiZXhjZWwtamlyYSJ9" TargetMode="External"/><Relationship Id="rId55" Type="http://schemas.openxmlformats.org/officeDocument/2006/relationships/hyperlink" Target="https://ford-jira-basic.atlassian.net/browse/AW2-16388?atlOrigin=eyJpIjoiMjBhNWIzMmFjMjdiNGE1YzhhZTE4YmM0ZjA0MDM4ZWYiLCJwIjoiZXhjZWwtamlyYSJ9" TargetMode="External"/><Relationship Id="rId97" Type="http://schemas.openxmlformats.org/officeDocument/2006/relationships/hyperlink" Target="https://ford-jira-basic.atlassian.net/browse/AW2-15159?atlOrigin=eyJpIjoiMjBhNWIzMmFjMjdiNGE1YzhhZTE4YmM0ZjA0MDM4ZWYiLCJwIjoiZXhjZWwtamlyYSJ9" TargetMode="External"/><Relationship Id="rId120" Type="http://schemas.openxmlformats.org/officeDocument/2006/relationships/hyperlink" Target="https://ford-jira-basic.atlassian.net/browse/AW2-14635?atlOrigin=eyJpIjoiMjBhNWIzMmFjMjdiNGE1YzhhZTE4YmM0ZjA0MDM4ZWYiLCJwIjoiZXhjZWwtamlyYSJ9" TargetMode="External"/><Relationship Id="rId358" Type="http://schemas.openxmlformats.org/officeDocument/2006/relationships/hyperlink" Target="https://ford-jira-basic.atlassian.net/browse/AW2-15121?atlOrigin=eyJpIjoiMjBhNWIzMmFjMjdiNGE1YzhhZTE4YmM0ZjA0MDM4ZWYiLCJwIjoiZXhjZWwtamlyYSJ9" TargetMode="External"/><Relationship Id="rId565" Type="http://schemas.openxmlformats.org/officeDocument/2006/relationships/hyperlink" Target="https://ford-jira-basic.atlassian.net/browse/AW2-15204?atlOrigin=eyJpIjoiMjBhNWIzMmFjMjdiNGE1YzhhZTE4YmM0ZjA0MDM4ZWYiLCJwIjoiZXhjZWwtamlyYSJ9" TargetMode="External"/><Relationship Id="rId730" Type="http://schemas.openxmlformats.org/officeDocument/2006/relationships/hyperlink" Target="https://ford-jira-basic.atlassian.net/browse/AW2-19837?atlOrigin=eyJpIjoiMjBhNWIzMmFjMjdiNGE1YzhhZTE4YmM0ZjA0MDM4ZWYiLCJwIjoiZXhjZWwtamlyYSJ9" TargetMode="External"/><Relationship Id="rId772" Type="http://schemas.openxmlformats.org/officeDocument/2006/relationships/hyperlink" Target="https://ford-jira-basic.atlassian.net/browse/AW2-19599?atlOrigin=eyJpIjoiMjBhNWIzMmFjMjdiNGE1YzhhZTE4YmM0ZjA0MDM4ZWYiLCJwIjoiZXhjZWwtamlyYSJ9" TargetMode="External"/><Relationship Id="rId828" Type="http://schemas.openxmlformats.org/officeDocument/2006/relationships/hyperlink" Target="https://ford-jira-basic.atlassian.net/browse/AW2-19339?atlOrigin=eyJpIjoiMjBhNWIzMmFjMjdiNGE1YzhhZTE4YmM0ZjA0MDM4ZWYiLCJwIjoiZXhjZWwtamlyYSJ9" TargetMode="External"/><Relationship Id="rId1013" Type="http://schemas.openxmlformats.org/officeDocument/2006/relationships/hyperlink" Target="https://ford-jira-basic.atlassian.net/browse/AW2-18598?atlOrigin=eyJpIjoiMjBhNWIzMmFjMjdiNGE1YzhhZTE4YmM0ZjA0MDM4ZWYiLCJwIjoiZXhjZWwtamlyYSJ9" TargetMode="External"/><Relationship Id="rId1195" Type="http://schemas.openxmlformats.org/officeDocument/2006/relationships/hyperlink" Target="https://ford-jira-basic.atlassian.net/browse/AW2-18898?atlOrigin=eyJpIjoiMjBhNWIzMmFjMjdiNGE1YzhhZTE4YmM0ZjA0MDM4ZWYiLCJwIjoiZXhjZWwtamlyYSJ9" TargetMode="External"/><Relationship Id="rId1209" Type="http://schemas.openxmlformats.org/officeDocument/2006/relationships/hyperlink" Target="https://ford-jira-basic.atlassian.net/browse/AW2-18591?atlOrigin=eyJpIjoiMjBhNWIzMmFjMjdiNGE1YzhhZTE4YmM0ZjA0MDM4ZWYiLCJwIjoiZXhjZWwtamlyYSJ9" TargetMode="External"/><Relationship Id="rId162" Type="http://schemas.openxmlformats.org/officeDocument/2006/relationships/hyperlink" Target="https://ford-jira-basic.atlassian.net/browse/AW2-13047?atlOrigin=eyJpIjoiMjBhNWIzMmFjMjdiNGE1YzhhZTE4YmM0ZjA0MDM4ZWYiLCJwIjoiZXhjZWwtamlyYSJ9" TargetMode="External"/><Relationship Id="rId218" Type="http://schemas.openxmlformats.org/officeDocument/2006/relationships/hyperlink" Target="https://ford-jira-basic.atlassian.net/browse/AW2-11151?atlOrigin=eyJpIjoiMjBhNWIzMmFjMjdiNGE1YzhhZTE4YmM0ZjA0MDM4ZWYiLCJwIjoiZXhjZWwtamlyYSJ9" TargetMode="External"/><Relationship Id="rId425" Type="http://schemas.openxmlformats.org/officeDocument/2006/relationships/hyperlink" Target="https://ford-jira-basic.atlassian.net/browse/AW2-12791?atlOrigin=eyJpIjoiMjBhNWIzMmFjMjdiNGE1YzhhZTE4YmM0ZjA0MDM4ZWYiLCJwIjoiZXhjZWwtamlyYSJ9" TargetMode="External"/><Relationship Id="rId467" Type="http://schemas.openxmlformats.org/officeDocument/2006/relationships/hyperlink" Target="https://ford-jira-basic.atlassian.net/browse/AW2-11871?atlOrigin=eyJpIjoiMjBhNWIzMmFjMjdiNGE1YzhhZTE4YmM0ZjA0MDM4ZWYiLCJwIjoiZXhjZWwtamlyYSJ9" TargetMode="External"/><Relationship Id="rId632" Type="http://schemas.openxmlformats.org/officeDocument/2006/relationships/hyperlink" Target="https://ford-jira-basic.atlassian.net/browse/AW2-20308?atlOrigin=eyJpIjoiMjBhNWIzMmFjMjdiNGE1YzhhZTE4YmM0ZjA0MDM4ZWYiLCJwIjoiZXhjZWwtamlyYSJ9" TargetMode="External"/><Relationship Id="rId1055" Type="http://schemas.openxmlformats.org/officeDocument/2006/relationships/hyperlink" Target="https://ford-jira-basic.atlassian.net/browse/AW2-17581?atlOrigin=eyJpIjoiMjBhNWIzMmFjMjdiNGE1YzhhZTE4YmM0ZjA0MDM4ZWYiLCJwIjoiZXhjZWwtamlyYSJ9" TargetMode="External"/><Relationship Id="rId1097" Type="http://schemas.openxmlformats.org/officeDocument/2006/relationships/hyperlink" Target="https://ford-jira-basic.atlassian.net/browse/AW2-19142?atlOrigin=eyJpIjoiMjBhNWIzMmFjMjdiNGE1YzhhZTE4YmM0ZjA0MDM4ZWYiLCJwIjoiZXhjZWwtamlyYSJ9" TargetMode="External"/><Relationship Id="rId1220" Type="http://schemas.openxmlformats.org/officeDocument/2006/relationships/hyperlink" Target="https://ford-jira-basic.atlassian.net/browse/AW2-17929?atlOrigin=eyJpIjoiMjBhNWIzMmFjMjdiNGE1YzhhZTE4YmM0ZjA0MDM4ZWYiLCJwIjoiZXhjZWwtamlyYSJ9" TargetMode="External"/><Relationship Id="rId271" Type="http://schemas.openxmlformats.org/officeDocument/2006/relationships/hyperlink" Target="https://ford-jira-basic.atlassian.net/browse/AW2-15559?atlOrigin=eyJpIjoiMjBhNWIzMmFjMjdiNGE1YzhhZTE4YmM0ZjA0MDM4ZWYiLCJwIjoiZXhjZWwtamlyYSJ9" TargetMode="External"/><Relationship Id="rId674" Type="http://schemas.openxmlformats.org/officeDocument/2006/relationships/hyperlink" Target="https://ford-jira-basic.atlassian.net/browse/AW2-20489?atlOrigin=eyJpIjoiMjBhNWIzMmFjMjdiNGE1YzhhZTE4YmM0ZjA0MDM4ZWYiLCJwIjoiZXhjZWwtamlyYSJ9" TargetMode="External"/><Relationship Id="rId881" Type="http://schemas.openxmlformats.org/officeDocument/2006/relationships/hyperlink" Target="https://ford-jira-basic.atlassian.net/browse/AW2-19061?atlOrigin=eyJpIjoiMjBhNWIzMmFjMjdiNGE1YzhhZTE4YmM0ZjA0MDM4ZWYiLCJwIjoiZXhjZWwtamlyYSJ9" TargetMode="External"/><Relationship Id="rId937" Type="http://schemas.openxmlformats.org/officeDocument/2006/relationships/hyperlink" Target="https://ford-jira-basic.atlassian.net/browse/AW2-18891?atlOrigin=eyJpIjoiMjBhNWIzMmFjMjdiNGE1YzhhZTE4YmM0ZjA0MDM4ZWYiLCJwIjoiZXhjZWwtamlyYSJ9" TargetMode="External"/><Relationship Id="rId979" Type="http://schemas.openxmlformats.org/officeDocument/2006/relationships/hyperlink" Target="https://ford-jira-basic.atlassian.net/browse/AW2-18727?atlOrigin=eyJpIjoiMjBhNWIzMmFjMjdiNGE1YzhhZTE4YmM0ZjA0MDM4ZWYiLCJwIjoiZXhjZWwtamlyYSJ9" TargetMode="External"/><Relationship Id="rId1122" Type="http://schemas.openxmlformats.org/officeDocument/2006/relationships/hyperlink" Target="https://ford-jira-basic.atlassian.net/browse/AW2-18542?atlOrigin=eyJpIjoiMjBhNWIzMmFjMjdiNGE1YzhhZTE4YmM0ZjA0MDM4ZWYiLCJwIjoiZXhjZWwtamlyYSJ9" TargetMode="External"/><Relationship Id="rId24" Type="http://schemas.openxmlformats.org/officeDocument/2006/relationships/hyperlink" Target="https://ford-jira-basic.atlassian.net/browse/AW2-18756?atlOrigin=eyJpIjoiMjBhNWIzMmFjMjdiNGE1YzhhZTE4YmM0ZjA0MDM4ZWYiLCJwIjoiZXhjZWwtamlyYSJ9" TargetMode="External"/><Relationship Id="rId66" Type="http://schemas.openxmlformats.org/officeDocument/2006/relationships/hyperlink" Target="https://ford-jira-basic.atlassian.net/browse/AW2-16289?atlOrigin=eyJpIjoiMjBhNWIzMmFjMjdiNGE1YzhhZTE4YmM0ZjA0MDM4ZWYiLCJwIjoiZXhjZWwtamlyYSJ9" TargetMode="External"/><Relationship Id="rId131" Type="http://schemas.openxmlformats.org/officeDocument/2006/relationships/hyperlink" Target="https://ford-jira-basic.atlassian.net/browse/AW2-14314?atlOrigin=eyJpIjoiMjBhNWIzMmFjMjdiNGE1YzhhZTE4YmM0ZjA0MDM4ZWYiLCJwIjoiZXhjZWwtamlyYSJ9" TargetMode="External"/><Relationship Id="rId327" Type="http://schemas.openxmlformats.org/officeDocument/2006/relationships/hyperlink" Target="https://ford-jira-basic.atlassian.net/browse/AW2-16176?atlOrigin=eyJpIjoiMjBhNWIzMmFjMjdiNGE1YzhhZTE4YmM0ZjA0MDM4ZWYiLCJwIjoiZXhjZWwtamlyYSJ9" TargetMode="External"/><Relationship Id="rId369" Type="http://schemas.openxmlformats.org/officeDocument/2006/relationships/hyperlink" Target="https://ford-jira-basic.atlassian.net/browse/AW2-14863?atlOrigin=eyJpIjoiMjBhNWIzMmFjMjdiNGE1YzhhZTE4YmM0ZjA0MDM4ZWYiLCJwIjoiZXhjZWwtamlyYSJ9" TargetMode="External"/><Relationship Id="rId534" Type="http://schemas.openxmlformats.org/officeDocument/2006/relationships/hyperlink" Target="https://ford-jira-basic.atlassian.net/browse/AW2-7195?atlOrigin=eyJpIjoiMjBhNWIzMmFjMjdiNGE1YzhhZTE4YmM0ZjA0MDM4ZWYiLCJwIjoiZXhjZWwtamlyYSJ9" TargetMode="External"/><Relationship Id="rId576" Type="http://schemas.openxmlformats.org/officeDocument/2006/relationships/hyperlink" Target="https://ford-jira-basic.atlassian.net/browse/AW2-11001?atlOrigin=eyJpIjoiMjBhNWIzMmFjMjdiNGE1YzhhZTE4YmM0ZjA0MDM4ZWYiLCJwIjoiZXhjZWwtamlyYSJ9" TargetMode="External"/><Relationship Id="rId741" Type="http://schemas.openxmlformats.org/officeDocument/2006/relationships/hyperlink" Target="https://ford-jira-basic.atlassian.net/browse/AW2-19745?atlOrigin=eyJpIjoiMjBhNWIzMmFjMjdiNGE1YzhhZTE4YmM0ZjA0MDM4ZWYiLCJwIjoiZXhjZWwtamlyYSJ9" TargetMode="External"/><Relationship Id="rId783" Type="http://schemas.openxmlformats.org/officeDocument/2006/relationships/hyperlink" Target="https://ford-jira-basic.atlassian.net/browse/AW2-19491?atlOrigin=eyJpIjoiMjBhNWIzMmFjMjdiNGE1YzhhZTE4YmM0ZjA0MDM4ZWYiLCJwIjoiZXhjZWwtamlyYSJ9" TargetMode="External"/><Relationship Id="rId839" Type="http://schemas.openxmlformats.org/officeDocument/2006/relationships/hyperlink" Target="https://ford-jira-basic.atlassian.net/browse/AW2-19278?atlOrigin=eyJpIjoiMjBhNWIzMmFjMjdiNGE1YzhhZTE4YmM0ZjA0MDM4ZWYiLCJwIjoiZXhjZWwtamlyYSJ9" TargetMode="External"/><Relationship Id="rId990" Type="http://schemas.openxmlformats.org/officeDocument/2006/relationships/hyperlink" Target="https://ford-jira-basic.atlassian.net/browse/AW2-18698?atlOrigin=eyJpIjoiMjBhNWIzMmFjMjdiNGE1YzhhZTE4YmM0ZjA0MDM4ZWYiLCJwIjoiZXhjZWwtamlyYSJ9" TargetMode="External"/><Relationship Id="rId1164" Type="http://schemas.openxmlformats.org/officeDocument/2006/relationships/hyperlink" Target="https://ford-jira-basic.atlassian.net/browse/AW2-19473?atlOrigin=eyJpIjoiMjBhNWIzMmFjMjdiNGE1YzhhZTE4YmM0ZjA0MDM4ZWYiLCJwIjoiZXhjZWwtamlyYSJ9" TargetMode="External"/><Relationship Id="rId173" Type="http://schemas.openxmlformats.org/officeDocument/2006/relationships/hyperlink" Target="https://ford-jira-basic.atlassian.net/browse/AW2-12514?atlOrigin=eyJpIjoiMjBhNWIzMmFjMjdiNGE1YzhhZTE4YmM0ZjA0MDM4ZWYiLCJwIjoiZXhjZWwtamlyYSJ9" TargetMode="External"/><Relationship Id="rId229" Type="http://schemas.openxmlformats.org/officeDocument/2006/relationships/hyperlink" Target="https://ford-jira-basic.atlassian.net/browse/AW2-10690?atlOrigin=eyJpIjoiMjBhNWIzMmFjMjdiNGE1YzhhZTE4YmM0ZjA0MDM4ZWYiLCJwIjoiZXhjZWwtamlyYSJ9" TargetMode="External"/><Relationship Id="rId380" Type="http://schemas.openxmlformats.org/officeDocument/2006/relationships/hyperlink" Target="https://ford-jira-basic.atlassian.net/browse/AW2-14542?atlOrigin=eyJpIjoiMjBhNWIzMmFjMjdiNGE1YzhhZTE4YmM0ZjA0MDM4ZWYiLCJwIjoiZXhjZWwtamlyYSJ9" TargetMode="External"/><Relationship Id="rId436" Type="http://schemas.openxmlformats.org/officeDocument/2006/relationships/hyperlink" Target="https://ford-jira-basic.atlassian.net/browse/AW2-12634?atlOrigin=eyJpIjoiMjBhNWIzMmFjMjdiNGE1YzhhZTE4YmM0ZjA0MDM4ZWYiLCJwIjoiZXhjZWwtamlyYSJ9" TargetMode="External"/><Relationship Id="rId601" Type="http://schemas.openxmlformats.org/officeDocument/2006/relationships/hyperlink" Target="https://ford-jira-basic.atlassian.net/browse/AW2-17884?atlOrigin=eyJpIjoiMjBhNWIzMmFjMjdiNGE1YzhhZTE4YmM0ZjA0MDM4ZWYiLCJwIjoiZXhjZWwtamlyYSJ9" TargetMode="External"/><Relationship Id="rId643" Type="http://schemas.openxmlformats.org/officeDocument/2006/relationships/hyperlink" Target="https://ford-jira-basic.atlassian.net/browse/AW2-19329?atlOrigin=eyJpIjoiMjBhNWIzMmFjMjdiNGE1YzhhZTE4YmM0ZjA0MDM4ZWYiLCJwIjoiZXhjZWwtamlyYSJ9" TargetMode="External"/><Relationship Id="rId1024" Type="http://schemas.openxmlformats.org/officeDocument/2006/relationships/hyperlink" Target="https://ford-jira-basic.atlassian.net/browse/AW2-18535?atlOrigin=eyJpIjoiMjBhNWIzMmFjMjdiNGE1YzhhZTE4YmM0ZjA0MDM4ZWYiLCJwIjoiZXhjZWwtamlyYSJ9" TargetMode="External"/><Relationship Id="rId1066" Type="http://schemas.openxmlformats.org/officeDocument/2006/relationships/hyperlink" Target="https://ford-jira-basic.atlassian.net/browse/AW2-16953?atlOrigin=eyJpIjoiMjBhNWIzMmFjMjdiNGE1YzhhZTE4YmM0ZjA0MDM4ZWYiLCJwIjoiZXhjZWwtamlyYSJ9" TargetMode="External"/><Relationship Id="rId1231" Type="http://schemas.openxmlformats.org/officeDocument/2006/relationships/hyperlink" Target="https://ford-jira-basic.atlassian.net/browse/AW2-16968?atlOrigin=eyJpIjoiMjBhNWIzMmFjMjdiNGE1YzhhZTE4YmM0ZjA0MDM4ZWYiLCJwIjoiZXhjZWwtamlyYSJ9" TargetMode="External"/><Relationship Id="rId240" Type="http://schemas.openxmlformats.org/officeDocument/2006/relationships/hyperlink" Target="https://ford-jira-basic.atlassian.net/browse/AW2-10148?atlOrigin=eyJpIjoiMjBhNWIzMmFjMjdiNGE1YzhhZTE4YmM0ZjA0MDM4ZWYiLCJwIjoiZXhjZWwtamlyYSJ9" TargetMode="External"/><Relationship Id="rId478" Type="http://schemas.openxmlformats.org/officeDocument/2006/relationships/hyperlink" Target="https://ford-jira-basic.atlassian.net/browse/AW2-11486?atlOrigin=eyJpIjoiMjBhNWIzMmFjMjdiNGE1YzhhZTE4YmM0ZjA0MDM4ZWYiLCJwIjoiZXhjZWwtamlyYSJ9" TargetMode="External"/><Relationship Id="rId685" Type="http://schemas.openxmlformats.org/officeDocument/2006/relationships/hyperlink" Target="https://ford-jira-basic.atlassian.net/browse/AW2-20458?atlOrigin=eyJpIjoiMjBhNWIzMmFjMjdiNGE1YzhhZTE4YmM0ZjA0MDM4ZWYiLCJwIjoiZXhjZWwtamlyYSJ9" TargetMode="External"/><Relationship Id="rId850" Type="http://schemas.openxmlformats.org/officeDocument/2006/relationships/hyperlink" Target="https://ford-jira-basic.atlassian.net/browse/AW2-19205?atlOrigin=eyJpIjoiMjBhNWIzMmFjMjdiNGE1YzhhZTE4YmM0ZjA0MDM4ZWYiLCJwIjoiZXhjZWwtamlyYSJ9" TargetMode="External"/><Relationship Id="rId892" Type="http://schemas.openxmlformats.org/officeDocument/2006/relationships/hyperlink" Target="https://ford-jira-basic.atlassian.net/browse/AW2-19018?atlOrigin=eyJpIjoiMjBhNWIzMmFjMjdiNGE1YzhhZTE4YmM0ZjA0MDM4ZWYiLCJwIjoiZXhjZWwtamlyYSJ9" TargetMode="External"/><Relationship Id="rId906" Type="http://schemas.openxmlformats.org/officeDocument/2006/relationships/hyperlink" Target="https://ford-jira-basic.atlassian.net/browse/AW2-18996?atlOrigin=eyJpIjoiMjBhNWIzMmFjMjdiNGE1YzhhZTE4YmM0ZjA0MDM4ZWYiLCJwIjoiZXhjZWwtamlyYSJ9" TargetMode="External"/><Relationship Id="rId948" Type="http://schemas.openxmlformats.org/officeDocument/2006/relationships/hyperlink" Target="https://ford-jira-basic.atlassian.net/browse/AW2-18874?atlOrigin=eyJpIjoiMjBhNWIzMmFjMjdiNGE1YzhhZTE4YmM0ZjA0MDM4ZWYiLCJwIjoiZXhjZWwtamlyYSJ9" TargetMode="External"/><Relationship Id="rId1133" Type="http://schemas.openxmlformats.org/officeDocument/2006/relationships/hyperlink" Target="https://ford-jira-basic.atlassian.net/browse/AW2-17602?atlOrigin=eyJpIjoiMjBhNWIzMmFjMjdiNGE1YzhhZTE4YmM0ZjA0MDM4ZWYiLCJwIjoiZXhjZWwtamlyYSJ9" TargetMode="External"/><Relationship Id="rId35" Type="http://schemas.openxmlformats.org/officeDocument/2006/relationships/hyperlink" Target="https://ford-jira-basic.atlassian.net/browse/AW2-16961?atlOrigin=eyJpIjoiMjBhNWIzMmFjMjdiNGE1YzhhZTE4YmM0ZjA0MDM4ZWYiLCJwIjoiZXhjZWwtamlyYSJ9" TargetMode="External"/><Relationship Id="rId77" Type="http://schemas.openxmlformats.org/officeDocument/2006/relationships/hyperlink" Target="https://ford-jira-basic.atlassian.net/browse/AW2-16039?atlOrigin=eyJpIjoiMjBhNWIzMmFjMjdiNGE1YzhhZTE4YmM0ZjA0MDM4ZWYiLCJwIjoiZXhjZWwtamlyYSJ9" TargetMode="External"/><Relationship Id="rId100" Type="http://schemas.openxmlformats.org/officeDocument/2006/relationships/hyperlink" Target="https://ford-jira-basic.atlassian.net/browse/AW2-15092?atlOrigin=eyJpIjoiMjBhNWIzMmFjMjdiNGE1YzhhZTE4YmM0ZjA0MDM4ZWYiLCJwIjoiZXhjZWwtamlyYSJ9" TargetMode="External"/><Relationship Id="rId282" Type="http://schemas.openxmlformats.org/officeDocument/2006/relationships/hyperlink" Target="https://ford-jira-basic.atlassian.net/browse/AW2-16923?atlOrigin=eyJpIjoiMjBhNWIzMmFjMjdiNGE1YzhhZTE4YmM0ZjA0MDM4ZWYiLCJwIjoiZXhjZWwtamlyYSJ9" TargetMode="External"/><Relationship Id="rId338" Type="http://schemas.openxmlformats.org/officeDocument/2006/relationships/hyperlink" Target="https://ford-jira-basic.atlassian.net/browse/AW2-15840?atlOrigin=eyJpIjoiMjBhNWIzMmFjMjdiNGE1YzhhZTE4YmM0ZjA0MDM4ZWYiLCJwIjoiZXhjZWwtamlyYSJ9" TargetMode="External"/><Relationship Id="rId503" Type="http://schemas.openxmlformats.org/officeDocument/2006/relationships/hyperlink" Target="https://ford-jira-basic.atlassian.net/browse/AW2-11120?atlOrigin=eyJpIjoiMjBhNWIzMmFjMjdiNGE1YzhhZTE4YmM0ZjA0MDM4ZWYiLCJwIjoiZXhjZWwtamlyYSJ9" TargetMode="External"/><Relationship Id="rId545" Type="http://schemas.openxmlformats.org/officeDocument/2006/relationships/hyperlink" Target="https://ford-jira-basic.atlassian.net/browse/AW2-2469?atlOrigin=eyJpIjoiMjBhNWIzMmFjMjdiNGE1YzhhZTE4YmM0ZjA0MDM4ZWYiLCJwIjoiZXhjZWwtamlyYSJ9" TargetMode="External"/><Relationship Id="rId587" Type="http://schemas.openxmlformats.org/officeDocument/2006/relationships/hyperlink" Target="https://ford-jira-basic.atlassian.net/browse/AW2-18700?atlOrigin=eyJpIjoiMjBhNWIzMmFjMjdiNGE1YzhhZTE4YmM0ZjA0MDM4ZWYiLCJwIjoiZXhjZWwtamlyYSJ9" TargetMode="External"/><Relationship Id="rId710" Type="http://schemas.openxmlformats.org/officeDocument/2006/relationships/hyperlink" Target="https://ford-jira-basic.atlassian.net/browse/AW2-20204?atlOrigin=eyJpIjoiMjBhNWIzMmFjMjdiNGE1YzhhZTE4YmM0ZjA0MDM4ZWYiLCJwIjoiZXhjZWwtamlyYSJ9" TargetMode="External"/><Relationship Id="rId752" Type="http://schemas.openxmlformats.org/officeDocument/2006/relationships/hyperlink" Target="https://ford-jira-basic.atlassian.net/browse/AW2-19640?atlOrigin=eyJpIjoiMjBhNWIzMmFjMjdiNGE1YzhhZTE4YmM0ZjA0MDM4ZWYiLCJwIjoiZXhjZWwtamlyYSJ9" TargetMode="External"/><Relationship Id="rId808" Type="http://schemas.openxmlformats.org/officeDocument/2006/relationships/hyperlink" Target="https://ford-jira-basic.atlassian.net/browse/AW2-19455?atlOrigin=eyJpIjoiMjBhNWIzMmFjMjdiNGE1YzhhZTE4YmM0ZjA0MDM4ZWYiLCJwIjoiZXhjZWwtamlyYSJ9" TargetMode="External"/><Relationship Id="rId1175" Type="http://schemas.openxmlformats.org/officeDocument/2006/relationships/hyperlink" Target="https://ford-jira-basic.atlassian.net/browse/AW2-19078?atlOrigin=eyJpIjoiMjBhNWIzMmFjMjdiNGE1YzhhZTE4YmM0ZjA0MDM4ZWYiLCJwIjoiZXhjZWwtamlyYSJ9" TargetMode="External"/><Relationship Id="rId8" Type="http://schemas.openxmlformats.org/officeDocument/2006/relationships/hyperlink" Target="https://ford-jira-basic.atlassian.net/browse/AW2-16177?atlOrigin=eyJpIjoiMjBhNWIzMmFjMjdiNGE1YzhhZTE4YmM0ZjA0MDM4ZWYiLCJwIjoiZXhjZWwtamlyYSJ9" TargetMode="External"/><Relationship Id="rId142" Type="http://schemas.openxmlformats.org/officeDocument/2006/relationships/hyperlink" Target="https://ford-jira-basic.atlassian.net/browse/AW2-13569?atlOrigin=eyJpIjoiMjBhNWIzMmFjMjdiNGE1YzhhZTE4YmM0ZjA0MDM4ZWYiLCJwIjoiZXhjZWwtamlyYSJ9" TargetMode="External"/><Relationship Id="rId184" Type="http://schemas.openxmlformats.org/officeDocument/2006/relationships/hyperlink" Target="https://ford-jira-basic.atlassian.net/browse/AW2-12067?atlOrigin=eyJpIjoiMjBhNWIzMmFjMjdiNGE1YzhhZTE4YmM0ZjA0MDM4ZWYiLCJwIjoiZXhjZWwtamlyYSJ9" TargetMode="External"/><Relationship Id="rId391" Type="http://schemas.openxmlformats.org/officeDocument/2006/relationships/hyperlink" Target="https://ford-jira-basic.atlassian.net/browse/AW2-14228?atlOrigin=eyJpIjoiMjBhNWIzMmFjMjdiNGE1YzhhZTE4YmM0ZjA0MDM4ZWYiLCJwIjoiZXhjZWwtamlyYSJ9" TargetMode="External"/><Relationship Id="rId405" Type="http://schemas.openxmlformats.org/officeDocument/2006/relationships/hyperlink" Target="https://ford-jira-basic.atlassian.net/browse/AW2-13588?atlOrigin=eyJpIjoiMjBhNWIzMmFjMjdiNGE1YzhhZTE4YmM0ZjA0MDM4ZWYiLCJwIjoiZXhjZWwtamlyYSJ9" TargetMode="External"/><Relationship Id="rId447" Type="http://schemas.openxmlformats.org/officeDocument/2006/relationships/hyperlink" Target="https://ford-jira-basic.atlassian.net/browse/AW2-12415?atlOrigin=eyJpIjoiMjBhNWIzMmFjMjdiNGE1YzhhZTE4YmM0ZjA0MDM4ZWYiLCJwIjoiZXhjZWwtamlyYSJ9" TargetMode="External"/><Relationship Id="rId612" Type="http://schemas.openxmlformats.org/officeDocument/2006/relationships/hyperlink" Target="https://ford-jira-basic.atlassian.net/browse/AW2-14882?atlOrigin=eyJpIjoiMjBhNWIzMmFjMjdiNGE1YzhhZTE4YmM0ZjA0MDM4ZWYiLCJwIjoiZXhjZWwtamlyYSJ9" TargetMode="External"/><Relationship Id="rId794" Type="http://schemas.openxmlformats.org/officeDocument/2006/relationships/hyperlink" Target="https://ford-jira-basic.atlassian.net/browse/AW2-19474?atlOrigin=eyJpIjoiMjBhNWIzMmFjMjdiNGE1YzhhZTE4YmM0ZjA0MDM4ZWYiLCJwIjoiZXhjZWwtamlyYSJ9" TargetMode="External"/><Relationship Id="rId1035" Type="http://schemas.openxmlformats.org/officeDocument/2006/relationships/hyperlink" Target="https://ford-jira-basic.atlassian.net/browse/AW2-17933?atlOrigin=eyJpIjoiMjBhNWIzMmFjMjdiNGE1YzhhZTE4YmM0ZjA0MDM4ZWYiLCJwIjoiZXhjZWwtamlyYSJ9" TargetMode="External"/><Relationship Id="rId1077" Type="http://schemas.openxmlformats.org/officeDocument/2006/relationships/hyperlink" Target="https://ford-jira-basic.atlassian.net/browse/AW2-17436?atlOrigin=eyJpIjoiMjBhNWIzMmFjMjdiNGE1YzhhZTE4YmM0ZjA0MDM4ZWYiLCJwIjoiZXhjZWwtamlyYSJ9" TargetMode="External"/><Relationship Id="rId1200" Type="http://schemas.openxmlformats.org/officeDocument/2006/relationships/hyperlink" Target="https://ford-jira-basic.atlassian.net/browse/AW2-18879?atlOrigin=eyJpIjoiMjBhNWIzMmFjMjdiNGE1YzhhZTE4YmM0ZjA0MDM4ZWYiLCJwIjoiZXhjZWwtamlyYSJ9" TargetMode="External"/><Relationship Id="rId1242" Type="http://schemas.openxmlformats.org/officeDocument/2006/relationships/drawing" Target="../drawings/drawing1.xml"/><Relationship Id="rId251" Type="http://schemas.openxmlformats.org/officeDocument/2006/relationships/hyperlink" Target="https://ford-jira-basic.atlassian.net/browse/AW2-19147?atlOrigin=eyJpIjoiMjBhNWIzMmFjMjdiNGE1YzhhZTE4YmM0ZjA0MDM4ZWYiLCJwIjoiZXhjZWwtamlyYSJ9" TargetMode="External"/><Relationship Id="rId489" Type="http://schemas.openxmlformats.org/officeDocument/2006/relationships/hyperlink" Target="https://ford-jira-basic.atlassian.net/browse/AW2-11403?atlOrigin=eyJpIjoiMjBhNWIzMmFjMjdiNGE1YzhhZTE4YmM0ZjA0MDM4ZWYiLCJwIjoiZXhjZWwtamlyYSJ9" TargetMode="External"/><Relationship Id="rId654" Type="http://schemas.openxmlformats.org/officeDocument/2006/relationships/hyperlink" Target="https://ford-jira-basic.atlassian.net/browse/AW2-18762?atlOrigin=eyJpIjoiMjBhNWIzMmFjMjdiNGE1YzhhZTE4YmM0ZjA0MDM4ZWYiLCJwIjoiZXhjZWwtamlyYSJ9" TargetMode="External"/><Relationship Id="rId696" Type="http://schemas.openxmlformats.org/officeDocument/2006/relationships/hyperlink" Target="https://ford-jira-basic.atlassian.net/browse/AW2-20317?atlOrigin=eyJpIjoiMjBhNWIzMmFjMjdiNGE1YzhhZTE4YmM0ZjA0MDM4ZWYiLCJwIjoiZXhjZWwtamlyYSJ9" TargetMode="External"/><Relationship Id="rId861" Type="http://schemas.openxmlformats.org/officeDocument/2006/relationships/hyperlink" Target="https://ford-jira-basic.atlassian.net/browse/AW2-19184?atlOrigin=eyJpIjoiMjBhNWIzMmFjMjdiNGE1YzhhZTE4YmM0ZjA0MDM4ZWYiLCJwIjoiZXhjZWwtamlyYSJ9" TargetMode="External"/><Relationship Id="rId917" Type="http://schemas.openxmlformats.org/officeDocument/2006/relationships/hyperlink" Target="https://ford-jira-basic.atlassian.net/browse/AW2-18919?atlOrigin=eyJpIjoiMjBhNWIzMmFjMjdiNGE1YzhhZTE4YmM0ZjA0MDM4ZWYiLCJwIjoiZXhjZWwtamlyYSJ9" TargetMode="External"/><Relationship Id="rId959" Type="http://schemas.openxmlformats.org/officeDocument/2006/relationships/hyperlink" Target="https://ford-jira-basic.atlassian.net/browse/AW2-18804?atlOrigin=eyJpIjoiMjBhNWIzMmFjMjdiNGE1YzhhZTE4YmM0ZjA0MDM4ZWYiLCJwIjoiZXhjZWwtamlyYSJ9" TargetMode="External"/><Relationship Id="rId1102" Type="http://schemas.openxmlformats.org/officeDocument/2006/relationships/hyperlink" Target="https://ford-jira-basic.atlassian.net/browse/AW2-19060?atlOrigin=eyJpIjoiMjBhNWIzMmFjMjdiNGE1YzhhZTE4YmM0ZjA0MDM4ZWYiLCJwIjoiZXhjZWwtamlyYSJ9" TargetMode="External"/><Relationship Id="rId46" Type="http://schemas.openxmlformats.org/officeDocument/2006/relationships/hyperlink" Target="https://ford-jira-basic.atlassian.net/browse/AW2-16696?atlOrigin=eyJpIjoiMjBhNWIzMmFjMjdiNGE1YzhhZTE4YmM0ZjA0MDM4ZWYiLCJwIjoiZXhjZWwtamlyYSJ9" TargetMode="External"/><Relationship Id="rId293" Type="http://schemas.openxmlformats.org/officeDocument/2006/relationships/hyperlink" Target="https://ford-jira-basic.atlassian.net/browse/AW2-16543?atlOrigin=eyJpIjoiMjBhNWIzMmFjMjdiNGE1YzhhZTE4YmM0ZjA0MDM4ZWYiLCJwIjoiZXhjZWwtamlyYSJ9" TargetMode="External"/><Relationship Id="rId307" Type="http://schemas.openxmlformats.org/officeDocument/2006/relationships/hyperlink" Target="https://ford-jira-basic.atlassian.net/browse/AW2-16386?atlOrigin=eyJpIjoiMjBhNWIzMmFjMjdiNGE1YzhhZTE4YmM0ZjA0MDM4ZWYiLCJwIjoiZXhjZWwtamlyYSJ9" TargetMode="External"/><Relationship Id="rId349" Type="http://schemas.openxmlformats.org/officeDocument/2006/relationships/hyperlink" Target="https://ford-jira-basic.atlassian.net/browse/AW2-15212?atlOrigin=eyJpIjoiMjBhNWIzMmFjMjdiNGE1YzhhZTE4YmM0ZjA0MDM4ZWYiLCJwIjoiZXhjZWwtamlyYSJ9" TargetMode="External"/><Relationship Id="rId514" Type="http://schemas.openxmlformats.org/officeDocument/2006/relationships/hyperlink" Target="https://ford-jira-basic.atlassian.net/browse/AW2-10111?atlOrigin=eyJpIjoiMjBhNWIzMmFjMjdiNGE1YzhhZTE4YmM0ZjA0MDM4ZWYiLCJwIjoiZXhjZWwtamlyYSJ9" TargetMode="External"/><Relationship Id="rId556" Type="http://schemas.openxmlformats.org/officeDocument/2006/relationships/hyperlink" Target="https://ford-jira-basic.atlassian.net/browse/AW2-9941?atlOrigin=eyJpIjoiMjBhNWIzMmFjMjdiNGE1YzhhZTE4YmM0ZjA0MDM4ZWYiLCJwIjoiZXhjZWwtamlyYSJ9" TargetMode="External"/><Relationship Id="rId721" Type="http://schemas.openxmlformats.org/officeDocument/2006/relationships/hyperlink" Target="https://ford-jira-basic.atlassian.net/browse/AW2-19984?atlOrigin=eyJpIjoiMjBhNWIzMmFjMjdiNGE1YzhhZTE4YmM0ZjA0MDM4ZWYiLCJwIjoiZXhjZWwtamlyYSJ9" TargetMode="External"/><Relationship Id="rId763" Type="http://schemas.openxmlformats.org/officeDocument/2006/relationships/hyperlink" Target="https://ford-jira-basic.atlassian.net/browse/AW2-19609?atlOrigin=eyJpIjoiMjBhNWIzMmFjMjdiNGE1YzhhZTE4YmM0ZjA0MDM4ZWYiLCJwIjoiZXhjZWwtamlyYSJ9" TargetMode="External"/><Relationship Id="rId1144" Type="http://schemas.openxmlformats.org/officeDocument/2006/relationships/hyperlink" Target="https://ford-jira-basic.atlassian.net/browse/AW2-16958?atlOrigin=eyJpIjoiMjBhNWIzMmFjMjdiNGE1YzhhZTE4YmM0ZjA0MDM4ZWYiLCJwIjoiZXhjZWwtamlyYSJ9" TargetMode="External"/><Relationship Id="rId1186" Type="http://schemas.openxmlformats.org/officeDocument/2006/relationships/hyperlink" Target="https://ford-jira-basic.atlassian.net/browse/AW2-18990?atlOrigin=eyJpIjoiMjBhNWIzMmFjMjdiNGE1YzhhZTE4YmM0ZjA0MDM4ZWYiLCJwIjoiZXhjZWwtamlyYSJ9" TargetMode="External"/><Relationship Id="rId88" Type="http://schemas.openxmlformats.org/officeDocument/2006/relationships/hyperlink" Target="https://ford-jira-basic.atlassian.net/browse/AW2-15473?atlOrigin=eyJpIjoiMjBhNWIzMmFjMjdiNGE1YzhhZTE4YmM0ZjA0MDM4ZWYiLCJwIjoiZXhjZWwtamlyYSJ9" TargetMode="External"/><Relationship Id="rId111" Type="http://schemas.openxmlformats.org/officeDocument/2006/relationships/hyperlink" Target="https://ford-jira-basic.atlassian.net/browse/AW2-14779?atlOrigin=eyJpIjoiMjBhNWIzMmFjMjdiNGE1YzhhZTE4YmM0ZjA0MDM4ZWYiLCJwIjoiZXhjZWwtamlyYSJ9" TargetMode="External"/><Relationship Id="rId153" Type="http://schemas.openxmlformats.org/officeDocument/2006/relationships/hyperlink" Target="https://ford-jira-basic.atlassian.net/browse/AW2-13235?atlOrigin=eyJpIjoiMjBhNWIzMmFjMjdiNGE1YzhhZTE4YmM0ZjA0MDM4ZWYiLCJwIjoiZXhjZWwtamlyYSJ9" TargetMode="External"/><Relationship Id="rId195" Type="http://schemas.openxmlformats.org/officeDocument/2006/relationships/hyperlink" Target="https://ford-jira-basic.atlassian.net/browse/AW2-11925?atlOrigin=eyJpIjoiMjBhNWIzMmFjMjdiNGE1YzhhZTE4YmM0ZjA0MDM4ZWYiLCJwIjoiZXhjZWwtamlyYSJ9" TargetMode="External"/><Relationship Id="rId209" Type="http://schemas.openxmlformats.org/officeDocument/2006/relationships/hyperlink" Target="https://ford-jira-basic.atlassian.net/browse/AW2-11459?atlOrigin=eyJpIjoiMjBhNWIzMmFjMjdiNGE1YzhhZTE4YmM0ZjA0MDM4ZWYiLCJwIjoiZXhjZWwtamlyYSJ9" TargetMode="External"/><Relationship Id="rId360" Type="http://schemas.openxmlformats.org/officeDocument/2006/relationships/hyperlink" Target="https://ford-jira-basic.atlassian.net/browse/AW2-15084?atlOrigin=eyJpIjoiMjBhNWIzMmFjMjdiNGE1YzhhZTE4YmM0ZjA0MDM4ZWYiLCJwIjoiZXhjZWwtamlyYSJ9" TargetMode="External"/><Relationship Id="rId416" Type="http://schemas.openxmlformats.org/officeDocument/2006/relationships/hyperlink" Target="https://ford-jira-basic.atlassian.net/browse/AW2-12997?atlOrigin=eyJpIjoiMjBhNWIzMmFjMjdiNGE1YzhhZTE4YmM0ZjA0MDM4ZWYiLCJwIjoiZXhjZWwtamlyYSJ9" TargetMode="External"/><Relationship Id="rId598" Type="http://schemas.openxmlformats.org/officeDocument/2006/relationships/hyperlink" Target="https://ford-jira-basic.atlassian.net/browse/AW2-16304?atlOrigin=eyJpIjoiMjBhNWIzMmFjMjdiNGE1YzhhZTE4YmM0ZjA0MDM4ZWYiLCJwIjoiZXhjZWwtamlyYSJ9" TargetMode="External"/><Relationship Id="rId819" Type="http://schemas.openxmlformats.org/officeDocument/2006/relationships/hyperlink" Target="https://ford-jira-basic.atlassian.net/browse/AW2-19349?atlOrigin=eyJpIjoiMjBhNWIzMmFjMjdiNGE1YzhhZTE4YmM0ZjA0MDM4ZWYiLCJwIjoiZXhjZWwtamlyYSJ9" TargetMode="External"/><Relationship Id="rId970" Type="http://schemas.openxmlformats.org/officeDocument/2006/relationships/hyperlink" Target="https://ford-jira-basic.atlassian.net/browse/AW2-18758?atlOrigin=eyJpIjoiMjBhNWIzMmFjMjdiNGE1YzhhZTE4YmM0ZjA0MDM4ZWYiLCJwIjoiZXhjZWwtamlyYSJ9" TargetMode="External"/><Relationship Id="rId1004" Type="http://schemas.openxmlformats.org/officeDocument/2006/relationships/hyperlink" Target="https://ford-jira-basic.atlassian.net/browse/AW2-18644?atlOrigin=eyJpIjoiMjBhNWIzMmFjMjdiNGE1YzhhZTE4YmM0ZjA0MDM4ZWYiLCJwIjoiZXhjZWwtamlyYSJ9" TargetMode="External"/><Relationship Id="rId1046" Type="http://schemas.openxmlformats.org/officeDocument/2006/relationships/hyperlink" Target="https://ford-jira-basic.atlassian.net/browse/AW2-17696?atlOrigin=eyJpIjoiMjBhNWIzMmFjMjdiNGE1YzhhZTE4YmM0ZjA0MDM4ZWYiLCJwIjoiZXhjZWwtamlyYSJ9" TargetMode="External"/><Relationship Id="rId1211" Type="http://schemas.openxmlformats.org/officeDocument/2006/relationships/hyperlink" Target="https://ford-jira-basic.atlassian.net/browse/AW2-18546?atlOrigin=eyJpIjoiMjBhNWIzMmFjMjdiNGE1YzhhZTE4YmM0ZjA0MDM4ZWYiLCJwIjoiZXhjZWwtamlyYSJ9" TargetMode="External"/><Relationship Id="rId220" Type="http://schemas.openxmlformats.org/officeDocument/2006/relationships/hyperlink" Target="https://ford-jira-basic.atlassian.net/browse/AW2-11113?atlOrigin=eyJpIjoiMjBhNWIzMmFjMjdiNGE1YzhhZTE4YmM0ZjA0MDM4ZWYiLCJwIjoiZXhjZWwtamlyYSJ9" TargetMode="External"/><Relationship Id="rId458" Type="http://schemas.openxmlformats.org/officeDocument/2006/relationships/hyperlink" Target="https://ford-jira-basic.atlassian.net/browse/AW2-11987?atlOrigin=eyJpIjoiMjBhNWIzMmFjMjdiNGE1YzhhZTE4YmM0ZjA0MDM4ZWYiLCJwIjoiZXhjZWwtamlyYSJ9" TargetMode="External"/><Relationship Id="rId623" Type="http://schemas.openxmlformats.org/officeDocument/2006/relationships/hyperlink" Target="https://ford-jira-basic.atlassian.net/browse/AW2-12591?atlOrigin=eyJpIjoiMjBhNWIzMmFjMjdiNGE1YzhhZTE4YmM0ZjA0MDM4ZWYiLCJwIjoiZXhjZWwtamlyYSJ9" TargetMode="External"/><Relationship Id="rId665" Type="http://schemas.openxmlformats.org/officeDocument/2006/relationships/hyperlink" Target="https://ford-jira-basic.atlassian.net/browse/AW2-16387?atlOrigin=eyJpIjoiMjBhNWIzMmFjMjdiNGE1YzhhZTE4YmM0ZjA0MDM4ZWYiLCJwIjoiZXhjZWwtamlyYSJ9" TargetMode="External"/><Relationship Id="rId830" Type="http://schemas.openxmlformats.org/officeDocument/2006/relationships/hyperlink" Target="https://ford-jira-basic.atlassian.net/browse/AW2-19337?atlOrigin=eyJpIjoiMjBhNWIzMmFjMjdiNGE1YzhhZTE4YmM0ZjA0MDM4ZWYiLCJwIjoiZXhjZWwtamlyYSJ9" TargetMode="External"/><Relationship Id="rId872" Type="http://schemas.openxmlformats.org/officeDocument/2006/relationships/hyperlink" Target="https://ford-jira-basic.atlassian.net/browse/AW2-19128?atlOrigin=eyJpIjoiMjBhNWIzMmFjMjdiNGE1YzhhZTE4YmM0ZjA0MDM4ZWYiLCJwIjoiZXhjZWwtamlyYSJ9" TargetMode="External"/><Relationship Id="rId928" Type="http://schemas.openxmlformats.org/officeDocument/2006/relationships/hyperlink" Target="https://ford-jira-basic.atlassian.net/browse/AW2-18901?atlOrigin=eyJpIjoiMjBhNWIzMmFjMjdiNGE1YzhhZTE4YmM0ZjA0MDM4ZWYiLCJwIjoiZXhjZWwtamlyYSJ9" TargetMode="External"/><Relationship Id="rId1088" Type="http://schemas.openxmlformats.org/officeDocument/2006/relationships/hyperlink" Target="https://ford-jira-basic.atlassian.net/browse/AW2-19322?atlOrigin=eyJpIjoiMjBhNWIzMmFjMjdiNGE1YzhhZTE4YmM0ZjA0MDM4ZWYiLCJwIjoiZXhjZWwtamlyYSJ9" TargetMode="External"/><Relationship Id="rId15" Type="http://schemas.openxmlformats.org/officeDocument/2006/relationships/hyperlink" Target="https://ford-jira-basic.atlassian.net/browse/AW2-13365?atlOrigin=eyJpIjoiMjBhNWIzMmFjMjdiNGE1YzhhZTE4YmM0ZjA0MDM4ZWYiLCJwIjoiZXhjZWwtamlyYSJ9" TargetMode="External"/><Relationship Id="rId57" Type="http://schemas.openxmlformats.org/officeDocument/2006/relationships/hyperlink" Target="https://ford-jira-basic.atlassian.net/browse/AW2-16382?atlOrigin=eyJpIjoiMjBhNWIzMmFjMjdiNGE1YzhhZTE4YmM0ZjA0MDM4ZWYiLCJwIjoiZXhjZWwtamlyYSJ9" TargetMode="External"/><Relationship Id="rId262" Type="http://schemas.openxmlformats.org/officeDocument/2006/relationships/hyperlink" Target="https://ford-jira-basic.atlassian.net/browse/AW2-14479?atlOrigin=eyJpIjoiMjBhNWIzMmFjMjdiNGE1YzhhZTE4YmM0ZjA0MDM4ZWYiLCJwIjoiZXhjZWwtamlyYSJ9" TargetMode="External"/><Relationship Id="rId318" Type="http://schemas.openxmlformats.org/officeDocument/2006/relationships/hyperlink" Target="https://ford-jira-basic.atlassian.net/browse/AW2-16323?atlOrigin=eyJpIjoiMjBhNWIzMmFjMjdiNGE1YzhhZTE4YmM0ZjA0MDM4ZWYiLCJwIjoiZXhjZWwtamlyYSJ9" TargetMode="External"/><Relationship Id="rId525" Type="http://schemas.openxmlformats.org/officeDocument/2006/relationships/hyperlink" Target="https://ford-jira-basic.atlassian.net/browse/AW2-9304?atlOrigin=eyJpIjoiMjBhNWIzMmFjMjdiNGE1YzhhZTE4YmM0ZjA0MDM4ZWYiLCJwIjoiZXhjZWwtamlyYSJ9" TargetMode="External"/><Relationship Id="rId567" Type="http://schemas.openxmlformats.org/officeDocument/2006/relationships/hyperlink" Target="https://ford-jira-basic.atlassian.net/browse/AW2-13773?atlOrigin=eyJpIjoiMjBhNWIzMmFjMjdiNGE1YzhhZTE4YmM0ZjA0MDM4ZWYiLCJwIjoiZXhjZWwtamlyYSJ9" TargetMode="External"/><Relationship Id="rId732" Type="http://schemas.openxmlformats.org/officeDocument/2006/relationships/hyperlink" Target="https://ford-jira-basic.atlassian.net/browse/AW2-19834?atlOrigin=eyJpIjoiMjBhNWIzMmFjMjdiNGE1YzhhZTE4YmM0ZjA0MDM4ZWYiLCJwIjoiZXhjZWwtamlyYSJ9" TargetMode="External"/><Relationship Id="rId1113" Type="http://schemas.openxmlformats.org/officeDocument/2006/relationships/hyperlink" Target="https://ford-jira-basic.atlassian.net/browse/AW2-18711?atlOrigin=eyJpIjoiMjBhNWIzMmFjMjdiNGE1YzhhZTE4YmM0ZjA0MDM4ZWYiLCJwIjoiZXhjZWwtamlyYSJ9" TargetMode="External"/><Relationship Id="rId1155" Type="http://schemas.openxmlformats.org/officeDocument/2006/relationships/hyperlink" Target="https://ford-jira-basic.atlassian.net/browse/AW2-19623?atlOrigin=eyJpIjoiMjBhNWIzMmFjMjdiNGE1YzhhZTE4YmM0ZjA0MDM4ZWYiLCJwIjoiZXhjZWwtamlyYSJ9" TargetMode="External"/><Relationship Id="rId1197" Type="http://schemas.openxmlformats.org/officeDocument/2006/relationships/hyperlink" Target="https://ford-jira-basic.atlassian.net/browse/AW2-18885?atlOrigin=eyJpIjoiMjBhNWIzMmFjMjdiNGE1YzhhZTE4YmM0ZjA0MDM4ZWYiLCJwIjoiZXhjZWwtamlyYSJ9" TargetMode="External"/><Relationship Id="rId99" Type="http://schemas.openxmlformats.org/officeDocument/2006/relationships/hyperlink" Target="https://ford-jira-basic.atlassian.net/browse/AW2-15109?atlOrigin=eyJpIjoiMjBhNWIzMmFjMjdiNGE1YzhhZTE4YmM0ZjA0MDM4ZWYiLCJwIjoiZXhjZWwtamlyYSJ9" TargetMode="External"/><Relationship Id="rId122" Type="http://schemas.openxmlformats.org/officeDocument/2006/relationships/hyperlink" Target="https://ford-jira-basic.atlassian.net/browse/AW2-14600?atlOrigin=eyJpIjoiMjBhNWIzMmFjMjdiNGE1YzhhZTE4YmM0ZjA0MDM4ZWYiLCJwIjoiZXhjZWwtamlyYSJ9" TargetMode="External"/><Relationship Id="rId164" Type="http://schemas.openxmlformats.org/officeDocument/2006/relationships/hyperlink" Target="https://ford-jira-basic.atlassian.net/browse/AW2-13043?atlOrigin=eyJpIjoiMjBhNWIzMmFjMjdiNGE1YzhhZTE4YmM0ZjA0MDM4ZWYiLCJwIjoiZXhjZWwtamlyYSJ9" TargetMode="External"/><Relationship Id="rId371" Type="http://schemas.openxmlformats.org/officeDocument/2006/relationships/hyperlink" Target="https://ford-jira-basic.atlassian.net/browse/AW2-14832?atlOrigin=eyJpIjoiMjBhNWIzMmFjMjdiNGE1YzhhZTE4YmM0ZjA0MDM4ZWYiLCJwIjoiZXhjZWwtamlyYSJ9" TargetMode="External"/><Relationship Id="rId774" Type="http://schemas.openxmlformats.org/officeDocument/2006/relationships/hyperlink" Target="https://ford-jira-basic.atlassian.net/browse/AW2-19586?atlOrigin=eyJpIjoiMjBhNWIzMmFjMjdiNGE1YzhhZTE4YmM0ZjA0MDM4ZWYiLCJwIjoiZXhjZWwtamlyYSJ9" TargetMode="External"/><Relationship Id="rId981" Type="http://schemas.openxmlformats.org/officeDocument/2006/relationships/hyperlink" Target="https://ford-jira-basic.atlassian.net/browse/AW2-18725?atlOrigin=eyJpIjoiMjBhNWIzMmFjMjdiNGE1YzhhZTE4YmM0ZjA0MDM4ZWYiLCJwIjoiZXhjZWwtamlyYSJ9" TargetMode="External"/><Relationship Id="rId1015" Type="http://schemas.openxmlformats.org/officeDocument/2006/relationships/hyperlink" Target="https://ford-jira-basic.atlassian.net/browse/AW2-18592?atlOrigin=eyJpIjoiMjBhNWIzMmFjMjdiNGE1YzhhZTE4YmM0ZjA0MDM4ZWYiLCJwIjoiZXhjZWwtamlyYSJ9" TargetMode="External"/><Relationship Id="rId1057" Type="http://schemas.openxmlformats.org/officeDocument/2006/relationships/hyperlink" Target="https://ford-jira-basic.atlassian.net/browse/AW2-17578?atlOrigin=eyJpIjoiMjBhNWIzMmFjMjdiNGE1YzhhZTE4YmM0ZjA0MDM4ZWYiLCJwIjoiZXhjZWwtamlyYSJ9" TargetMode="External"/><Relationship Id="rId1222" Type="http://schemas.openxmlformats.org/officeDocument/2006/relationships/hyperlink" Target="https://ford-jira-basic.atlassian.net/browse/AW2-17884?atlOrigin=eyJpIjoiMjBhNWIzMmFjMjdiNGE1YzhhZTE4YmM0ZjA0MDM4ZWYiLCJwIjoiZXhjZWwtamlyYSJ9" TargetMode="External"/><Relationship Id="rId427" Type="http://schemas.openxmlformats.org/officeDocument/2006/relationships/hyperlink" Target="https://ford-jira-basic.atlassian.net/browse/AW2-12785?atlOrigin=eyJpIjoiMjBhNWIzMmFjMjdiNGE1YzhhZTE4YmM0ZjA0MDM4ZWYiLCJwIjoiZXhjZWwtamlyYSJ9" TargetMode="External"/><Relationship Id="rId469" Type="http://schemas.openxmlformats.org/officeDocument/2006/relationships/hyperlink" Target="https://ford-jira-basic.atlassian.net/browse/AW2-11820?atlOrigin=eyJpIjoiMjBhNWIzMmFjMjdiNGE1YzhhZTE4YmM0ZjA0MDM4ZWYiLCJwIjoiZXhjZWwtamlyYSJ9" TargetMode="External"/><Relationship Id="rId634" Type="http://schemas.openxmlformats.org/officeDocument/2006/relationships/hyperlink" Target="https://ford-jira-basic.atlassian.net/browse/AW2-19637?atlOrigin=eyJpIjoiMjBhNWIzMmFjMjdiNGE1YzhhZTE4YmM0ZjA0MDM4ZWYiLCJwIjoiZXhjZWwtamlyYSJ9" TargetMode="External"/><Relationship Id="rId676" Type="http://schemas.openxmlformats.org/officeDocument/2006/relationships/hyperlink" Target="https://ford-jira-basic.atlassian.net/browse/AW2-20486?atlOrigin=eyJpIjoiMjBhNWIzMmFjMjdiNGE1YzhhZTE4YmM0ZjA0MDM4ZWYiLCJwIjoiZXhjZWwtamlyYSJ9" TargetMode="External"/><Relationship Id="rId841" Type="http://schemas.openxmlformats.org/officeDocument/2006/relationships/hyperlink" Target="https://ford-jira-basic.atlassian.net/browse/AW2-19235?atlOrigin=eyJpIjoiMjBhNWIzMmFjMjdiNGE1YzhhZTE4YmM0ZjA0MDM4ZWYiLCJwIjoiZXhjZWwtamlyYSJ9" TargetMode="External"/><Relationship Id="rId883" Type="http://schemas.openxmlformats.org/officeDocument/2006/relationships/hyperlink" Target="https://ford-jira-basic.atlassian.net/browse/AW2-19056?atlOrigin=eyJpIjoiMjBhNWIzMmFjMjdiNGE1YzhhZTE4YmM0ZjA0MDM4ZWYiLCJwIjoiZXhjZWwtamlyYSJ9" TargetMode="External"/><Relationship Id="rId1099" Type="http://schemas.openxmlformats.org/officeDocument/2006/relationships/hyperlink" Target="https://ford-jira-basic.atlassian.net/browse/AW2-19071?atlOrigin=eyJpIjoiMjBhNWIzMmFjMjdiNGE1YzhhZTE4YmM0ZjA0MDM4ZWYiLCJwIjoiZXhjZWwtamlyYSJ9" TargetMode="External"/><Relationship Id="rId26" Type="http://schemas.openxmlformats.org/officeDocument/2006/relationships/hyperlink" Target="https://ford-jira-basic.atlassian.net/browse/AW2-11338?atlOrigin=eyJpIjoiMjBhNWIzMmFjMjdiNGE1YzhhZTE4YmM0ZjA0MDM4ZWYiLCJwIjoiZXhjZWwtamlyYSJ9" TargetMode="External"/><Relationship Id="rId231" Type="http://schemas.openxmlformats.org/officeDocument/2006/relationships/hyperlink" Target="https://ford-jira-basic.atlassian.net/browse/AW2-10609?atlOrigin=eyJpIjoiMjBhNWIzMmFjMjdiNGE1YzhhZTE4YmM0ZjA0MDM4ZWYiLCJwIjoiZXhjZWwtamlyYSJ9" TargetMode="External"/><Relationship Id="rId273" Type="http://schemas.openxmlformats.org/officeDocument/2006/relationships/hyperlink" Target="https://ford-jira-basic.atlassian.net/browse/AW2-6275?atlOrigin=eyJpIjoiMjBhNWIzMmFjMjdiNGE1YzhhZTE4YmM0ZjA0MDM4ZWYiLCJwIjoiZXhjZWwtamlyYSJ9" TargetMode="External"/><Relationship Id="rId329" Type="http://schemas.openxmlformats.org/officeDocument/2006/relationships/hyperlink" Target="https://ford-jira-basic.atlassian.net/browse/AW2-15959?atlOrigin=eyJpIjoiMjBhNWIzMmFjMjdiNGE1YzhhZTE4YmM0ZjA0MDM4ZWYiLCJwIjoiZXhjZWwtamlyYSJ9" TargetMode="External"/><Relationship Id="rId480" Type="http://schemas.openxmlformats.org/officeDocument/2006/relationships/hyperlink" Target="https://ford-jira-basic.atlassian.net/browse/AW2-11481?atlOrigin=eyJpIjoiMjBhNWIzMmFjMjdiNGE1YzhhZTE4YmM0ZjA0MDM4ZWYiLCJwIjoiZXhjZWwtamlyYSJ9" TargetMode="External"/><Relationship Id="rId536" Type="http://schemas.openxmlformats.org/officeDocument/2006/relationships/hyperlink" Target="https://ford-jira-basic.atlassian.net/browse/AW2-7146?atlOrigin=eyJpIjoiMjBhNWIzMmFjMjdiNGE1YzhhZTE4YmM0ZjA0MDM4ZWYiLCJwIjoiZXhjZWwtamlyYSJ9" TargetMode="External"/><Relationship Id="rId701" Type="http://schemas.openxmlformats.org/officeDocument/2006/relationships/hyperlink" Target="https://ford-jira-basic.atlassian.net/browse/AW2-20307?atlOrigin=eyJpIjoiMjBhNWIzMmFjMjdiNGE1YzhhZTE4YmM0ZjA0MDM4ZWYiLCJwIjoiZXhjZWwtamlyYSJ9" TargetMode="External"/><Relationship Id="rId939" Type="http://schemas.openxmlformats.org/officeDocument/2006/relationships/hyperlink" Target="https://ford-jira-basic.atlassian.net/browse/AW2-18889?atlOrigin=eyJpIjoiMjBhNWIzMmFjMjdiNGE1YzhhZTE4YmM0ZjA0MDM4ZWYiLCJwIjoiZXhjZWwtamlyYSJ9" TargetMode="External"/><Relationship Id="rId1124" Type="http://schemas.openxmlformats.org/officeDocument/2006/relationships/hyperlink" Target="https://ford-jira-basic.atlassian.net/browse/AW2-18466?atlOrigin=eyJpIjoiMjBhNWIzMmFjMjdiNGE1YzhhZTE4YmM0ZjA0MDM4ZWYiLCJwIjoiZXhjZWwtamlyYSJ9" TargetMode="External"/><Relationship Id="rId1166" Type="http://schemas.openxmlformats.org/officeDocument/2006/relationships/hyperlink" Target="https://ford-jira-basic.atlassian.net/browse/AW2-19411?atlOrigin=eyJpIjoiMjBhNWIzMmFjMjdiNGE1YzhhZTE4YmM0ZjA0MDM4ZWYiLCJwIjoiZXhjZWwtamlyYSJ9" TargetMode="External"/><Relationship Id="rId68" Type="http://schemas.openxmlformats.org/officeDocument/2006/relationships/hyperlink" Target="https://ford-jira-basic.atlassian.net/browse/AW2-16281?atlOrigin=eyJpIjoiMjBhNWIzMmFjMjdiNGE1YzhhZTE4YmM0ZjA0MDM4ZWYiLCJwIjoiZXhjZWwtamlyYSJ9" TargetMode="External"/><Relationship Id="rId133" Type="http://schemas.openxmlformats.org/officeDocument/2006/relationships/hyperlink" Target="https://ford-jira-basic.atlassian.net/browse/AW2-14230?atlOrigin=eyJpIjoiMjBhNWIzMmFjMjdiNGE1YzhhZTE4YmM0ZjA0MDM4ZWYiLCJwIjoiZXhjZWwtamlyYSJ9" TargetMode="External"/><Relationship Id="rId175" Type="http://schemas.openxmlformats.org/officeDocument/2006/relationships/hyperlink" Target="https://ford-jira-basic.atlassian.net/browse/AW2-12413?atlOrigin=eyJpIjoiMjBhNWIzMmFjMjdiNGE1YzhhZTE4YmM0ZjA0MDM4ZWYiLCJwIjoiZXhjZWwtamlyYSJ9" TargetMode="External"/><Relationship Id="rId340" Type="http://schemas.openxmlformats.org/officeDocument/2006/relationships/hyperlink" Target="https://ford-jira-basic.atlassian.net/browse/AW2-15709?atlOrigin=eyJpIjoiMjBhNWIzMmFjMjdiNGE1YzhhZTE4YmM0ZjA0MDM4ZWYiLCJwIjoiZXhjZWwtamlyYSJ9" TargetMode="External"/><Relationship Id="rId578" Type="http://schemas.openxmlformats.org/officeDocument/2006/relationships/hyperlink" Target="https://ford-jira-basic.atlassian.net/browse/AW2-10968?atlOrigin=eyJpIjoiMjBhNWIzMmFjMjdiNGE1YzhhZTE4YmM0ZjA0MDM4ZWYiLCJwIjoiZXhjZWwtamlyYSJ9" TargetMode="External"/><Relationship Id="rId743" Type="http://schemas.openxmlformats.org/officeDocument/2006/relationships/hyperlink" Target="https://ford-jira-basic.atlassian.net/browse/AW2-19743?atlOrigin=eyJpIjoiMjBhNWIzMmFjMjdiNGE1YzhhZTE4YmM0ZjA0MDM4ZWYiLCJwIjoiZXhjZWwtamlyYSJ9" TargetMode="External"/><Relationship Id="rId785" Type="http://schemas.openxmlformats.org/officeDocument/2006/relationships/hyperlink" Target="https://ford-jira-basic.atlassian.net/browse/AW2-19489?atlOrigin=eyJpIjoiMjBhNWIzMmFjMjdiNGE1YzhhZTE4YmM0ZjA0MDM4ZWYiLCJwIjoiZXhjZWwtamlyYSJ9" TargetMode="External"/><Relationship Id="rId950" Type="http://schemas.openxmlformats.org/officeDocument/2006/relationships/hyperlink" Target="https://ford-jira-basic.atlassian.net/browse/AW2-18872?atlOrigin=eyJpIjoiMjBhNWIzMmFjMjdiNGE1YzhhZTE4YmM0ZjA0MDM4ZWYiLCJwIjoiZXhjZWwtamlyYSJ9" TargetMode="External"/><Relationship Id="rId992" Type="http://schemas.openxmlformats.org/officeDocument/2006/relationships/hyperlink" Target="https://ford-jira-basic.atlassian.net/browse/AW2-18696?atlOrigin=eyJpIjoiMjBhNWIzMmFjMjdiNGE1YzhhZTE4YmM0ZjA0MDM4ZWYiLCJwIjoiZXhjZWwtamlyYSJ9" TargetMode="External"/><Relationship Id="rId1026" Type="http://schemas.openxmlformats.org/officeDocument/2006/relationships/hyperlink" Target="https://ford-jira-basic.atlassian.net/browse/AW2-18429?atlOrigin=eyJpIjoiMjBhNWIzMmFjMjdiNGE1YzhhZTE4YmM0ZjA0MDM4ZWYiLCJwIjoiZXhjZWwtamlyYSJ9" TargetMode="External"/><Relationship Id="rId200" Type="http://schemas.openxmlformats.org/officeDocument/2006/relationships/hyperlink" Target="https://ford-jira-basic.atlassian.net/browse/AW2-11904?atlOrigin=eyJpIjoiMjBhNWIzMmFjMjdiNGE1YzhhZTE4YmM0ZjA0MDM4ZWYiLCJwIjoiZXhjZWwtamlyYSJ9" TargetMode="External"/><Relationship Id="rId382" Type="http://schemas.openxmlformats.org/officeDocument/2006/relationships/hyperlink" Target="https://ford-jira-basic.atlassian.net/browse/AW2-14474?atlOrigin=eyJpIjoiMjBhNWIzMmFjMjdiNGE1YzhhZTE4YmM0ZjA0MDM4ZWYiLCJwIjoiZXhjZWwtamlyYSJ9" TargetMode="External"/><Relationship Id="rId438" Type="http://schemas.openxmlformats.org/officeDocument/2006/relationships/hyperlink" Target="https://ford-jira-basic.atlassian.net/browse/AW2-12589?atlOrigin=eyJpIjoiMjBhNWIzMmFjMjdiNGE1YzhhZTE4YmM0ZjA0MDM4ZWYiLCJwIjoiZXhjZWwtamlyYSJ9" TargetMode="External"/><Relationship Id="rId603" Type="http://schemas.openxmlformats.org/officeDocument/2006/relationships/hyperlink" Target="https://ford-jira-basic.atlassian.net/browse/AW2-16628?atlOrigin=eyJpIjoiMjBhNWIzMmFjMjdiNGE1YzhhZTE4YmM0ZjA0MDM4ZWYiLCJwIjoiZXhjZWwtamlyYSJ9" TargetMode="External"/><Relationship Id="rId645" Type="http://schemas.openxmlformats.org/officeDocument/2006/relationships/hyperlink" Target="https://ford-jira-basic.atlassian.net/browse/AW2-19282?atlOrigin=eyJpIjoiMjBhNWIzMmFjMjdiNGE1YzhhZTE4YmM0ZjA0MDM4ZWYiLCJwIjoiZXhjZWwtamlyYSJ9" TargetMode="External"/><Relationship Id="rId687" Type="http://schemas.openxmlformats.org/officeDocument/2006/relationships/hyperlink" Target="https://ford-jira-basic.atlassian.net/browse/AW2-20411?atlOrigin=eyJpIjoiMjBhNWIzMmFjMjdiNGE1YzhhZTE4YmM0ZjA0MDM4ZWYiLCJwIjoiZXhjZWwtamlyYSJ9" TargetMode="External"/><Relationship Id="rId810" Type="http://schemas.openxmlformats.org/officeDocument/2006/relationships/hyperlink" Target="https://ford-jira-basic.atlassian.net/browse/AW2-19452?atlOrigin=eyJpIjoiMjBhNWIzMmFjMjdiNGE1YzhhZTE4YmM0ZjA0MDM4ZWYiLCJwIjoiZXhjZWwtamlyYSJ9" TargetMode="External"/><Relationship Id="rId852" Type="http://schemas.openxmlformats.org/officeDocument/2006/relationships/hyperlink" Target="https://ford-jira-basic.atlassian.net/browse/AW2-19198?atlOrigin=eyJpIjoiMjBhNWIzMmFjMjdiNGE1YzhhZTE4YmM0ZjA0MDM4ZWYiLCJwIjoiZXhjZWwtamlyYSJ9" TargetMode="External"/><Relationship Id="rId908" Type="http://schemas.openxmlformats.org/officeDocument/2006/relationships/hyperlink" Target="https://ford-jira-basic.atlassian.net/browse/AW2-18993?atlOrigin=eyJpIjoiMjBhNWIzMmFjMjdiNGE1YzhhZTE4YmM0ZjA0MDM4ZWYiLCJwIjoiZXhjZWwtamlyYSJ9" TargetMode="External"/><Relationship Id="rId1068" Type="http://schemas.openxmlformats.org/officeDocument/2006/relationships/hyperlink" Target="https://ford-jira-basic.atlassian.net/browse/AW2-20493?atlOrigin=eyJpIjoiMjBhNWIzMmFjMjdiNGE1YzhhZTE4YmM0ZjA0MDM4ZWYiLCJwIjoiZXhjZWwtamlyYSJ9" TargetMode="External"/><Relationship Id="rId1233" Type="http://schemas.openxmlformats.org/officeDocument/2006/relationships/hyperlink" Target="https://ford-jira-basic.atlassian.net/browse/AW2-16960?atlOrigin=eyJpIjoiMjBhNWIzMmFjMjdiNGE1YzhhZTE4YmM0ZjA0MDM4ZWYiLCJwIjoiZXhjZWwtamlyYSJ9" TargetMode="External"/><Relationship Id="rId242" Type="http://schemas.openxmlformats.org/officeDocument/2006/relationships/hyperlink" Target="https://ford-jira-basic.atlassian.net/browse/AW2-9896?atlOrigin=eyJpIjoiMjBhNWIzMmFjMjdiNGE1YzhhZTE4YmM0ZjA0MDM4ZWYiLCJwIjoiZXhjZWwtamlyYSJ9" TargetMode="External"/><Relationship Id="rId284" Type="http://schemas.openxmlformats.org/officeDocument/2006/relationships/hyperlink" Target="https://ford-jira-basic.atlassian.net/browse/AW2-16919?atlOrigin=eyJpIjoiMjBhNWIzMmFjMjdiNGE1YzhhZTE4YmM0ZjA0MDM4ZWYiLCJwIjoiZXhjZWwtamlyYSJ9" TargetMode="External"/><Relationship Id="rId491" Type="http://schemas.openxmlformats.org/officeDocument/2006/relationships/hyperlink" Target="https://ford-jira-basic.atlassian.net/browse/AW2-11323?atlOrigin=eyJpIjoiMjBhNWIzMmFjMjdiNGE1YzhhZTE4YmM0ZjA0MDM4ZWYiLCJwIjoiZXhjZWwtamlyYSJ9" TargetMode="External"/><Relationship Id="rId505" Type="http://schemas.openxmlformats.org/officeDocument/2006/relationships/hyperlink" Target="https://ford-jira-basic.atlassian.net/browse/AW2-11028?atlOrigin=eyJpIjoiMjBhNWIzMmFjMjdiNGE1YzhhZTE4YmM0ZjA0MDM4ZWYiLCJwIjoiZXhjZWwtamlyYSJ9" TargetMode="External"/><Relationship Id="rId712" Type="http://schemas.openxmlformats.org/officeDocument/2006/relationships/hyperlink" Target="https://ford-jira-basic.atlassian.net/browse/AW2-20202?atlOrigin=eyJpIjoiMjBhNWIzMmFjMjdiNGE1YzhhZTE4YmM0ZjA0MDM4ZWYiLCJwIjoiZXhjZWwtamlyYSJ9" TargetMode="External"/><Relationship Id="rId894" Type="http://schemas.openxmlformats.org/officeDocument/2006/relationships/hyperlink" Target="https://ford-jira-basic.atlassian.net/browse/AW2-19015?atlOrigin=eyJpIjoiMjBhNWIzMmFjMjdiNGE1YzhhZTE4YmM0ZjA0MDM4ZWYiLCJwIjoiZXhjZWwtamlyYSJ9" TargetMode="External"/><Relationship Id="rId1135" Type="http://schemas.openxmlformats.org/officeDocument/2006/relationships/hyperlink" Target="https://ford-jira-basic.atlassian.net/browse/AW2-17547?atlOrigin=eyJpIjoiMjBhNWIzMmFjMjdiNGE1YzhhZTE4YmM0ZjA0MDM4ZWYiLCJwIjoiZXhjZWwtamlyYSJ9" TargetMode="External"/><Relationship Id="rId1177" Type="http://schemas.openxmlformats.org/officeDocument/2006/relationships/hyperlink" Target="https://ford-jira-basic.atlassian.net/browse/AW2-19042?atlOrigin=eyJpIjoiMjBhNWIzMmFjMjdiNGE1YzhhZTE4YmM0ZjA0MDM4ZWYiLCJwIjoiZXhjZWwtamlyYSJ9" TargetMode="External"/><Relationship Id="rId37" Type="http://schemas.openxmlformats.org/officeDocument/2006/relationships/hyperlink" Target="https://ford-jira-basic.atlassian.net/browse/AW2-16932?atlOrigin=eyJpIjoiMjBhNWIzMmFjMjdiNGE1YzhhZTE4YmM0ZjA0MDM4ZWYiLCJwIjoiZXhjZWwtamlyYSJ9" TargetMode="External"/><Relationship Id="rId79" Type="http://schemas.openxmlformats.org/officeDocument/2006/relationships/hyperlink" Target="https://ford-jira-basic.atlassian.net/browse/AW2-15940?atlOrigin=eyJpIjoiMjBhNWIzMmFjMjdiNGE1YzhhZTE4YmM0ZjA0MDM4ZWYiLCJwIjoiZXhjZWwtamlyYSJ9" TargetMode="External"/><Relationship Id="rId102" Type="http://schemas.openxmlformats.org/officeDocument/2006/relationships/hyperlink" Target="https://ford-jira-basic.atlassian.net/browse/AW2-15013?atlOrigin=eyJpIjoiMjBhNWIzMmFjMjdiNGE1YzhhZTE4YmM0ZjA0MDM4ZWYiLCJwIjoiZXhjZWwtamlyYSJ9" TargetMode="External"/><Relationship Id="rId144" Type="http://schemas.openxmlformats.org/officeDocument/2006/relationships/hyperlink" Target="https://ford-jira-basic.atlassian.net/browse/AW2-13506?atlOrigin=eyJpIjoiMjBhNWIzMmFjMjdiNGE1YzhhZTE4YmM0ZjA0MDM4ZWYiLCJwIjoiZXhjZWwtamlyYSJ9" TargetMode="External"/><Relationship Id="rId547" Type="http://schemas.openxmlformats.org/officeDocument/2006/relationships/hyperlink" Target="https://ford-jira-basic.atlassian.net/browse/AW2-11711?atlOrigin=eyJpIjoiMjBhNWIzMmFjMjdiNGE1YzhhZTE4YmM0ZjA0MDM4ZWYiLCJwIjoiZXhjZWwtamlyYSJ9" TargetMode="External"/><Relationship Id="rId589" Type="http://schemas.openxmlformats.org/officeDocument/2006/relationships/hyperlink" Target="https://ford-jira-basic.atlassian.net/browse/AW2-16503?atlOrigin=eyJpIjoiMjBhNWIzMmFjMjdiNGE1YzhhZTE4YmM0ZjA0MDM4ZWYiLCJwIjoiZXhjZWwtamlyYSJ9" TargetMode="External"/><Relationship Id="rId754" Type="http://schemas.openxmlformats.org/officeDocument/2006/relationships/hyperlink" Target="https://ford-jira-basic.atlassian.net/browse/AW2-19621?atlOrigin=eyJpIjoiMjBhNWIzMmFjMjdiNGE1YzhhZTE4YmM0ZjA0MDM4ZWYiLCJwIjoiZXhjZWwtamlyYSJ9" TargetMode="External"/><Relationship Id="rId796" Type="http://schemas.openxmlformats.org/officeDocument/2006/relationships/hyperlink" Target="https://ford-jira-basic.atlassian.net/browse/AW2-19469?atlOrigin=eyJpIjoiMjBhNWIzMmFjMjdiNGE1YzhhZTE4YmM0ZjA0MDM4ZWYiLCJwIjoiZXhjZWwtamlyYSJ9" TargetMode="External"/><Relationship Id="rId961" Type="http://schemas.openxmlformats.org/officeDocument/2006/relationships/hyperlink" Target="https://ford-jira-basic.atlassian.net/browse/AW2-18801?atlOrigin=eyJpIjoiMjBhNWIzMmFjMjdiNGE1YzhhZTE4YmM0ZjA0MDM4ZWYiLCJwIjoiZXhjZWwtamlyYSJ9" TargetMode="External"/><Relationship Id="rId1202" Type="http://schemas.openxmlformats.org/officeDocument/2006/relationships/hyperlink" Target="https://ford-jira-basic.atlassian.net/browse/AW2-18777?atlOrigin=eyJpIjoiMjBhNWIzMmFjMjdiNGE1YzhhZTE4YmM0ZjA0MDM4ZWYiLCJwIjoiZXhjZWwtamlyYSJ9" TargetMode="External"/><Relationship Id="rId90" Type="http://schemas.openxmlformats.org/officeDocument/2006/relationships/hyperlink" Target="https://ford-jira-basic.atlassian.net/browse/AW2-15451?atlOrigin=eyJpIjoiMjBhNWIzMmFjMjdiNGE1YzhhZTE4YmM0ZjA0MDM4ZWYiLCJwIjoiZXhjZWwtamlyYSJ9" TargetMode="External"/><Relationship Id="rId186" Type="http://schemas.openxmlformats.org/officeDocument/2006/relationships/hyperlink" Target="https://ford-jira-basic.atlassian.net/browse/AW2-12046?atlOrigin=eyJpIjoiMjBhNWIzMmFjMjdiNGE1YzhhZTE4YmM0ZjA0MDM4ZWYiLCJwIjoiZXhjZWwtamlyYSJ9" TargetMode="External"/><Relationship Id="rId351" Type="http://schemas.openxmlformats.org/officeDocument/2006/relationships/hyperlink" Target="https://ford-jira-basic.atlassian.net/browse/AW2-15181?atlOrigin=eyJpIjoiMjBhNWIzMmFjMjdiNGE1YzhhZTE4YmM0ZjA0MDM4ZWYiLCJwIjoiZXhjZWwtamlyYSJ9" TargetMode="External"/><Relationship Id="rId393" Type="http://schemas.openxmlformats.org/officeDocument/2006/relationships/hyperlink" Target="https://ford-jira-basic.atlassian.net/browse/AW2-14222?atlOrigin=eyJpIjoiMjBhNWIzMmFjMjdiNGE1YzhhZTE4YmM0ZjA0MDM4ZWYiLCJwIjoiZXhjZWwtamlyYSJ9" TargetMode="External"/><Relationship Id="rId407" Type="http://schemas.openxmlformats.org/officeDocument/2006/relationships/hyperlink" Target="https://ford-jira-basic.atlassian.net/browse/AW2-13544?atlOrigin=eyJpIjoiMjBhNWIzMmFjMjdiNGE1YzhhZTE4YmM0ZjA0MDM4ZWYiLCJwIjoiZXhjZWwtamlyYSJ9" TargetMode="External"/><Relationship Id="rId449" Type="http://schemas.openxmlformats.org/officeDocument/2006/relationships/hyperlink" Target="https://ford-jira-basic.atlassian.net/browse/AW2-12343?atlOrigin=eyJpIjoiMjBhNWIzMmFjMjdiNGE1YzhhZTE4YmM0ZjA0MDM4ZWYiLCJwIjoiZXhjZWwtamlyYSJ9" TargetMode="External"/><Relationship Id="rId614" Type="http://schemas.openxmlformats.org/officeDocument/2006/relationships/hyperlink" Target="https://ford-jira-basic.atlassian.net/browse/AW2-12569?atlOrigin=eyJpIjoiMjBhNWIzMmFjMjdiNGE1YzhhZTE4YmM0ZjA0MDM4ZWYiLCJwIjoiZXhjZWwtamlyYSJ9" TargetMode="External"/><Relationship Id="rId656" Type="http://schemas.openxmlformats.org/officeDocument/2006/relationships/hyperlink" Target="https://ford-jira-basic.atlassian.net/browse/AW2-18757?atlOrigin=eyJpIjoiMjBhNWIzMmFjMjdiNGE1YzhhZTE4YmM0ZjA0MDM4ZWYiLCJwIjoiZXhjZWwtamlyYSJ9" TargetMode="External"/><Relationship Id="rId821" Type="http://schemas.openxmlformats.org/officeDocument/2006/relationships/hyperlink" Target="https://ford-jira-basic.atlassian.net/browse/AW2-19347?atlOrigin=eyJpIjoiMjBhNWIzMmFjMjdiNGE1YzhhZTE4YmM0ZjA0MDM4ZWYiLCJwIjoiZXhjZWwtamlyYSJ9" TargetMode="External"/><Relationship Id="rId863" Type="http://schemas.openxmlformats.org/officeDocument/2006/relationships/hyperlink" Target="https://ford-jira-basic.atlassian.net/browse/AW2-19182?atlOrigin=eyJpIjoiMjBhNWIzMmFjMjdiNGE1YzhhZTE4YmM0ZjA0MDM4ZWYiLCJwIjoiZXhjZWwtamlyYSJ9" TargetMode="External"/><Relationship Id="rId1037" Type="http://schemas.openxmlformats.org/officeDocument/2006/relationships/hyperlink" Target="https://ford-jira-basic.atlassian.net/browse/AW2-17886?atlOrigin=eyJpIjoiMjBhNWIzMmFjMjdiNGE1YzhhZTE4YmM0ZjA0MDM4ZWYiLCJwIjoiZXhjZWwtamlyYSJ9" TargetMode="External"/><Relationship Id="rId1079" Type="http://schemas.openxmlformats.org/officeDocument/2006/relationships/hyperlink" Target="https://ford-jira-basic.atlassian.net/browse/AW2-17426?atlOrigin=eyJpIjoiMjBhNWIzMmFjMjdiNGE1YzhhZTE4YmM0ZjA0MDM4ZWYiLCJwIjoiZXhjZWwtamlyYSJ9" TargetMode="External"/><Relationship Id="rId211" Type="http://schemas.openxmlformats.org/officeDocument/2006/relationships/hyperlink" Target="https://ford-jira-basic.atlassian.net/browse/AW2-11371?atlOrigin=eyJpIjoiMjBhNWIzMmFjMjdiNGE1YzhhZTE4YmM0ZjA0MDM4ZWYiLCJwIjoiZXhjZWwtamlyYSJ9" TargetMode="External"/><Relationship Id="rId253" Type="http://schemas.openxmlformats.org/officeDocument/2006/relationships/hyperlink" Target="https://ford-jira-basic.atlassian.net/browse/AW2-19071?atlOrigin=eyJpIjoiMjBhNWIzMmFjMjdiNGE1YzhhZTE4YmM0ZjA0MDM4ZWYiLCJwIjoiZXhjZWwtamlyYSJ9" TargetMode="External"/><Relationship Id="rId295" Type="http://schemas.openxmlformats.org/officeDocument/2006/relationships/hyperlink" Target="https://ford-jira-basic.atlassian.net/browse/AW2-16521?atlOrigin=eyJpIjoiMjBhNWIzMmFjMjdiNGE1YzhhZTE4YmM0ZjA0MDM4ZWYiLCJwIjoiZXhjZWwtamlyYSJ9" TargetMode="External"/><Relationship Id="rId309" Type="http://schemas.openxmlformats.org/officeDocument/2006/relationships/hyperlink" Target="https://ford-jira-basic.atlassian.net/browse/AW2-16384?atlOrigin=eyJpIjoiMjBhNWIzMmFjMjdiNGE1YzhhZTE4YmM0ZjA0MDM4ZWYiLCJwIjoiZXhjZWwtamlyYSJ9" TargetMode="External"/><Relationship Id="rId460" Type="http://schemas.openxmlformats.org/officeDocument/2006/relationships/hyperlink" Target="https://ford-jira-basic.atlassian.net/browse/AW2-11922?atlOrigin=eyJpIjoiMjBhNWIzMmFjMjdiNGE1YzhhZTE4YmM0ZjA0MDM4ZWYiLCJwIjoiZXhjZWwtamlyYSJ9" TargetMode="External"/><Relationship Id="rId516" Type="http://schemas.openxmlformats.org/officeDocument/2006/relationships/hyperlink" Target="https://ford-jira-basic.atlassian.net/browse/AW2-9813?atlOrigin=eyJpIjoiMjBhNWIzMmFjMjdiNGE1YzhhZTE4YmM0ZjA0MDM4ZWYiLCJwIjoiZXhjZWwtamlyYSJ9" TargetMode="External"/><Relationship Id="rId698" Type="http://schemas.openxmlformats.org/officeDocument/2006/relationships/hyperlink" Target="https://ford-jira-basic.atlassian.net/browse/AW2-20315?atlOrigin=eyJpIjoiMjBhNWIzMmFjMjdiNGE1YzhhZTE4YmM0ZjA0MDM4ZWYiLCJwIjoiZXhjZWwtamlyYSJ9" TargetMode="External"/><Relationship Id="rId919" Type="http://schemas.openxmlformats.org/officeDocument/2006/relationships/hyperlink" Target="https://ford-jira-basic.atlassian.net/browse/AW2-18910?atlOrigin=eyJpIjoiMjBhNWIzMmFjMjdiNGE1YzhhZTE4YmM0ZjA0MDM4ZWYiLCJwIjoiZXhjZWwtamlyYSJ9" TargetMode="External"/><Relationship Id="rId1090" Type="http://schemas.openxmlformats.org/officeDocument/2006/relationships/hyperlink" Target="https://ford-jira-basic.atlassian.net/browse/AW2-19310?atlOrigin=eyJpIjoiMjBhNWIzMmFjMjdiNGE1YzhhZTE4YmM0ZjA0MDM4ZWYiLCJwIjoiZXhjZWwtamlyYSJ9" TargetMode="External"/><Relationship Id="rId1104" Type="http://schemas.openxmlformats.org/officeDocument/2006/relationships/hyperlink" Target="https://ford-jira-basic.atlassian.net/browse/AW2-19037?atlOrigin=eyJpIjoiMjBhNWIzMmFjMjdiNGE1YzhhZTE4YmM0ZjA0MDM4ZWYiLCJwIjoiZXhjZWwtamlyYSJ9" TargetMode="External"/><Relationship Id="rId1146" Type="http://schemas.openxmlformats.org/officeDocument/2006/relationships/hyperlink" Target="https://ford-jira-basic.atlassian.net/browse/AW2-16855?atlOrigin=eyJpIjoiMjBhNWIzMmFjMjdiNGE1YzhhZTE4YmM0ZjA0MDM4ZWYiLCJwIjoiZXhjZWwtamlyYSJ9" TargetMode="External"/><Relationship Id="rId48" Type="http://schemas.openxmlformats.org/officeDocument/2006/relationships/hyperlink" Target="https://ford-jira-basic.atlassian.net/browse/AW2-16670?atlOrigin=eyJpIjoiMjBhNWIzMmFjMjdiNGE1YzhhZTE4YmM0ZjA0MDM4ZWYiLCJwIjoiZXhjZWwtamlyYSJ9" TargetMode="External"/><Relationship Id="rId113" Type="http://schemas.openxmlformats.org/officeDocument/2006/relationships/hyperlink" Target="https://ford-jira-basic.atlassian.net/browse/AW2-14738?atlOrigin=eyJpIjoiMjBhNWIzMmFjMjdiNGE1YzhhZTE4YmM0ZjA0MDM4ZWYiLCJwIjoiZXhjZWwtamlyYSJ9" TargetMode="External"/><Relationship Id="rId320" Type="http://schemas.openxmlformats.org/officeDocument/2006/relationships/hyperlink" Target="https://ford-jira-basic.atlassian.net/browse/AW2-16318?atlOrigin=eyJpIjoiMjBhNWIzMmFjMjdiNGE1YzhhZTE4YmM0ZjA0MDM4ZWYiLCJwIjoiZXhjZWwtamlyYSJ9" TargetMode="External"/><Relationship Id="rId558" Type="http://schemas.openxmlformats.org/officeDocument/2006/relationships/hyperlink" Target="https://ford-jira-basic.atlassian.net/browse/AW2-6994?atlOrigin=eyJpIjoiMjBhNWIzMmFjMjdiNGE1YzhhZTE4YmM0ZjA0MDM4ZWYiLCJwIjoiZXhjZWwtamlyYSJ9" TargetMode="External"/><Relationship Id="rId723" Type="http://schemas.openxmlformats.org/officeDocument/2006/relationships/hyperlink" Target="https://ford-jira-basic.atlassian.net/browse/AW2-19982?atlOrigin=eyJpIjoiMjBhNWIzMmFjMjdiNGE1YzhhZTE4YmM0ZjA0MDM4ZWYiLCJwIjoiZXhjZWwtamlyYSJ9" TargetMode="External"/><Relationship Id="rId765" Type="http://schemas.openxmlformats.org/officeDocument/2006/relationships/hyperlink" Target="https://ford-jira-basic.atlassian.net/browse/AW2-19607?atlOrigin=eyJpIjoiMjBhNWIzMmFjMjdiNGE1YzhhZTE4YmM0ZjA0MDM4ZWYiLCJwIjoiZXhjZWwtamlyYSJ9" TargetMode="External"/><Relationship Id="rId930" Type="http://schemas.openxmlformats.org/officeDocument/2006/relationships/hyperlink" Target="https://ford-jira-basic.atlassian.net/browse/AW2-18899?atlOrigin=eyJpIjoiMjBhNWIzMmFjMjdiNGE1YzhhZTE4YmM0ZjA0MDM4ZWYiLCJwIjoiZXhjZWwtamlyYSJ9" TargetMode="External"/><Relationship Id="rId972" Type="http://schemas.openxmlformats.org/officeDocument/2006/relationships/hyperlink" Target="https://ford-jira-basic.atlassian.net/browse/AW2-18752?atlOrigin=eyJpIjoiMjBhNWIzMmFjMjdiNGE1YzhhZTE4YmM0ZjA0MDM4ZWYiLCJwIjoiZXhjZWwtamlyYSJ9" TargetMode="External"/><Relationship Id="rId1006" Type="http://schemas.openxmlformats.org/officeDocument/2006/relationships/hyperlink" Target="https://ford-jira-basic.atlassian.net/browse/AW2-18641?atlOrigin=eyJpIjoiMjBhNWIzMmFjMjdiNGE1YzhhZTE4YmM0ZjA0MDM4ZWYiLCJwIjoiZXhjZWwtamlyYSJ9" TargetMode="External"/><Relationship Id="rId1188" Type="http://schemas.openxmlformats.org/officeDocument/2006/relationships/hyperlink" Target="https://ford-jira-basic.atlassian.net/browse/AW2-18987?atlOrigin=eyJpIjoiMjBhNWIzMmFjMjdiNGE1YzhhZTE4YmM0ZjA0MDM4ZWYiLCJwIjoiZXhjZWwtamlyYSJ9" TargetMode="External"/><Relationship Id="rId155" Type="http://schemas.openxmlformats.org/officeDocument/2006/relationships/hyperlink" Target="https://ford-jira-basic.atlassian.net/browse/AW2-13113?atlOrigin=eyJpIjoiMjBhNWIzMmFjMjdiNGE1YzhhZTE4YmM0ZjA0MDM4ZWYiLCJwIjoiZXhjZWwtamlyYSJ9" TargetMode="External"/><Relationship Id="rId197" Type="http://schemas.openxmlformats.org/officeDocument/2006/relationships/hyperlink" Target="https://ford-jira-basic.atlassian.net/browse/AW2-11914?atlOrigin=eyJpIjoiMjBhNWIzMmFjMjdiNGE1YzhhZTE4YmM0ZjA0MDM4ZWYiLCJwIjoiZXhjZWwtamlyYSJ9" TargetMode="External"/><Relationship Id="rId362" Type="http://schemas.openxmlformats.org/officeDocument/2006/relationships/hyperlink" Target="https://ford-jira-basic.atlassian.net/browse/AW2-15006?atlOrigin=eyJpIjoiMjBhNWIzMmFjMjdiNGE1YzhhZTE4YmM0ZjA0MDM4ZWYiLCJwIjoiZXhjZWwtamlyYSJ9" TargetMode="External"/><Relationship Id="rId418" Type="http://schemas.openxmlformats.org/officeDocument/2006/relationships/hyperlink" Target="https://ford-jira-basic.atlassian.net/browse/AW2-12966?atlOrigin=eyJpIjoiMjBhNWIzMmFjMjdiNGE1YzhhZTE4YmM0ZjA0MDM4ZWYiLCJwIjoiZXhjZWwtamlyYSJ9" TargetMode="External"/><Relationship Id="rId625" Type="http://schemas.openxmlformats.org/officeDocument/2006/relationships/hyperlink" Target="https://ford-jira-basic.atlassian.net/browse/AW2-20508?atlOrigin=eyJpIjoiMjBhNWIzMmFjMjdiNGE1YzhhZTE4YmM0ZjA0MDM4ZWYiLCJwIjoiZXhjZWwtamlyYSJ9" TargetMode="External"/><Relationship Id="rId832" Type="http://schemas.openxmlformats.org/officeDocument/2006/relationships/hyperlink" Target="https://ford-jira-basic.atlassian.net/browse/AW2-19331?atlOrigin=eyJpIjoiMjBhNWIzMmFjMjdiNGE1YzhhZTE4YmM0ZjA0MDM4ZWYiLCJwIjoiZXhjZWwtamlyYSJ9" TargetMode="External"/><Relationship Id="rId1048" Type="http://schemas.openxmlformats.org/officeDocument/2006/relationships/hyperlink" Target="https://ford-jira-basic.atlassian.net/browse/AW2-17617?atlOrigin=eyJpIjoiMjBhNWIzMmFjMjdiNGE1YzhhZTE4YmM0ZjA0MDM4ZWYiLCJwIjoiZXhjZWwtamlyYSJ9" TargetMode="External"/><Relationship Id="rId1213" Type="http://schemas.openxmlformats.org/officeDocument/2006/relationships/hyperlink" Target="https://ford-jira-basic.atlassian.net/browse/AW2-18541?atlOrigin=eyJpIjoiMjBhNWIzMmFjMjdiNGE1YzhhZTE4YmM0ZjA0MDM4ZWYiLCJwIjoiZXhjZWwtamlyYSJ9" TargetMode="External"/><Relationship Id="rId222" Type="http://schemas.openxmlformats.org/officeDocument/2006/relationships/hyperlink" Target="https://ford-jira-basic.atlassian.net/browse/AW2-11088?atlOrigin=eyJpIjoiMjBhNWIzMmFjMjdiNGE1YzhhZTE4YmM0ZjA0MDM4ZWYiLCJwIjoiZXhjZWwtamlyYSJ9" TargetMode="External"/><Relationship Id="rId264" Type="http://schemas.openxmlformats.org/officeDocument/2006/relationships/hyperlink" Target="https://ford-jira-basic.atlassian.net/browse/AW2-12654?atlOrigin=eyJpIjoiMjBhNWIzMmFjMjdiNGE1YzhhZTE4YmM0ZjA0MDM4ZWYiLCJwIjoiZXhjZWwtamlyYSJ9" TargetMode="External"/><Relationship Id="rId471" Type="http://schemas.openxmlformats.org/officeDocument/2006/relationships/hyperlink" Target="https://ford-jira-basic.atlassian.net/browse/AW2-11722?atlOrigin=eyJpIjoiMjBhNWIzMmFjMjdiNGE1YzhhZTE4YmM0ZjA0MDM4ZWYiLCJwIjoiZXhjZWwtamlyYSJ9" TargetMode="External"/><Relationship Id="rId667" Type="http://schemas.openxmlformats.org/officeDocument/2006/relationships/hyperlink" Target="https://ford-jira-basic.atlassian.net/browse/AW2-20585?atlOrigin=eyJpIjoiMjBhNWIzMmFjMjdiNGE1YzhhZTE4YmM0ZjA0MDM4ZWYiLCJwIjoiZXhjZWwtamlyYSJ9" TargetMode="External"/><Relationship Id="rId874" Type="http://schemas.openxmlformats.org/officeDocument/2006/relationships/hyperlink" Target="https://ford-jira-basic.atlassian.net/browse/AW2-19125?atlOrigin=eyJpIjoiMjBhNWIzMmFjMjdiNGE1YzhhZTE4YmM0ZjA0MDM4ZWYiLCJwIjoiZXhjZWwtamlyYSJ9" TargetMode="External"/><Relationship Id="rId1115" Type="http://schemas.openxmlformats.org/officeDocument/2006/relationships/hyperlink" Target="https://ford-jira-basic.atlassian.net/browse/AW2-18703?atlOrigin=eyJpIjoiMjBhNWIzMmFjMjdiNGE1YzhhZTE4YmM0ZjA0MDM4ZWYiLCJwIjoiZXhjZWwtamlyYSJ9" TargetMode="External"/><Relationship Id="rId17" Type="http://schemas.openxmlformats.org/officeDocument/2006/relationships/hyperlink" Target="https://ford-jira-basic.atlassian.net/browse/AW2-12616?atlOrigin=eyJpIjoiMjBhNWIzMmFjMjdiNGE1YzhhZTE4YmM0ZjA0MDM4ZWYiLCJwIjoiZXhjZWwtamlyYSJ9" TargetMode="External"/><Relationship Id="rId59" Type="http://schemas.openxmlformats.org/officeDocument/2006/relationships/hyperlink" Target="https://ford-jira-basic.atlassian.net/browse/AW2-16338?atlOrigin=eyJpIjoiMjBhNWIzMmFjMjdiNGE1YzhhZTE4YmM0ZjA0MDM4ZWYiLCJwIjoiZXhjZWwtamlyYSJ9" TargetMode="External"/><Relationship Id="rId124" Type="http://schemas.openxmlformats.org/officeDocument/2006/relationships/hyperlink" Target="https://ford-jira-basic.atlassian.net/browse/AW2-14596?atlOrigin=eyJpIjoiMjBhNWIzMmFjMjdiNGE1YzhhZTE4YmM0ZjA0MDM4ZWYiLCJwIjoiZXhjZWwtamlyYSJ9" TargetMode="External"/><Relationship Id="rId527" Type="http://schemas.openxmlformats.org/officeDocument/2006/relationships/hyperlink" Target="https://ford-jira-basic.atlassian.net/browse/AW2-8976?atlOrigin=eyJpIjoiMjBhNWIzMmFjMjdiNGE1YzhhZTE4YmM0ZjA0MDM4ZWYiLCJwIjoiZXhjZWwtamlyYSJ9" TargetMode="External"/><Relationship Id="rId569" Type="http://schemas.openxmlformats.org/officeDocument/2006/relationships/hyperlink" Target="https://ford-jira-basic.atlassian.net/browse/AW2-11870?atlOrigin=eyJpIjoiMjBhNWIzMmFjMjdiNGE1YzhhZTE4YmM0ZjA0MDM4ZWYiLCJwIjoiZXhjZWwtamlyYSJ9" TargetMode="External"/><Relationship Id="rId734" Type="http://schemas.openxmlformats.org/officeDocument/2006/relationships/hyperlink" Target="https://ford-jira-basic.atlassian.net/browse/AW2-19832?atlOrigin=eyJpIjoiMjBhNWIzMmFjMjdiNGE1YzhhZTE4YmM0ZjA0MDM4ZWYiLCJwIjoiZXhjZWwtamlyYSJ9" TargetMode="External"/><Relationship Id="rId776" Type="http://schemas.openxmlformats.org/officeDocument/2006/relationships/hyperlink" Target="https://ford-jira-basic.atlassian.net/browse/AW2-19548?atlOrigin=eyJpIjoiMjBhNWIzMmFjMjdiNGE1YzhhZTE4YmM0ZjA0MDM4ZWYiLCJwIjoiZXhjZWwtamlyYSJ9" TargetMode="External"/><Relationship Id="rId941" Type="http://schemas.openxmlformats.org/officeDocument/2006/relationships/hyperlink" Target="https://ford-jira-basic.atlassian.net/browse/AW2-18887?atlOrigin=eyJpIjoiMjBhNWIzMmFjMjdiNGE1YzhhZTE4YmM0ZjA0MDM4ZWYiLCJwIjoiZXhjZWwtamlyYSJ9" TargetMode="External"/><Relationship Id="rId983" Type="http://schemas.openxmlformats.org/officeDocument/2006/relationships/hyperlink" Target="https://ford-jira-basic.atlassian.net/browse/AW2-18721?atlOrigin=eyJpIjoiMjBhNWIzMmFjMjdiNGE1YzhhZTE4YmM0ZjA0MDM4ZWYiLCJwIjoiZXhjZWwtamlyYSJ9" TargetMode="External"/><Relationship Id="rId1157" Type="http://schemas.openxmlformats.org/officeDocument/2006/relationships/hyperlink" Target="https://ford-jira-basic.atlassian.net/browse/AW2-19617?atlOrigin=eyJpIjoiMjBhNWIzMmFjMjdiNGE1YzhhZTE4YmM0ZjA0MDM4ZWYiLCJwIjoiZXhjZWwtamlyYSJ9" TargetMode="External"/><Relationship Id="rId1199" Type="http://schemas.openxmlformats.org/officeDocument/2006/relationships/hyperlink" Target="https://ford-jira-basic.atlassian.net/browse/AW2-18882?atlOrigin=eyJpIjoiMjBhNWIzMmFjMjdiNGE1YzhhZTE4YmM0ZjA0MDM4ZWYiLCJwIjoiZXhjZWwtamlyYSJ9" TargetMode="External"/><Relationship Id="rId70" Type="http://schemas.openxmlformats.org/officeDocument/2006/relationships/hyperlink" Target="https://ford-jira-basic.atlassian.net/browse/AW2-16277?atlOrigin=eyJpIjoiMjBhNWIzMmFjMjdiNGE1YzhhZTE4YmM0ZjA0MDM4ZWYiLCJwIjoiZXhjZWwtamlyYSJ9" TargetMode="External"/><Relationship Id="rId166" Type="http://schemas.openxmlformats.org/officeDocument/2006/relationships/hyperlink" Target="https://ford-jira-basic.atlassian.net/browse/AW2-13006?atlOrigin=eyJpIjoiMjBhNWIzMmFjMjdiNGE1YzhhZTE4YmM0ZjA0MDM4ZWYiLCJwIjoiZXhjZWwtamlyYSJ9" TargetMode="External"/><Relationship Id="rId331" Type="http://schemas.openxmlformats.org/officeDocument/2006/relationships/hyperlink" Target="https://ford-jira-basic.atlassian.net/browse/AW2-15934?atlOrigin=eyJpIjoiMjBhNWIzMmFjMjdiNGE1YzhhZTE4YmM0ZjA0MDM4ZWYiLCJwIjoiZXhjZWwtamlyYSJ9" TargetMode="External"/><Relationship Id="rId373" Type="http://schemas.openxmlformats.org/officeDocument/2006/relationships/hyperlink" Target="https://ford-jira-basic.atlassian.net/browse/AW2-14763?atlOrigin=eyJpIjoiMjBhNWIzMmFjMjdiNGE1YzhhZTE4YmM0ZjA0MDM4ZWYiLCJwIjoiZXhjZWwtamlyYSJ9" TargetMode="External"/><Relationship Id="rId429" Type="http://schemas.openxmlformats.org/officeDocument/2006/relationships/hyperlink" Target="https://ford-jira-basic.atlassian.net/browse/AW2-12770?atlOrigin=eyJpIjoiMjBhNWIzMmFjMjdiNGE1YzhhZTE4YmM0ZjA0MDM4ZWYiLCJwIjoiZXhjZWwtamlyYSJ9" TargetMode="External"/><Relationship Id="rId580" Type="http://schemas.openxmlformats.org/officeDocument/2006/relationships/hyperlink" Target="https://ford-jira-basic.atlassian.net/browse/AW2-16292?atlOrigin=eyJpIjoiMjBhNWIzMmFjMjdiNGE1YzhhZTE4YmM0ZjA0MDM4ZWYiLCJwIjoiZXhjZWwtamlyYSJ9" TargetMode="External"/><Relationship Id="rId636" Type="http://schemas.openxmlformats.org/officeDocument/2006/relationships/hyperlink" Target="https://ford-jira-basic.atlassian.net/browse/AW2-19590?atlOrigin=eyJpIjoiMjBhNWIzMmFjMjdiNGE1YzhhZTE4YmM0ZjA0MDM4ZWYiLCJwIjoiZXhjZWwtamlyYSJ9" TargetMode="External"/><Relationship Id="rId801" Type="http://schemas.openxmlformats.org/officeDocument/2006/relationships/hyperlink" Target="https://ford-jira-basic.atlassian.net/browse/AW2-19463?atlOrigin=eyJpIjoiMjBhNWIzMmFjMjdiNGE1YzhhZTE4YmM0ZjA0MDM4ZWYiLCJwIjoiZXhjZWwtamlyYSJ9" TargetMode="External"/><Relationship Id="rId1017" Type="http://schemas.openxmlformats.org/officeDocument/2006/relationships/hyperlink" Target="https://ford-jira-basic.atlassian.net/browse/AW2-18544?atlOrigin=eyJpIjoiMjBhNWIzMmFjMjdiNGE1YzhhZTE4YmM0ZjA0MDM4ZWYiLCJwIjoiZXhjZWwtamlyYSJ9" TargetMode="External"/><Relationship Id="rId1059" Type="http://schemas.openxmlformats.org/officeDocument/2006/relationships/hyperlink" Target="https://ford-jira-basic.atlassian.net/browse/AW2-17427?atlOrigin=eyJpIjoiMjBhNWIzMmFjMjdiNGE1YzhhZTE4YmM0ZjA0MDM4ZWYiLCJwIjoiZXhjZWwtamlyYSJ9" TargetMode="External"/><Relationship Id="rId1224" Type="http://schemas.openxmlformats.org/officeDocument/2006/relationships/hyperlink" Target="https://ford-jira-basic.atlassian.net/browse/AW2-17653?atlOrigin=eyJpIjoiMjBhNWIzMmFjMjdiNGE1YzhhZTE4YmM0ZjA0MDM4ZWYiLCJwIjoiZXhjZWwtamlyYSJ9" TargetMode="External"/><Relationship Id="rId1" Type="http://schemas.openxmlformats.org/officeDocument/2006/relationships/hyperlink" Target="https://ford.atlassian.net/browse/APIMCIS-33212" TargetMode="External"/><Relationship Id="rId233" Type="http://schemas.openxmlformats.org/officeDocument/2006/relationships/hyperlink" Target="https://ford-jira-basic.atlassian.net/browse/AW2-10510?atlOrigin=eyJpIjoiMjBhNWIzMmFjMjdiNGE1YzhhZTE4YmM0ZjA0MDM4ZWYiLCJwIjoiZXhjZWwtamlyYSJ9" TargetMode="External"/><Relationship Id="rId440" Type="http://schemas.openxmlformats.org/officeDocument/2006/relationships/hyperlink" Target="https://ford-jira-basic.atlassian.net/browse/AW2-12571?atlOrigin=eyJpIjoiMjBhNWIzMmFjMjdiNGE1YzhhZTE4YmM0ZjA0MDM4ZWYiLCJwIjoiZXhjZWwtamlyYSJ9" TargetMode="External"/><Relationship Id="rId678" Type="http://schemas.openxmlformats.org/officeDocument/2006/relationships/hyperlink" Target="https://ford-jira-basic.atlassian.net/browse/AW2-20482?atlOrigin=eyJpIjoiMjBhNWIzMmFjMjdiNGE1YzhhZTE4YmM0ZjA0MDM4ZWYiLCJwIjoiZXhjZWwtamlyYSJ9" TargetMode="External"/><Relationship Id="rId843" Type="http://schemas.openxmlformats.org/officeDocument/2006/relationships/hyperlink" Target="https://ford-jira-basic.atlassian.net/browse/AW2-19222?atlOrigin=eyJpIjoiMjBhNWIzMmFjMjdiNGE1YzhhZTE4YmM0ZjA0MDM4ZWYiLCJwIjoiZXhjZWwtamlyYSJ9" TargetMode="External"/><Relationship Id="rId885" Type="http://schemas.openxmlformats.org/officeDocument/2006/relationships/hyperlink" Target="https://ford-jira-basic.atlassian.net/browse/AW2-19051?atlOrigin=eyJpIjoiMjBhNWIzMmFjMjdiNGE1YzhhZTE4YmM0ZjA0MDM4ZWYiLCJwIjoiZXhjZWwtamlyYSJ9" TargetMode="External"/><Relationship Id="rId1070" Type="http://schemas.openxmlformats.org/officeDocument/2006/relationships/hyperlink" Target="https://ford-jira-basic.atlassian.net/browse/AW2-19636?atlOrigin=eyJpIjoiMjBhNWIzMmFjMjdiNGE1YzhhZTE4YmM0ZjA0MDM4ZWYiLCJwIjoiZXhjZWwtamlyYSJ9" TargetMode="External"/><Relationship Id="rId1126" Type="http://schemas.openxmlformats.org/officeDocument/2006/relationships/hyperlink" Target="https://ford-jira-basic.atlassian.net/browse/AW2-18277?atlOrigin=eyJpIjoiMjBhNWIzMmFjMjdiNGE1YzhhZTE4YmM0ZjA0MDM4ZWYiLCJwIjoiZXhjZWwtamlyYSJ9" TargetMode="External"/><Relationship Id="rId28" Type="http://schemas.openxmlformats.org/officeDocument/2006/relationships/hyperlink" Target="https://ford-jira-basic.atlassian.net/browse/AW2-17618?atlOrigin=eyJpIjoiMjBhNWIzMmFjMjdiNGE1YzhhZTE4YmM0ZjA0MDM4ZWYiLCJwIjoiZXhjZWwtamlyYSJ9" TargetMode="External"/><Relationship Id="rId275" Type="http://schemas.openxmlformats.org/officeDocument/2006/relationships/hyperlink" Target="https://ford-jira-basic.atlassian.net/browse/AW2-17605?atlOrigin=eyJpIjoiMjBhNWIzMmFjMjdiNGE1YzhhZTE4YmM0ZjA0MDM4ZWYiLCJwIjoiZXhjZWwtamlyYSJ9" TargetMode="External"/><Relationship Id="rId300" Type="http://schemas.openxmlformats.org/officeDocument/2006/relationships/hyperlink" Target="https://ford-jira-basic.atlassian.net/browse/AW2-16505?atlOrigin=eyJpIjoiMjBhNWIzMmFjMjdiNGE1YzhhZTE4YmM0ZjA0MDM4ZWYiLCJwIjoiZXhjZWwtamlyYSJ9" TargetMode="External"/><Relationship Id="rId482" Type="http://schemas.openxmlformats.org/officeDocument/2006/relationships/hyperlink" Target="https://ford-jira-basic.atlassian.net/browse/AW2-11476?atlOrigin=eyJpIjoiMjBhNWIzMmFjMjdiNGE1YzhhZTE4YmM0ZjA0MDM4ZWYiLCJwIjoiZXhjZWwtamlyYSJ9" TargetMode="External"/><Relationship Id="rId538" Type="http://schemas.openxmlformats.org/officeDocument/2006/relationships/hyperlink" Target="https://ford-jira-basic.atlassian.net/browse/AW2-5900?atlOrigin=eyJpIjoiMjBhNWIzMmFjMjdiNGE1YzhhZTE4YmM0ZjA0MDM4ZWYiLCJwIjoiZXhjZWwtamlyYSJ9" TargetMode="External"/><Relationship Id="rId703" Type="http://schemas.openxmlformats.org/officeDocument/2006/relationships/hyperlink" Target="https://ford-jira-basic.atlassian.net/browse/AW2-20272?atlOrigin=eyJpIjoiMjBhNWIzMmFjMjdiNGE1YzhhZTE4YmM0ZjA0MDM4ZWYiLCJwIjoiZXhjZWwtamlyYSJ9" TargetMode="External"/><Relationship Id="rId745" Type="http://schemas.openxmlformats.org/officeDocument/2006/relationships/hyperlink" Target="https://ford-jira-basic.atlassian.net/browse/AW2-19740?atlOrigin=eyJpIjoiMjBhNWIzMmFjMjdiNGE1YzhhZTE4YmM0ZjA0MDM4ZWYiLCJwIjoiZXhjZWwtamlyYSJ9" TargetMode="External"/><Relationship Id="rId910" Type="http://schemas.openxmlformats.org/officeDocument/2006/relationships/hyperlink" Target="https://ford-jira-basic.atlassian.net/browse/AW2-18986?atlOrigin=eyJpIjoiMjBhNWIzMmFjMjdiNGE1YzhhZTE4YmM0ZjA0MDM4ZWYiLCJwIjoiZXhjZWwtamlyYSJ9" TargetMode="External"/><Relationship Id="rId952" Type="http://schemas.openxmlformats.org/officeDocument/2006/relationships/hyperlink" Target="https://ford-jira-basic.atlassian.net/browse/AW2-18870?atlOrigin=eyJpIjoiMjBhNWIzMmFjMjdiNGE1YzhhZTE4YmM0ZjA0MDM4ZWYiLCJwIjoiZXhjZWwtamlyYSJ9" TargetMode="External"/><Relationship Id="rId1168" Type="http://schemas.openxmlformats.org/officeDocument/2006/relationships/hyperlink" Target="https://ford-jira-basic.atlassian.net/browse/AW2-19342?atlOrigin=eyJpIjoiMjBhNWIzMmFjMjdiNGE1YzhhZTE4YmM0ZjA0MDM4ZWYiLCJwIjoiZXhjZWwtamlyYSJ9" TargetMode="External"/><Relationship Id="rId81" Type="http://schemas.openxmlformats.org/officeDocument/2006/relationships/hyperlink" Target="https://ford-jira-basic.atlassian.net/browse/AW2-15912?atlOrigin=eyJpIjoiMjBhNWIzMmFjMjdiNGE1YzhhZTE4YmM0ZjA0MDM4ZWYiLCJwIjoiZXhjZWwtamlyYSJ9" TargetMode="External"/><Relationship Id="rId135" Type="http://schemas.openxmlformats.org/officeDocument/2006/relationships/hyperlink" Target="https://ford-jira-basic.atlassian.net/browse/AW2-14084?atlOrigin=eyJpIjoiMjBhNWIzMmFjMjdiNGE1YzhhZTE4YmM0ZjA0MDM4ZWYiLCJwIjoiZXhjZWwtamlyYSJ9" TargetMode="External"/><Relationship Id="rId177" Type="http://schemas.openxmlformats.org/officeDocument/2006/relationships/hyperlink" Target="https://ford-jira-basic.atlassian.net/browse/AW2-12360?atlOrigin=eyJpIjoiMjBhNWIzMmFjMjdiNGE1YzhhZTE4YmM0ZjA0MDM4ZWYiLCJwIjoiZXhjZWwtamlyYSJ9" TargetMode="External"/><Relationship Id="rId342" Type="http://schemas.openxmlformats.org/officeDocument/2006/relationships/hyperlink" Target="https://ford-jira-basic.atlassian.net/browse/AW2-15410?atlOrigin=eyJpIjoiMjBhNWIzMmFjMjdiNGE1YzhhZTE4YmM0ZjA0MDM4ZWYiLCJwIjoiZXhjZWwtamlyYSJ9" TargetMode="External"/><Relationship Id="rId384" Type="http://schemas.openxmlformats.org/officeDocument/2006/relationships/hyperlink" Target="https://ford-jira-basic.atlassian.net/browse/AW2-14359?atlOrigin=eyJpIjoiMjBhNWIzMmFjMjdiNGE1YzhhZTE4YmM0ZjA0MDM4ZWYiLCJwIjoiZXhjZWwtamlyYSJ9" TargetMode="External"/><Relationship Id="rId591" Type="http://schemas.openxmlformats.org/officeDocument/2006/relationships/hyperlink" Target="https://ford-jira-basic.atlassian.net/browse/AW2-15911?atlOrigin=eyJpIjoiMjBhNWIzMmFjMjdiNGE1YzhhZTE4YmM0ZjA0MDM4ZWYiLCJwIjoiZXhjZWwtamlyYSJ9" TargetMode="External"/><Relationship Id="rId605" Type="http://schemas.openxmlformats.org/officeDocument/2006/relationships/hyperlink" Target="https://ford-jira-basic.atlassian.net/browse/AW2-16325?atlOrigin=eyJpIjoiMjBhNWIzMmFjMjdiNGE1YzhhZTE4YmM0ZjA0MDM4ZWYiLCJwIjoiZXhjZWwtamlyYSJ9" TargetMode="External"/><Relationship Id="rId787" Type="http://schemas.openxmlformats.org/officeDocument/2006/relationships/hyperlink" Target="https://ford-jira-basic.atlassian.net/browse/AW2-19487?atlOrigin=eyJpIjoiMjBhNWIzMmFjMjdiNGE1YzhhZTE4YmM0ZjA0MDM4ZWYiLCJwIjoiZXhjZWwtamlyYSJ9" TargetMode="External"/><Relationship Id="rId812" Type="http://schemas.openxmlformats.org/officeDocument/2006/relationships/hyperlink" Target="https://ford-jira-basic.atlassian.net/browse/AW2-19450?atlOrigin=eyJpIjoiMjBhNWIzMmFjMjdiNGE1YzhhZTE4YmM0ZjA0MDM4ZWYiLCJwIjoiZXhjZWwtamlyYSJ9" TargetMode="External"/><Relationship Id="rId994" Type="http://schemas.openxmlformats.org/officeDocument/2006/relationships/hyperlink" Target="https://ford-jira-basic.atlassian.net/browse/AW2-18670?atlOrigin=eyJpIjoiMjBhNWIzMmFjMjdiNGE1YzhhZTE4YmM0ZjA0MDM4ZWYiLCJwIjoiZXhjZWwtamlyYSJ9" TargetMode="External"/><Relationship Id="rId1028" Type="http://schemas.openxmlformats.org/officeDocument/2006/relationships/hyperlink" Target="https://ford-jira-basic.atlassian.net/browse/AW2-18346?atlOrigin=eyJpIjoiMjBhNWIzMmFjMjdiNGE1YzhhZTE4YmM0ZjA0MDM4ZWYiLCJwIjoiZXhjZWwtamlyYSJ9" TargetMode="External"/><Relationship Id="rId1235" Type="http://schemas.openxmlformats.org/officeDocument/2006/relationships/hyperlink" Target="https://ford-jira-basic.atlassian.net/browse/AW2-16950?atlOrigin=eyJpIjoiMjBhNWIzMmFjMjdiNGE1YzhhZTE4YmM0ZjA0MDM4ZWYiLCJwIjoiZXhjZWwtamlyYSJ9" TargetMode="External"/><Relationship Id="rId202" Type="http://schemas.openxmlformats.org/officeDocument/2006/relationships/hyperlink" Target="https://ford-jira-basic.atlassian.net/browse/AW2-11901?atlOrigin=eyJpIjoiMjBhNWIzMmFjMjdiNGE1YzhhZTE4YmM0ZjA0MDM4ZWYiLCJwIjoiZXhjZWwtamlyYSJ9" TargetMode="External"/><Relationship Id="rId244" Type="http://schemas.openxmlformats.org/officeDocument/2006/relationships/hyperlink" Target="https://ford-jira-basic.atlassian.net/browse/AW2-8768?atlOrigin=eyJpIjoiMjBhNWIzMmFjMjdiNGE1YzhhZTE4YmM0ZjA0MDM4ZWYiLCJwIjoiZXhjZWwtamlyYSJ9" TargetMode="External"/><Relationship Id="rId647" Type="http://schemas.openxmlformats.org/officeDocument/2006/relationships/hyperlink" Target="https://ford-jira-basic.atlassian.net/browse/AW2-19247?atlOrigin=eyJpIjoiMjBhNWIzMmFjMjdiNGE1YzhhZTE4YmM0ZjA0MDM4ZWYiLCJwIjoiZXhjZWwtamlyYSJ9" TargetMode="External"/><Relationship Id="rId689" Type="http://schemas.openxmlformats.org/officeDocument/2006/relationships/hyperlink" Target="https://ford-jira-basic.atlassian.net/browse/AW2-20403?atlOrigin=eyJpIjoiMjBhNWIzMmFjMjdiNGE1YzhhZTE4YmM0ZjA0MDM4ZWYiLCJwIjoiZXhjZWwtamlyYSJ9" TargetMode="External"/><Relationship Id="rId854" Type="http://schemas.openxmlformats.org/officeDocument/2006/relationships/hyperlink" Target="https://ford-jira-basic.atlassian.net/browse/AW2-19195?atlOrigin=eyJpIjoiMjBhNWIzMmFjMjdiNGE1YzhhZTE4YmM0ZjA0MDM4ZWYiLCJwIjoiZXhjZWwtamlyYSJ9" TargetMode="External"/><Relationship Id="rId896" Type="http://schemas.openxmlformats.org/officeDocument/2006/relationships/hyperlink" Target="https://ford-jira-basic.atlassian.net/browse/AW2-19013?atlOrigin=eyJpIjoiMjBhNWIzMmFjMjdiNGE1YzhhZTE4YmM0ZjA0MDM4ZWYiLCJwIjoiZXhjZWwtamlyYSJ9" TargetMode="External"/><Relationship Id="rId1081" Type="http://schemas.openxmlformats.org/officeDocument/2006/relationships/hyperlink" Target="https://ford-jira-basic.atlassian.net/browse/AW2-17371?atlOrigin=eyJpIjoiMjBhNWIzMmFjMjdiNGE1YzhhZTE4YmM0ZjA0MDM4ZWYiLCJwIjoiZXhjZWwtamlyYSJ9" TargetMode="External"/><Relationship Id="rId39" Type="http://schemas.openxmlformats.org/officeDocument/2006/relationships/hyperlink" Target="https://ford-jira-basic.atlassian.net/browse/AW2-16854?atlOrigin=eyJpIjoiMjBhNWIzMmFjMjdiNGE1YzhhZTE4YmM0ZjA0MDM4ZWYiLCJwIjoiZXhjZWwtamlyYSJ9" TargetMode="External"/><Relationship Id="rId286" Type="http://schemas.openxmlformats.org/officeDocument/2006/relationships/hyperlink" Target="https://ford-jira-basic.atlassian.net/browse/AW2-16876?atlOrigin=eyJpIjoiMjBhNWIzMmFjMjdiNGE1YzhhZTE4YmM0ZjA0MDM4ZWYiLCJwIjoiZXhjZWwtamlyYSJ9" TargetMode="External"/><Relationship Id="rId451" Type="http://schemas.openxmlformats.org/officeDocument/2006/relationships/hyperlink" Target="https://ford-jira-basic.atlassian.net/browse/AW2-12241?atlOrigin=eyJpIjoiMjBhNWIzMmFjMjdiNGE1YzhhZTE4YmM0ZjA0MDM4ZWYiLCJwIjoiZXhjZWwtamlyYSJ9" TargetMode="External"/><Relationship Id="rId493" Type="http://schemas.openxmlformats.org/officeDocument/2006/relationships/hyperlink" Target="https://ford-jira-basic.atlassian.net/browse/AW2-11174?atlOrigin=eyJpIjoiMjBhNWIzMmFjMjdiNGE1YzhhZTE4YmM0ZjA0MDM4ZWYiLCJwIjoiZXhjZWwtamlyYSJ9" TargetMode="External"/><Relationship Id="rId507" Type="http://schemas.openxmlformats.org/officeDocument/2006/relationships/hyperlink" Target="https://ford-jira-basic.atlassian.net/browse/AW2-10897?atlOrigin=eyJpIjoiMjBhNWIzMmFjMjdiNGE1YzhhZTE4YmM0ZjA0MDM4ZWYiLCJwIjoiZXhjZWwtamlyYSJ9" TargetMode="External"/><Relationship Id="rId549" Type="http://schemas.openxmlformats.org/officeDocument/2006/relationships/hyperlink" Target="https://ford-jira-basic.atlassian.net/browse/AW2-15207?atlOrigin=eyJpIjoiMjBhNWIzMmFjMjdiNGE1YzhhZTE4YmM0ZjA0MDM4ZWYiLCJwIjoiZXhjZWwtamlyYSJ9" TargetMode="External"/><Relationship Id="rId714" Type="http://schemas.openxmlformats.org/officeDocument/2006/relationships/hyperlink" Target="https://ford-jira-basic.atlassian.net/browse/AW2-20058?atlOrigin=eyJpIjoiMjBhNWIzMmFjMjdiNGE1YzhhZTE4YmM0ZjA0MDM4ZWYiLCJwIjoiZXhjZWwtamlyYSJ9" TargetMode="External"/><Relationship Id="rId756" Type="http://schemas.openxmlformats.org/officeDocument/2006/relationships/hyperlink" Target="https://ford-jira-basic.atlassian.net/browse/AW2-19619?atlOrigin=eyJpIjoiMjBhNWIzMmFjMjdiNGE1YzhhZTE4YmM0ZjA0MDM4ZWYiLCJwIjoiZXhjZWwtamlyYSJ9" TargetMode="External"/><Relationship Id="rId921" Type="http://schemas.openxmlformats.org/officeDocument/2006/relationships/hyperlink" Target="https://ford-jira-basic.atlassian.net/browse/AW2-18908?atlOrigin=eyJpIjoiMjBhNWIzMmFjMjdiNGE1YzhhZTE4YmM0ZjA0MDM4ZWYiLCJwIjoiZXhjZWwtamlyYSJ9" TargetMode="External"/><Relationship Id="rId1137" Type="http://schemas.openxmlformats.org/officeDocument/2006/relationships/hyperlink" Target="https://ford-jira-basic.atlassian.net/browse/AW2-17433?atlOrigin=eyJpIjoiMjBhNWIzMmFjMjdiNGE1YzhhZTE4YmM0ZjA0MDM4ZWYiLCJwIjoiZXhjZWwtamlyYSJ9" TargetMode="External"/><Relationship Id="rId1179" Type="http://schemas.openxmlformats.org/officeDocument/2006/relationships/hyperlink" Target="https://ford-jira-basic.atlassian.net/browse/AW2-19031?atlOrigin=eyJpIjoiMjBhNWIzMmFjMjdiNGE1YzhhZTE4YmM0ZjA0MDM4ZWYiLCJwIjoiZXhjZWwtamlyYSJ9" TargetMode="External"/><Relationship Id="rId50" Type="http://schemas.openxmlformats.org/officeDocument/2006/relationships/hyperlink" Target="https://ford-jira-basic.atlassian.net/browse/AW2-16627?atlOrigin=eyJpIjoiMjBhNWIzMmFjMjdiNGE1YzhhZTE4YmM0ZjA0MDM4ZWYiLCJwIjoiZXhjZWwtamlyYSJ9" TargetMode="External"/><Relationship Id="rId104" Type="http://schemas.openxmlformats.org/officeDocument/2006/relationships/hyperlink" Target="https://ford-jira-basic.atlassian.net/browse/AW2-14996?atlOrigin=eyJpIjoiMjBhNWIzMmFjMjdiNGE1YzhhZTE4YmM0ZjA0MDM4ZWYiLCJwIjoiZXhjZWwtamlyYSJ9" TargetMode="External"/><Relationship Id="rId146" Type="http://schemas.openxmlformats.org/officeDocument/2006/relationships/hyperlink" Target="https://ford-jira-basic.atlassian.net/browse/AW2-13405?atlOrigin=eyJpIjoiMjBhNWIzMmFjMjdiNGE1YzhhZTE4YmM0ZjA0MDM4ZWYiLCJwIjoiZXhjZWwtamlyYSJ9" TargetMode="External"/><Relationship Id="rId188" Type="http://schemas.openxmlformats.org/officeDocument/2006/relationships/hyperlink" Target="https://ford-jira-basic.atlassian.net/browse/AW2-12041?atlOrigin=eyJpIjoiMjBhNWIzMmFjMjdiNGE1YzhhZTE4YmM0ZjA0MDM4ZWYiLCJwIjoiZXhjZWwtamlyYSJ9" TargetMode="External"/><Relationship Id="rId311" Type="http://schemas.openxmlformats.org/officeDocument/2006/relationships/hyperlink" Target="https://ford-jira-basic.atlassian.net/browse/AW2-16358?atlOrigin=eyJpIjoiMjBhNWIzMmFjMjdiNGE1YzhhZTE4YmM0ZjA0MDM4ZWYiLCJwIjoiZXhjZWwtamlyYSJ9" TargetMode="External"/><Relationship Id="rId353" Type="http://schemas.openxmlformats.org/officeDocument/2006/relationships/hyperlink" Target="https://ford-jira-basic.atlassian.net/browse/AW2-15158?atlOrigin=eyJpIjoiMjBhNWIzMmFjMjdiNGE1YzhhZTE4YmM0ZjA0MDM4ZWYiLCJwIjoiZXhjZWwtamlyYSJ9" TargetMode="External"/><Relationship Id="rId395" Type="http://schemas.openxmlformats.org/officeDocument/2006/relationships/hyperlink" Target="https://ford-jira-basic.atlassian.net/browse/AW2-14081?atlOrigin=eyJpIjoiMjBhNWIzMmFjMjdiNGE1YzhhZTE4YmM0ZjA0MDM4ZWYiLCJwIjoiZXhjZWwtamlyYSJ9" TargetMode="External"/><Relationship Id="rId409" Type="http://schemas.openxmlformats.org/officeDocument/2006/relationships/hyperlink" Target="https://ford-jira-basic.atlassian.net/browse/AW2-13381?atlOrigin=eyJpIjoiMjBhNWIzMmFjMjdiNGE1YzhhZTE4YmM0ZjA0MDM4ZWYiLCJwIjoiZXhjZWwtamlyYSJ9" TargetMode="External"/><Relationship Id="rId560" Type="http://schemas.openxmlformats.org/officeDocument/2006/relationships/hyperlink" Target="https://ford-jira-basic.atlassian.net/browse/AW2-17651?atlOrigin=eyJpIjoiMjBhNWIzMmFjMjdiNGE1YzhhZTE4YmM0ZjA0MDM4ZWYiLCJwIjoiZXhjZWwtamlyYSJ9" TargetMode="External"/><Relationship Id="rId798" Type="http://schemas.openxmlformats.org/officeDocument/2006/relationships/hyperlink" Target="https://ford-jira-basic.atlassian.net/browse/AW2-19467?atlOrigin=eyJpIjoiMjBhNWIzMmFjMjdiNGE1YzhhZTE4YmM0ZjA0MDM4ZWYiLCJwIjoiZXhjZWwtamlyYSJ9" TargetMode="External"/><Relationship Id="rId963" Type="http://schemas.openxmlformats.org/officeDocument/2006/relationships/hyperlink" Target="https://ford-jira-basic.atlassian.net/browse/AW2-18797?atlOrigin=eyJpIjoiMjBhNWIzMmFjMjdiNGE1YzhhZTE4YmM0ZjA0MDM4ZWYiLCJwIjoiZXhjZWwtamlyYSJ9" TargetMode="External"/><Relationship Id="rId1039" Type="http://schemas.openxmlformats.org/officeDocument/2006/relationships/hyperlink" Target="https://ford-jira-basic.atlassian.net/browse/AW2-17882?atlOrigin=eyJpIjoiMjBhNWIzMmFjMjdiNGE1YzhhZTE4YmM0ZjA0MDM4ZWYiLCJwIjoiZXhjZWwtamlyYSJ9" TargetMode="External"/><Relationship Id="rId1190" Type="http://schemas.openxmlformats.org/officeDocument/2006/relationships/hyperlink" Target="https://ford-jira-basic.atlassian.net/browse/AW2-18964?atlOrigin=eyJpIjoiMjBhNWIzMmFjMjdiNGE1YzhhZTE4YmM0ZjA0MDM4ZWYiLCJwIjoiZXhjZWwtamlyYSJ9" TargetMode="External"/><Relationship Id="rId1204" Type="http://schemas.openxmlformats.org/officeDocument/2006/relationships/hyperlink" Target="https://ford-jira-basic.atlassian.net/browse/AW2-18717?atlOrigin=eyJpIjoiMjBhNWIzMmFjMjdiNGE1YzhhZTE4YmM0ZjA0MDM4ZWYiLCJwIjoiZXhjZWwtamlyYSJ9" TargetMode="External"/><Relationship Id="rId92" Type="http://schemas.openxmlformats.org/officeDocument/2006/relationships/hyperlink" Target="https://ford-jira-basic.atlassian.net/browse/AW2-15321?atlOrigin=eyJpIjoiMjBhNWIzMmFjMjdiNGE1YzhhZTE4YmM0ZjA0MDM4ZWYiLCJwIjoiZXhjZWwtamlyYSJ9" TargetMode="External"/><Relationship Id="rId213" Type="http://schemas.openxmlformats.org/officeDocument/2006/relationships/hyperlink" Target="https://ford-jira-basic.atlassian.net/browse/AW2-11248?atlOrigin=eyJpIjoiMjBhNWIzMmFjMjdiNGE1YzhhZTE4YmM0ZjA0MDM4ZWYiLCJwIjoiZXhjZWwtamlyYSJ9" TargetMode="External"/><Relationship Id="rId420" Type="http://schemas.openxmlformats.org/officeDocument/2006/relationships/hyperlink" Target="https://ford-jira-basic.atlassian.net/browse/AW2-12908?atlOrigin=eyJpIjoiMjBhNWIzMmFjMjdiNGE1YzhhZTE4YmM0ZjA0MDM4ZWYiLCJwIjoiZXhjZWwtamlyYSJ9" TargetMode="External"/><Relationship Id="rId616" Type="http://schemas.openxmlformats.org/officeDocument/2006/relationships/hyperlink" Target="https://ford-jira-basic.atlassian.net/browse/AW2-12318?atlOrigin=eyJpIjoiMjBhNWIzMmFjMjdiNGE1YzhhZTE4YmM0ZjA0MDM4ZWYiLCJwIjoiZXhjZWwtamlyYSJ9" TargetMode="External"/><Relationship Id="rId658" Type="http://schemas.openxmlformats.org/officeDocument/2006/relationships/hyperlink" Target="https://ford-jira-basic.atlassian.net/browse/AW2-18747?atlOrigin=eyJpIjoiMjBhNWIzMmFjMjdiNGE1YzhhZTE4YmM0ZjA0MDM4ZWYiLCJwIjoiZXhjZWwtamlyYSJ9" TargetMode="External"/><Relationship Id="rId823" Type="http://schemas.openxmlformats.org/officeDocument/2006/relationships/hyperlink" Target="https://ford-jira-basic.atlassian.net/browse/AW2-19345?atlOrigin=eyJpIjoiMjBhNWIzMmFjMjdiNGE1YzhhZTE4YmM0ZjA0MDM4ZWYiLCJwIjoiZXhjZWwtamlyYSJ9" TargetMode="External"/><Relationship Id="rId865" Type="http://schemas.openxmlformats.org/officeDocument/2006/relationships/hyperlink" Target="https://ford-jira-basic.atlassian.net/browse/AW2-19180?atlOrigin=eyJpIjoiMjBhNWIzMmFjMjdiNGE1YzhhZTE4YmM0ZjA0MDM4ZWYiLCJwIjoiZXhjZWwtamlyYSJ9" TargetMode="External"/><Relationship Id="rId1050" Type="http://schemas.openxmlformats.org/officeDocument/2006/relationships/hyperlink" Target="https://ford-jira-basic.atlassian.net/browse/AW2-17613?atlOrigin=eyJpIjoiMjBhNWIzMmFjMjdiNGE1YzhhZTE4YmM0ZjA0MDM4ZWYiLCJwIjoiZXhjZWwtamlyYSJ9" TargetMode="External"/><Relationship Id="rId255" Type="http://schemas.openxmlformats.org/officeDocument/2006/relationships/hyperlink" Target="https://ford-jira-basic.atlassian.net/browse/AW2-18706?atlOrigin=eyJpIjoiMjBhNWIzMmFjMjdiNGE1YzhhZTE4YmM0ZjA0MDM4ZWYiLCJwIjoiZXhjZWwtamlyYSJ9" TargetMode="External"/><Relationship Id="rId297" Type="http://schemas.openxmlformats.org/officeDocument/2006/relationships/hyperlink" Target="https://ford-jira-basic.atlassian.net/browse/AW2-16512?atlOrigin=eyJpIjoiMjBhNWIzMmFjMjdiNGE1YzhhZTE4YmM0ZjA0MDM4ZWYiLCJwIjoiZXhjZWwtamlyYSJ9" TargetMode="External"/><Relationship Id="rId462" Type="http://schemas.openxmlformats.org/officeDocument/2006/relationships/hyperlink" Target="https://ford-jira-basic.atlassian.net/browse/AW2-11907?atlOrigin=eyJpIjoiMjBhNWIzMmFjMjdiNGE1YzhhZTE4YmM0ZjA0MDM4ZWYiLCJwIjoiZXhjZWwtamlyYSJ9" TargetMode="External"/><Relationship Id="rId518" Type="http://schemas.openxmlformats.org/officeDocument/2006/relationships/hyperlink" Target="https://ford-jira-basic.atlassian.net/browse/AW2-9793?atlOrigin=eyJpIjoiMjBhNWIzMmFjMjdiNGE1YzhhZTE4YmM0ZjA0MDM4ZWYiLCJwIjoiZXhjZWwtamlyYSJ9" TargetMode="External"/><Relationship Id="rId725" Type="http://schemas.openxmlformats.org/officeDocument/2006/relationships/hyperlink" Target="https://ford-jira-basic.atlassian.net/browse/AW2-19980?atlOrigin=eyJpIjoiMjBhNWIzMmFjMjdiNGE1YzhhZTE4YmM0ZjA0MDM4ZWYiLCJwIjoiZXhjZWwtamlyYSJ9" TargetMode="External"/><Relationship Id="rId932" Type="http://schemas.openxmlformats.org/officeDocument/2006/relationships/hyperlink" Target="https://ford-jira-basic.atlassian.net/browse/AW2-18896?atlOrigin=eyJpIjoiMjBhNWIzMmFjMjdiNGE1YzhhZTE4YmM0ZjA0MDM4ZWYiLCJwIjoiZXhjZWwtamlyYSJ9" TargetMode="External"/><Relationship Id="rId1092" Type="http://schemas.openxmlformats.org/officeDocument/2006/relationships/hyperlink" Target="https://ford-jira-basic.atlassian.net/browse/AW2-19230?atlOrigin=eyJpIjoiMjBhNWIzMmFjMjdiNGE1YzhhZTE4YmM0ZjA0MDM4ZWYiLCJwIjoiZXhjZWwtamlyYSJ9" TargetMode="External"/><Relationship Id="rId1106" Type="http://schemas.openxmlformats.org/officeDocument/2006/relationships/hyperlink" Target="https://ford-jira-basic.atlassian.net/browse/AW2-18991?atlOrigin=eyJpIjoiMjBhNWIzMmFjMjdiNGE1YzhhZTE4YmM0ZjA0MDM4ZWYiLCJwIjoiZXhjZWwtamlyYSJ9" TargetMode="External"/><Relationship Id="rId1148" Type="http://schemas.openxmlformats.org/officeDocument/2006/relationships/hyperlink" Target="https://ford-jira-basic.atlassian.net/browse/AW2-10510?atlOrigin=eyJpIjoiMjBhNWIzMmFjMjdiNGE1YzhhZTE4YmM0ZjA0MDM4ZWYiLCJwIjoiZXhjZWwtamlyYSJ9" TargetMode="External"/><Relationship Id="rId115" Type="http://schemas.openxmlformats.org/officeDocument/2006/relationships/hyperlink" Target="https://ford-jira-basic.atlassian.net/browse/AW2-14714?atlOrigin=eyJpIjoiMjBhNWIzMmFjMjdiNGE1YzhhZTE4YmM0ZjA0MDM4ZWYiLCJwIjoiZXhjZWwtamlyYSJ9" TargetMode="External"/><Relationship Id="rId157" Type="http://schemas.openxmlformats.org/officeDocument/2006/relationships/hyperlink" Target="https://ford-jira-basic.atlassian.net/browse/AW2-13091?atlOrigin=eyJpIjoiMjBhNWIzMmFjMjdiNGE1YzhhZTE4YmM0ZjA0MDM4ZWYiLCJwIjoiZXhjZWwtamlyYSJ9" TargetMode="External"/><Relationship Id="rId322" Type="http://schemas.openxmlformats.org/officeDocument/2006/relationships/hyperlink" Target="https://ford-jira-basic.atlassian.net/browse/AW2-16308?atlOrigin=eyJpIjoiMjBhNWIzMmFjMjdiNGE1YzhhZTE4YmM0ZjA0MDM4ZWYiLCJwIjoiZXhjZWwtamlyYSJ9" TargetMode="External"/><Relationship Id="rId364" Type="http://schemas.openxmlformats.org/officeDocument/2006/relationships/hyperlink" Target="https://ford-jira-basic.atlassian.net/browse/AW2-14913?atlOrigin=eyJpIjoiMjBhNWIzMmFjMjdiNGE1YzhhZTE4YmM0ZjA0MDM4ZWYiLCJwIjoiZXhjZWwtamlyYSJ9" TargetMode="External"/><Relationship Id="rId767" Type="http://schemas.openxmlformats.org/officeDocument/2006/relationships/hyperlink" Target="https://ford-jira-basic.atlassian.net/browse/AW2-19605?atlOrigin=eyJpIjoiMjBhNWIzMmFjMjdiNGE1YzhhZTE4YmM0ZjA0MDM4ZWYiLCJwIjoiZXhjZWwtamlyYSJ9" TargetMode="External"/><Relationship Id="rId974" Type="http://schemas.openxmlformats.org/officeDocument/2006/relationships/hyperlink" Target="https://ford-jira-basic.atlassian.net/browse/AW2-18748?atlOrigin=eyJpIjoiMjBhNWIzMmFjMjdiNGE1YzhhZTE4YmM0ZjA0MDM4ZWYiLCJwIjoiZXhjZWwtamlyYSJ9" TargetMode="External"/><Relationship Id="rId1008" Type="http://schemas.openxmlformats.org/officeDocument/2006/relationships/hyperlink" Target="https://ford-jira-basic.atlassian.net/browse/AW2-18639?atlOrigin=eyJpIjoiMjBhNWIzMmFjMjdiNGE1YzhhZTE4YmM0ZjA0MDM4ZWYiLCJwIjoiZXhjZWwtamlyYSJ9" TargetMode="External"/><Relationship Id="rId1215" Type="http://schemas.openxmlformats.org/officeDocument/2006/relationships/hyperlink" Target="https://ford-jira-basic.atlassian.net/browse/AW2-18232?atlOrigin=eyJpIjoiMjBhNWIzMmFjMjdiNGE1YzhhZTE4YmM0ZjA0MDM4ZWYiLCJwIjoiZXhjZWwtamlyYSJ9" TargetMode="External"/><Relationship Id="rId61" Type="http://schemas.openxmlformats.org/officeDocument/2006/relationships/hyperlink" Target="https://ford-jira-basic.atlassian.net/browse/AW2-16316?atlOrigin=eyJpIjoiMjBhNWIzMmFjMjdiNGE1YzhhZTE4YmM0ZjA0MDM4ZWYiLCJwIjoiZXhjZWwtamlyYSJ9" TargetMode="External"/><Relationship Id="rId199" Type="http://schemas.openxmlformats.org/officeDocument/2006/relationships/hyperlink" Target="https://ford-jira-basic.atlassian.net/browse/AW2-11906?atlOrigin=eyJpIjoiMjBhNWIzMmFjMjdiNGE1YzhhZTE4YmM0ZjA0MDM4ZWYiLCJwIjoiZXhjZWwtamlyYSJ9" TargetMode="External"/><Relationship Id="rId571" Type="http://schemas.openxmlformats.org/officeDocument/2006/relationships/hyperlink" Target="https://ford-jira-basic.atlassian.net/browse/AW2-11470?atlOrigin=eyJpIjoiMjBhNWIzMmFjMjdiNGE1YzhhZTE4YmM0ZjA0MDM4ZWYiLCJwIjoiZXhjZWwtamlyYSJ9" TargetMode="External"/><Relationship Id="rId627" Type="http://schemas.openxmlformats.org/officeDocument/2006/relationships/hyperlink" Target="https://ford-jira-basic.atlassian.net/browse/AW2-20479?atlOrigin=eyJpIjoiMjBhNWIzMmFjMjdiNGE1YzhhZTE4YmM0ZjA0MDM4ZWYiLCJwIjoiZXhjZWwtamlyYSJ9" TargetMode="External"/><Relationship Id="rId669" Type="http://schemas.openxmlformats.org/officeDocument/2006/relationships/hyperlink" Target="https://ford-jira-basic.atlassian.net/browse/AW2-20583?atlOrigin=eyJpIjoiMjBhNWIzMmFjMjdiNGE1YzhhZTE4YmM0ZjA0MDM4ZWYiLCJwIjoiZXhjZWwtamlyYSJ9" TargetMode="External"/><Relationship Id="rId834" Type="http://schemas.openxmlformats.org/officeDocument/2006/relationships/hyperlink" Target="https://ford-jira-basic.atlassian.net/browse/AW2-19328?atlOrigin=eyJpIjoiMjBhNWIzMmFjMjdiNGE1YzhhZTE4YmM0ZjA0MDM4ZWYiLCJwIjoiZXhjZWwtamlyYSJ9" TargetMode="External"/><Relationship Id="rId876" Type="http://schemas.openxmlformats.org/officeDocument/2006/relationships/hyperlink" Target="https://ford-jira-basic.atlassian.net/browse/AW2-19094?atlOrigin=eyJpIjoiMjBhNWIzMmFjMjdiNGE1YzhhZTE4YmM0ZjA0MDM4ZWYiLCJwIjoiZXhjZWwtamlyYSJ9" TargetMode="External"/><Relationship Id="rId19" Type="http://schemas.openxmlformats.org/officeDocument/2006/relationships/hyperlink" Target="https://ford-jira-basic.atlassian.net/browse/AW2-11920?atlOrigin=eyJpIjoiMjBhNWIzMmFjMjdiNGE1YzhhZTE4YmM0ZjA0MDM4ZWYiLCJwIjoiZXhjZWwtamlyYSJ9" TargetMode="External"/><Relationship Id="rId224" Type="http://schemas.openxmlformats.org/officeDocument/2006/relationships/hyperlink" Target="https://ford-jira-basic.atlassian.net/browse/AW2-11019?atlOrigin=eyJpIjoiMjBhNWIzMmFjMjdiNGE1YzhhZTE4YmM0ZjA0MDM4ZWYiLCJwIjoiZXhjZWwtamlyYSJ9" TargetMode="External"/><Relationship Id="rId266" Type="http://schemas.openxmlformats.org/officeDocument/2006/relationships/hyperlink" Target="https://ford-jira-basic.atlassian.net/browse/AW2-11094?atlOrigin=eyJpIjoiMjBhNWIzMmFjMjdiNGE1YzhhZTE4YmM0ZjA0MDM4ZWYiLCJwIjoiZXhjZWwtamlyYSJ9" TargetMode="External"/><Relationship Id="rId431" Type="http://schemas.openxmlformats.org/officeDocument/2006/relationships/hyperlink" Target="https://ford-jira-basic.atlassian.net/browse/AW2-12745?atlOrigin=eyJpIjoiMjBhNWIzMmFjMjdiNGE1YzhhZTE4YmM0ZjA0MDM4ZWYiLCJwIjoiZXhjZWwtamlyYSJ9" TargetMode="External"/><Relationship Id="rId473" Type="http://schemas.openxmlformats.org/officeDocument/2006/relationships/hyperlink" Target="https://ford-jira-basic.atlassian.net/browse/AW2-11556?atlOrigin=eyJpIjoiMjBhNWIzMmFjMjdiNGE1YzhhZTE4YmM0ZjA0MDM4ZWYiLCJwIjoiZXhjZWwtamlyYSJ9" TargetMode="External"/><Relationship Id="rId529" Type="http://schemas.openxmlformats.org/officeDocument/2006/relationships/hyperlink" Target="https://ford-jira-basic.atlassian.net/browse/AW2-8626?atlOrigin=eyJpIjoiMjBhNWIzMmFjMjdiNGE1YzhhZTE4YmM0ZjA0MDM4ZWYiLCJwIjoiZXhjZWwtamlyYSJ9" TargetMode="External"/><Relationship Id="rId680" Type="http://schemas.openxmlformats.org/officeDocument/2006/relationships/hyperlink" Target="https://ford-jira-basic.atlassian.net/browse/AW2-20475?atlOrigin=eyJpIjoiMjBhNWIzMmFjMjdiNGE1YzhhZTE4YmM0ZjA0MDM4ZWYiLCJwIjoiZXhjZWwtamlyYSJ9" TargetMode="External"/><Relationship Id="rId736" Type="http://schemas.openxmlformats.org/officeDocument/2006/relationships/hyperlink" Target="https://ford-jira-basic.atlassian.net/browse/AW2-19829?atlOrigin=eyJpIjoiMjBhNWIzMmFjMjdiNGE1YzhhZTE4YmM0ZjA0MDM4ZWYiLCJwIjoiZXhjZWwtamlyYSJ9" TargetMode="External"/><Relationship Id="rId901" Type="http://schemas.openxmlformats.org/officeDocument/2006/relationships/hyperlink" Target="https://ford-jira-basic.atlassian.net/browse/AW2-19005?atlOrigin=eyJpIjoiMjBhNWIzMmFjMjdiNGE1YzhhZTE4YmM0ZjA0MDM4ZWYiLCJwIjoiZXhjZWwtamlyYSJ9" TargetMode="External"/><Relationship Id="rId1061" Type="http://schemas.openxmlformats.org/officeDocument/2006/relationships/hyperlink" Target="https://ford-jira-basic.atlassian.net/browse/AW2-17424?atlOrigin=eyJpIjoiMjBhNWIzMmFjMjdiNGE1YzhhZTE4YmM0ZjA0MDM4ZWYiLCJwIjoiZXhjZWwtamlyYSJ9" TargetMode="External"/><Relationship Id="rId1117" Type="http://schemas.openxmlformats.org/officeDocument/2006/relationships/hyperlink" Target="https://ford-jira-basic.atlassian.net/browse/AW2-18688?atlOrigin=eyJpIjoiMjBhNWIzMmFjMjdiNGE1YzhhZTE4YmM0ZjA0MDM4ZWYiLCJwIjoiZXhjZWwtamlyYSJ9" TargetMode="External"/><Relationship Id="rId1159" Type="http://schemas.openxmlformats.org/officeDocument/2006/relationships/hyperlink" Target="https://ford-jira-basic.atlassian.net/browse/AW2-19582?atlOrigin=eyJpIjoiMjBhNWIzMmFjMjdiNGE1YzhhZTE4YmM0ZjA0MDM4ZWYiLCJwIjoiZXhjZWwtamlyYSJ9" TargetMode="External"/><Relationship Id="rId30" Type="http://schemas.openxmlformats.org/officeDocument/2006/relationships/hyperlink" Target="https://ford-jira-basic.atlassian.net/browse/AW2-17433?atlOrigin=eyJpIjoiMjBhNWIzMmFjMjdiNGE1YzhhZTE4YmM0ZjA0MDM4ZWYiLCJwIjoiZXhjZWwtamlyYSJ9" TargetMode="External"/><Relationship Id="rId126" Type="http://schemas.openxmlformats.org/officeDocument/2006/relationships/hyperlink" Target="https://ford-jira-basic.atlassian.net/browse/AW2-14510?atlOrigin=eyJpIjoiMjBhNWIzMmFjMjdiNGE1YzhhZTE4YmM0ZjA0MDM4ZWYiLCJwIjoiZXhjZWwtamlyYSJ9" TargetMode="External"/><Relationship Id="rId168" Type="http://schemas.openxmlformats.org/officeDocument/2006/relationships/hyperlink" Target="https://ford-jira-basic.atlassian.net/browse/AW2-12998?atlOrigin=eyJpIjoiMjBhNWIzMmFjMjdiNGE1YzhhZTE4YmM0ZjA0MDM4ZWYiLCJwIjoiZXhjZWwtamlyYSJ9" TargetMode="External"/><Relationship Id="rId333" Type="http://schemas.openxmlformats.org/officeDocument/2006/relationships/hyperlink" Target="https://ford-jira-basic.atlassian.net/browse/AW2-15855?atlOrigin=eyJpIjoiMjBhNWIzMmFjMjdiNGE1YzhhZTE4YmM0ZjA0MDM4ZWYiLCJwIjoiZXhjZWwtamlyYSJ9" TargetMode="External"/><Relationship Id="rId540" Type="http://schemas.openxmlformats.org/officeDocument/2006/relationships/hyperlink" Target="https://ford-jira-basic.atlassian.net/browse/AW2-5349?atlOrigin=eyJpIjoiMjBhNWIzMmFjMjdiNGE1YzhhZTE4YmM0ZjA0MDM4ZWYiLCJwIjoiZXhjZWwtamlyYSJ9" TargetMode="External"/><Relationship Id="rId778" Type="http://schemas.openxmlformats.org/officeDocument/2006/relationships/hyperlink" Target="https://ford-jira-basic.atlassian.net/browse/AW2-19497?atlOrigin=eyJpIjoiMjBhNWIzMmFjMjdiNGE1YzhhZTE4YmM0ZjA0MDM4ZWYiLCJwIjoiZXhjZWwtamlyYSJ9" TargetMode="External"/><Relationship Id="rId943" Type="http://schemas.openxmlformats.org/officeDocument/2006/relationships/hyperlink" Target="https://ford-jira-basic.atlassian.net/browse/AW2-18880?atlOrigin=eyJpIjoiMjBhNWIzMmFjMjdiNGE1YzhhZTE4YmM0ZjA0MDM4ZWYiLCJwIjoiZXhjZWwtamlyYSJ9" TargetMode="External"/><Relationship Id="rId985" Type="http://schemas.openxmlformats.org/officeDocument/2006/relationships/hyperlink" Target="https://ford-jira-basic.atlassian.net/browse/AW2-18718?atlOrigin=eyJpIjoiMjBhNWIzMmFjMjdiNGE1YzhhZTE4YmM0ZjA0MDM4ZWYiLCJwIjoiZXhjZWwtamlyYSJ9" TargetMode="External"/><Relationship Id="rId1019" Type="http://schemas.openxmlformats.org/officeDocument/2006/relationships/hyperlink" Target="https://ford-jira-basic.atlassian.net/browse/AW2-18540?atlOrigin=eyJpIjoiMjBhNWIzMmFjMjdiNGE1YzhhZTE4YmM0ZjA0MDM4ZWYiLCJwIjoiZXhjZWwtamlyYSJ9" TargetMode="External"/><Relationship Id="rId1170" Type="http://schemas.openxmlformats.org/officeDocument/2006/relationships/hyperlink" Target="https://ford-jira-basic.atlassian.net/browse/AW2-19333?atlOrigin=eyJpIjoiMjBhNWIzMmFjMjdiNGE1YzhhZTE4YmM0ZjA0MDM4ZWYiLCJwIjoiZXhjZWwtamlyYSJ9" TargetMode="External"/><Relationship Id="rId72" Type="http://schemas.openxmlformats.org/officeDocument/2006/relationships/hyperlink" Target="https://ford-jira-basic.atlassian.net/browse/AW2-16179?atlOrigin=eyJpIjoiMjBhNWIzMmFjMjdiNGE1YzhhZTE4YmM0ZjA0MDM4ZWYiLCJwIjoiZXhjZWwtamlyYSJ9" TargetMode="External"/><Relationship Id="rId375" Type="http://schemas.openxmlformats.org/officeDocument/2006/relationships/hyperlink" Target="https://ford-jira-basic.atlassian.net/browse/AW2-14659?atlOrigin=eyJpIjoiMjBhNWIzMmFjMjdiNGE1YzhhZTE4YmM0ZjA0MDM4ZWYiLCJwIjoiZXhjZWwtamlyYSJ9" TargetMode="External"/><Relationship Id="rId582" Type="http://schemas.openxmlformats.org/officeDocument/2006/relationships/hyperlink" Target="https://ford-jira-basic.atlassian.net/browse/AW2-19482?atlOrigin=eyJpIjoiMjBhNWIzMmFjMjdiNGE1YzhhZTE4YmM0ZjA0MDM4ZWYiLCJwIjoiZXhjZWwtamlyYSJ9" TargetMode="External"/><Relationship Id="rId638" Type="http://schemas.openxmlformats.org/officeDocument/2006/relationships/hyperlink" Target="https://ford-jira-basic.atlassian.net/browse/AW2-19512?atlOrigin=eyJpIjoiMjBhNWIzMmFjMjdiNGE1YzhhZTE4YmM0ZjA0MDM4ZWYiLCJwIjoiZXhjZWwtamlyYSJ9" TargetMode="External"/><Relationship Id="rId803" Type="http://schemas.openxmlformats.org/officeDocument/2006/relationships/hyperlink" Target="https://ford-jira-basic.atlassian.net/browse/AW2-19461?atlOrigin=eyJpIjoiMjBhNWIzMmFjMjdiNGE1YzhhZTE4YmM0ZjA0MDM4ZWYiLCJwIjoiZXhjZWwtamlyYSJ9" TargetMode="External"/><Relationship Id="rId845" Type="http://schemas.openxmlformats.org/officeDocument/2006/relationships/hyperlink" Target="https://ford-jira-basic.atlassian.net/browse/AW2-19216?atlOrigin=eyJpIjoiMjBhNWIzMmFjMjdiNGE1YzhhZTE4YmM0ZjA0MDM4ZWYiLCJwIjoiZXhjZWwtamlyYSJ9" TargetMode="External"/><Relationship Id="rId1030" Type="http://schemas.openxmlformats.org/officeDocument/2006/relationships/hyperlink" Target="https://ford-jira-basic.atlassian.net/browse/AW2-18260?atlOrigin=eyJpIjoiMjBhNWIzMmFjMjdiNGE1YzhhZTE4YmM0ZjA0MDM4ZWYiLCJwIjoiZXhjZWwtamlyYSJ9" TargetMode="External"/><Relationship Id="rId1226" Type="http://schemas.openxmlformats.org/officeDocument/2006/relationships/hyperlink" Target="https://ford-jira-basic.atlassian.net/browse/AW2-17588?atlOrigin=eyJpIjoiMjBhNWIzMmFjMjdiNGE1YzhhZTE4YmM0ZjA0MDM4ZWYiLCJwIjoiZXhjZWwtamlyYSJ9" TargetMode="External"/><Relationship Id="rId3" Type="http://schemas.openxmlformats.org/officeDocument/2006/relationships/hyperlink" Target="https://ford-jira-basic.atlassian.net/browse/AW2-17435?atlOrigin=eyJpIjoiMjBhNWIzMmFjMjdiNGE1YzhhZTE4YmM0ZjA0MDM4ZWYiLCJwIjoiZXhjZWwtamlyYSJ9" TargetMode="External"/><Relationship Id="rId235" Type="http://schemas.openxmlformats.org/officeDocument/2006/relationships/hyperlink" Target="https://ford-jira-basic.atlassian.net/browse/AW2-10453?atlOrigin=eyJpIjoiMjBhNWIzMmFjMjdiNGE1YzhhZTE4YmM0ZjA0MDM4ZWYiLCJwIjoiZXhjZWwtamlyYSJ9" TargetMode="External"/><Relationship Id="rId277" Type="http://schemas.openxmlformats.org/officeDocument/2006/relationships/hyperlink" Target="https://ford-jira-basic.atlassian.net/browse/AW2-16960?atlOrigin=eyJpIjoiMjBhNWIzMmFjMjdiNGE1YzhhZTE4YmM0ZjA0MDM4ZWYiLCJwIjoiZXhjZWwtamlyYSJ9" TargetMode="External"/><Relationship Id="rId400" Type="http://schemas.openxmlformats.org/officeDocument/2006/relationships/hyperlink" Target="https://ford-jira-basic.atlassian.net/browse/AW2-13873?atlOrigin=eyJpIjoiMjBhNWIzMmFjMjdiNGE1YzhhZTE4YmM0ZjA0MDM4ZWYiLCJwIjoiZXhjZWwtamlyYSJ9" TargetMode="External"/><Relationship Id="rId442" Type="http://schemas.openxmlformats.org/officeDocument/2006/relationships/hyperlink" Target="https://ford-jira-basic.atlassian.net/browse/AW2-12525?atlOrigin=eyJpIjoiMjBhNWIzMmFjMjdiNGE1YzhhZTE4YmM0ZjA0MDM4ZWYiLCJwIjoiZXhjZWwtamlyYSJ9" TargetMode="External"/><Relationship Id="rId484" Type="http://schemas.openxmlformats.org/officeDocument/2006/relationships/hyperlink" Target="https://ford-jira-basic.atlassian.net/browse/AW2-11472?atlOrigin=eyJpIjoiMjBhNWIzMmFjMjdiNGE1YzhhZTE4YmM0ZjA0MDM4ZWYiLCJwIjoiZXhjZWwtamlyYSJ9" TargetMode="External"/><Relationship Id="rId705" Type="http://schemas.openxmlformats.org/officeDocument/2006/relationships/hyperlink" Target="https://ford-jira-basic.atlassian.net/browse/AW2-20211?atlOrigin=eyJpIjoiMjBhNWIzMmFjMjdiNGE1YzhhZTE4YmM0ZjA0MDM4ZWYiLCJwIjoiZXhjZWwtamlyYSJ9" TargetMode="External"/><Relationship Id="rId887" Type="http://schemas.openxmlformats.org/officeDocument/2006/relationships/hyperlink" Target="https://ford-jira-basic.atlassian.net/browse/AW2-19044?atlOrigin=eyJpIjoiMjBhNWIzMmFjMjdiNGE1YzhhZTE4YmM0ZjA0MDM4ZWYiLCJwIjoiZXhjZWwtamlyYSJ9" TargetMode="External"/><Relationship Id="rId1072" Type="http://schemas.openxmlformats.org/officeDocument/2006/relationships/hyperlink" Target="https://ford-jira-basic.atlassian.net/browse/AW2-18719?atlOrigin=eyJpIjoiMjBhNWIzMmFjMjdiNGE1YzhhZTE4YmM0ZjA0MDM4ZWYiLCJwIjoiZXhjZWwtamlyYSJ9" TargetMode="External"/><Relationship Id="rId1128" Type="http://schemas.openxmlformats.org/officeDocument/2006/relationships/hyperlink" Target="https://ford-jira-basic.atlassian.net/browse/AW2-18099?atlOrigin=eyJpIjoiMjBhNWIzMmFjMjdiNGE1YzhhZTE4YmM0ZjA0MDM4ZWYiLCJwIjoiZXhjZWwtamlyYSJ9" TargetMode="External"/><Relationship Id="rId137" Type="http://schemas.openxmlformats.org/officeDocument/2006/relationships/hyperlink" Target="https://ford-jira-basic.atlassian.net/browse/AW2-13958?atlOrigin=eyJpIjoiMjBhNWIzMmFjMjdiNGE1YzhhZTE4YmM0ZjA0MDM4ZWYiLCJwIjoiZXhjZWwtamlyYSJ9" TargetMode="External"/><Relationship Id="rId302" Type="http://schemas.openxmlformats.org/officeDocument/2006/relationships/hyperlink" Target="https://ford-jira-basic.atlassian.net/browse/AW2-16457?atlOrigin=eyJpIjoiMjBhNWIzMmFjMjdiNGE1YzhhZTE4YmM0ZjA0MDM4ZWYiLCJwIjoiZXhjZWwtamlyYSJ9" TargetMode="External"/><Relationship Id="rId344" Type="http://schemas.openxmlformats.org/officeDocument/2006/relationships/hyperlink" Target="https://ford-jira-basic.atlassian.net/browse/AW2-15362?atlOrigin=eyJpIjoiMjBhNWIzMmFjMjdiNGE1YzhhZTE4YmM0ZjA0MDM4ZWYiLCJwIjoiZXhjZWwtamlyYSJ9" TargetMode="External"/><Relationship Id="rId691" Type="http://schemas.openxmlformats.org/officeDocument/2006/relationships/hyperlink" Target="https://ford-jira-basic.atlassian.net/browse/AW2-20378?atlOrigin=eyJpIjoiMjBhNWIzMmFjMjdiNGE1YzhhZTE4YmM0ZjA0MDM4ZWYiLCJwIjoiZXhjZWwtamlyYSJ9" TargetMode="External"/><Relationship Id="rId747" Type="http://schemas.openxmlformats.org/officeDocument/2006/relationships/hyperlink" Target="https://ford-jira-basic.atlassian.net/browse/AW2-19738?atlOrigin=eyJpIjoiMjBhNWIzMmFjMjdiNGE1YzhhZTE4YmM0ZjA0MDM4ZWYiLCJwIjoiZXhjZWwtamlyYSJ9" TargetMode="External"/><Relationship Id="rId789" Type="http://schemas.openxmlformats.org/officeDocument/2006/relationships/hyperlink" Target="https://ford-jira-basic.atlassian.net/browse/AW2-19485?atlOrigin=eyJpIjoiMjBhNWIzMmFjMjdiNGE1YzhhZTE4YmM0ZjA0MDM4ZWYiLCJwIjoiZXhjZWwtamlyYSJ9" TargetMode="External"/><Relationship Id="rId912" Type="http://schemas.openxmlformats.org/officeDocument/2006/relationships/hyperlink" Target="https://ford-jira-basic.atlassian.net/browse/AW2-18948?atlOrigin=eyJpIjoiMjBhNWIzMmFjMjdiNGE1YzhhZTE4YmM0ZjA0MDM4ZWYiLCJwIjoiZXhjZWwtamlyYSJ9" TargetMode="External"/><Relationship Id="rId954" Type="http://schemas.openxmlformats.org/officeDocument/2006/relationships/hyperlink" Target="https://ford-jira-basic.atlassian.net/browse/AW2-18868?atlOrigin=eyJpIjoiMjBhNWIzMmFjMjdiNGE1YzhhZTE4YmM0ZjA0MDM4ZWYiLCJwIjoiZXhjZWwtamlyYSJ9" TargetMode="External"/><Relationship Id="rId996" Type="http://schemas.openxmlformats.org/officeDocument/2006/relationships/hyperlink" Target="https://ford-jira-basic.atlassian.net/browse/AW2-18667?atlOrigin=eyJpIjoiMjBhNWIzMmFjMjdiNGE1YzhhZTE4YmM0ZjA0MDM4ZWYiLCJwIjoiZXhjZWwtamlyYSJ9" TargetMode="External"/><Relationship Id="rId41" Type="http://schemas.openxmlformats.org/officeDocument/2006/relationships/hyperlink" Target="https://ford-jira-basic.atlassian.net/browse/AW2-16836?atlOrigin=eyJpIjoiMjBhNWIzMmFjMjdiNGE1YzhhZTE4YmM0ZjA0MDM4ZWYiLCJwIjoiZXhjZWwtamlyYSJ9" TargetMode="External"/><Relationship Id="rId83" Type="http://schemas.openxmlformats.org/officeDocument/2006/relationships/hyperlink" Target="https://ford-jira-basic.atlassian.net/browse/AW2-15859?atlOrigin=eyJpIjoiMjBhNWIzMmFjMjdiNGE1YzhhZTE4YmM0ZjA0MDM4ZWYiLCJwIjoiZXhjZWwtamlyYSJ9" TargetMode="External"/><Relationship Id="rId179" Type="http://schemas.openxmlformats.org/officeDocument/2006/relationships/hyperlink" Target="https://ford-jira-basic.atlassian.net/browse/AW2-12340?atlOrigin=eyJpIjoiMjBhNWIzMmFjMjdiNGE1YzhhZTE4YmM0ZjA0MDM4ZWYiLCJwIjoiZXhjZWwtamlyYSJ9" TargetMode="External"/><Relationship Id="rId386" Type="http://schemas.openxmlformats.org/officeDocument/2006/relationships/hyperlink" Target="https://ford-jira-basic.atlassian.net/browse/AW2-14317?atlOrigin=eyJpIjoiMjBhNWIzMmFjMjdiNGE1YzhhZTE4YmM0ZjA0MDM4ZWYiLCJwIjoiZXhjZWwtamlyYSJ9" TargetMode="External"/><Relationship Id="rId551" Type="http://schemas.openxmlformats.org/officeDocument/2006/relationships/hyperlink" Target="https://ford-jira-basic.atlassian.net/browse/AW2-11226?atlOrigin=eyJpIjoiMjBhNWIzMmFjMjdiNGE1YzhhZTE4YmM0ZjA0MDM4ZWYiLCJwIjoiZXhjZWwtamlyYSJ9" TargetMode="External"/><Relationship Id="rId593" Type="http://schemas.openxmlformats.org/officeDocument/2006/relationships/hyperlink" Target="https://ford-jira-basic.atlassian.net/browse/AW2-12512?atlOrigin=eyJpIjoiMjBhNWIzMmFjMjdiNGE1YzhhZTE4YmM0ZjA0MDM4ZWYiLCJwIjoiZXhjZWwtamlyYSJ9" TargetMode="External"/><Relationship Id="rId607" Type="http://schemas.openxmlformats.org/officeDocument/2006/relationships/hyperlink" Target="https://ford-jira-basic.atlassian.net/browse/AW2-15020?atlOrigin=eyJpIjoiMjBhNWIzMmFjMjdiNGE1YzhhZTE4YmM0ZjA0MDM4ZWYiLCJwIjoiZXhjZWwtamlyYSJ9" TargetMode="External"/><Relationship Id="rId649" Type="http://schemas.openxmlformats.org/officeDocument/2006/relationships/hyperlink" Target="https://ford-jira-basic.atlassian.net/browse/AW2-19190?atlOrigin=eyJpIjoiMjBhNWIzMmFjMjdiNGE1YzhhZTE4YmM0ZjA0MDM4ZWYiLCJwIjoiZXhjZWwtamlyYSJ9" TargetMode="External"/><Relationship Id="rId814" Type="http://schemas.openxmlformats.org/officeDocument/2006/relationships/hyperlink" Target="https://ford-jira-basic.atlassian.net/browse/AW2-19383?atlOrigin=eyJpIjoiMjBhNWIzMmFjMjdiNGE1YzhhZTE4YmM0ZjA0MDM4ZWYiLCJwIjoiZXhjZWwtamlyYSJ9" TargetMode="External"/><Relationship Id="rId856" Type="http://schemas.openxmlformats.org/officeDocument/2006/relationships/hyperlink" Target="https://ford-jira-basic.atlassian.net/browse/AW2-19193?atlOrigin=eyJpIjoiMjBhNWIzMmFjMjdiNGE1YzhhZTE4YmM0ZjA0MDM4ZWYiLCJwIjoiZXhjZWwtamlyYSJ9" TargetMode="External"/><Relationship Id="rId1181" Type="http://schemas.openxmlformats.org/officeDocument/2006/relationships/hyperlink" Target="https://ford-jira-basic.atlassian.net/browse/AW2-19019?atlOrigin=eyJpIjoiMjBhNWIzMmFjMjdiNGE1YzhhZTE4YmM0ZjA0MDM4ZWYiLCJwIjoiZXhjZWwtamlyYSJ9" TargetMode="External"/><Relationship Id="rId1237" Type="http://schemas.openxmlformats.org/officeDocument/2006/relationships/hyperlink" Target="https://ford-jira-basic.atlassian.net/browse/AW2-16435?atlOrigin=eyJpIjoiMjBhNWIzMmFjMjdiNGE1YzhhZTE4YmM0ZjA0MDM4ZWYiLCJwIjoiZXhjZWwtamlyYSJ9" TargetMode="External"/><Relationship Id="rId190" Type="http://schemas.openxmlformats.org/officeDocument/2006/relationships/hyperlink" Target="https://ford-jira-basic.atlassian.net/browse/AW2-11978?atlOrigin=eyJpIjoiMjBhNWIzMmFjMjdiNGE1YzhhZTE4YmM0ZjA0MDM4ZWYiLCJwIjoiZXhjZWwtamlyYSJ9" TargetMode="External"/><Relationship Id="rId204" Type="http://schemas.openxmlformats.org/officeDocument/2006/relationships/hyperlink" Target="https://ford-jira-basic.atlassian.net/browse/AW2-11899?atlOrigin=eyJpIjoiMjBhNWIzMmFjMjdiNGE1YzhhZTE4YmM0ZjA0MDM4ZWYiLCJwIjoiZXhjZWwtamlyYSJ9" TargetMode="External"/><Relationship Id="rId246" Type="http://schemas.openxmlformats.org/officeDocument/2006/relationships/hyperlink" Target="https://ford-jira-basic.atlassian.net/browse/AW2-8501?atlOrigin=eyJpIjoiMjBhNWIzMmFjMjdiNGE1YzhhZTE4YmM0ZjA0MDM4ZWYiLCJwIjoiZXhjZWwtamlyYSJ9" TargetMode="External"/><Relationship Id="rId288" Type="http://schemas.openxmlformats.org/officeDocument/2006/relationships/hyperlink" Target="https://ford-jira-basic.atlassian.net/browse/AW2-16842?atlOrigin=eyJpIjoiMjBhNWIzMmFjMjdiNGE1YzhhZTE4YmM0ZjA0MDM4ZWYiLCJwIjoiZXhjZWwtamlyYSJ9" TargetMode="External"/><Relationship Id="rId411" Type="http://schemas.openxmlformats.org/officeDocument/2006/relationships/hyperlink" Target="https://ford-jira-basic.atlassian.net/browse/AW2-13183?atlOrigin=eyJpIjoiMjBhNWIzMmFjMjdiNGE1YzhhZTE4YmM0ZjA0MDM4ZWYiLCJwIjoiZXhjZWwtamlyYSJ9" TargetMode="External"/><Relationship Id="rId453" Type="http://schemas.openxmlformats.org/officeDocument/2006/relationships/hyperlink" Target="https://ford-jira-basic.atlassian.net/browse/AW2-12167?atlOrigin=eyJpIjoiMjBhNWIzMmFjMjdiNGE1YzhhZTE4YmM0ZjA0MDM4ZWYiLCJwIjoiZXhjZWwtamlyYSJ9" TargetMode="External"/><Relationship Id="rId509" Type="http://schemas.openxmlformats.org/officeDocument/2006/relationships/hyperlink" Target="https://ford-jira-basic.atlassian.net/browse/AW2-10689?atlOrigin=eyJpIjoiMjBhNWIzMmFjMjdiNGE1YzhhZTE4YmM0ZjA0MDM4ZWYiLCJwIjoiZXhjZWwtamlyYSJ9" TargetMode="External"/><Relationship Id="rId660" Type="http://schemas.openxmlformats.org/officeDocument/2006/relationships/hyperlink" Target="https://ford-jira-basic.atlassian.net/browse/AW2-18606?atlOrigin=eyJpIjoiMjBhNWIzMmFjMjdiNGE1YzhhZTE4YmM0ZjA0MDM4ZWYiLCJwIjoiZXhjZWwtamlyYSJ9" TargetMode="External"/><Relationship Id="rId898" Type="http://schemas.openxmlformats.org/officeDocument/2006/relationships/hyperlink" Target="https://ford-jira-basic.atlassian.net/browse/AW2-19010?atlOrigin=eyJpIjoiMjBhNWIzMmFjMjdiNGE1YzhhZTE4YmM0ZjA0MDM4ZWYiLCJwIjoiZXhjZWwtamlyYSJ9" TargetMode="External"/><Relationship Id="rId1041" Type="http://schemas.openxmlformats.org/officeDocument/2006/relationships/hyperlink" Target="https://ford-jira-basic.atlassian.net/browse/AW2-17868?atlOrigin=eyJpIjoiMjBhNWIzMmFjMjdiNGE1YzhhZTE4YmM0ZjA0MDM4ZWYiLCJwIjoiZXhjZWwtamlyYSJ9" TargetMode="External"/><Relationship Id="rId1083" Type="http://schemas.openxmlformats.org/officeDocument/2006/relationships/hyperlink" Target="https://ford-jira-basic.atlassian.net/browse/AW2-19835?atlOrigin=eyJpIjoiMjBhNWIzMmFjMjdiNGE1YzhhZTE4YmM0ZjA0MDM4ZWYiLCJwIjoiZXhjZWwtamlyYSJ9" TargetMode="External"/><Relationship Id="rId1139" Type="http://schemas.openxmlformats.org/officeDocument/2006/relationships/hyperlink" Target="https://ford-jira-basic.atlassian.net/browse/AW2-17019?atlOrigin=eyJpIjoiMjBhNWIzMmFjMjdiNGE1YzhhZTE4YmM0ZjA0MDM4ZWYiLCJwIjoiZXhjZWwtamlyYSJ9" TargetMode="External"/><Relationship Id="rId106" Type="http://schemas.openxmlformats.org/officeDocument/2006/relationships/hyperlink" Target="https://ford-jira-basic.atlassian.net/browse/AW2-14974?atlOrigin=eyJpIjoiMjBhNWIzMmFjMjdiNGE1YzhhZTE4YmM0ZjA0MDM4ZWYiLCJwIjoiZXhjZWwtamlyYSJ9" TargetMode="External"/><Relationship Id="rId313" Type="http://schemas.openxmlformats.org/officeDocument/2006/relationships/hyperlink" Target="https://ford-jira-basic.atlassian.net/browse/AW2-16355?atlOrigin=eyJpIjoiMjBhNWIzMmFjMjdiNGE1YzhhZTE4YmM0ZjA0MDM4ZWYiLCJwIjoiZXhjZWwtamlyYSJ9" TargetMode="External"/><Relationship Id="rId495" Type="http://schemas.openxmlformats.org/officeDocument/2006/relationships/hyperlink" Target="https://ford-jira-basic.atlassian.net/browse/AW2-11168?atlOrigin=eyJpIjoiMjBhNWIzMmFjMjdiNGE1YzhhZTE4YmM0ZjA0MDM4ZWYiLCJwIjoiZXhjZWwtamlyYSJ9" TargetMode="External"/><Relationship Id="rId716" Type="http://schemas.openxmlformats.org/officeDocument/2006/relationships/hyperlink" Target="https://ford-jira-basic.atlassian.net/browse/AW2-20024?atlOrigin=eyJpIjoiMjBhNWIzMmFjMjdiNGE1YzhhZTE4YmM0ZjA0MDM4ZWYiLCJwIjoiZXhjZWwtamlyYSJ9" TargetMode="External"/><Relationship Id="rId758" Type="http://schemas.openxmlformats.org/officeDocument/2006/relationships/hyperlink" Target="https://ford-jira-basic.atlassian.net/browse/AW2-19616?atlOrigin=eyJpIjoiMjBhNWIzMmFjMjdiNGE1YzhhZTE4YmM0ZjA0MDM4ZWYiLCJwIjoiZXhjZWwtamlyYSJ9" TargetMode="External"/><Relationship Id="rId923" Type="http://schemas.openxmlformats.org/officeDocument/2006/relationships/hyperlink" Target="https://ford-jira-basic.atlassian.net/browse/AW2-18906?atlOrigin=eyJpIjoiMjBhNWIzMmFjMjdiNGE1YzhhZTE4YmM0ZjA0MDM4ZWYiLCJwIjoiZXhjZWwtamlyYSJ9" TargetMode="External"/><Relationship Id="rId965" Type="http://schemas.openxmlformats.org/officeDocument/2006/relationships/hyperlink" Target="https://ford-jira-basic.atlassian.net/browse/AW2-18793?atlOrigin=eyJpIjoiMjBhNWIzMmFjMjdiNGE1YzhhZTE4YmM0ZjA0MDM4ZWYiLCJwIjoiZXhjZWwtamlyYSJ9" TargetMode="External"/><Relationship Id="rId1150" Type="http://schemas.openxmlformats.org/officeDocument/2006/relationships/hyperlink" Target="https://ford-jira-basic.atlassian.net/browse/AW2-20305?atlOrigin=eyJpIjoiMjBhNWIzMmFjMjdiNGE1YzhhZTE4YmM0ZjA0MDM4ZWYiLCJwIjoiZXhjZWwtamlyYSJ9" TargetMode="External"/><Relationship Id="rId10" Type="http://schemas.openxmlformats.org/officeDocument/2006/relationships/hyperlink" Target="https://ford-jira-basic.atlassian.net/browse/AW2-16125?atlOrigin=eyJpIjoiMjBhNWIzMmFjMjdiNGE1YzhhZTE4YmM0ZjA0MDM4ZWYiLCJwIjoiZXhjZWwtamlyYSJ9" TargetMode="External"/><Relationship Id="rId52" Type="http://schemas.openxmlformats.org/officeDocument/2006/relationships/hyperlink" Target="https://ford-jira-basic.atlassian.net/browse/AW2-16439?atlOrigin=eyJpIjoiMjBhNWIzMmFjMjdiNGE1YzhhZTE4YmM0ZjA0MDM4ZWYiLCJwIjoiZXhjZWwtamlyYSJ9" TargetMode="External"/><Relationship Id="rId94" Type="http://schemas.openxmlformats.org/officeDocument/2006/relationships/hyperlink" Target="https://ford-jira-basic.atlassian.net/browse/AW2-15167?atlOrigin=eyJpIjoiMjBhNWIzMmFjMjdiNGE1YzhhZTE4YmM0ZjA0MDM4ZWYiLCJwIjoiZXhjZWwtamlyYSJ9" TargetMode="External"/><Relationship Id="rId148" Type="http://schemas.openxmlformats.org/officeDocument/2006/relationships/hyperlink" Target="https://ford-jira-basic.atlassian.net/browse/AW2-13348?atlOrigin=eyJpIjoiMjBhNWIzMmFjMjdiNGE1YzhhZTE4YmM0ZjA0MDM4ZWYiLCJwIjoiZXhjZWwtamlyYSJ9" TargetMode="External"/><Relationship Id="rId355" Type="http://schemas.openxmlformats.org/officeDocument/2006/relationships/hyperlink" Target="https://ford-jira-basic.atlassian.net/browse/AW2-15149?atlOrigin=eyJpIjoiMjBhNWIzMmFjMjdiNGE1YzhhZTE4YmM0ZjA0MDM4ZWYiLCJwIjoiZXhjZWwtamlyYSJ9" TargetMode="External"/><Relationship Id="rId397" Type="http://schemas.openxmlformats.org/officeDocument/2006/relationships/hyperlink" Target="https://ford-jira-basic.atlassian.net/browse/AW2-13993?atlOrigin=eyJpIjoiMjBhNWIzMmFjMjdiNGE1YzhhZTE4YmM0ZjA0MDM4ZWYiLCJwIjoiZXhjZWwtamlyYSJ9" TargetMode="External"/><Relationship Id="rId520" Type="http://schemas.openxmlformats.org/officeDocument/2006/relationships/hyperlink" Target="https://ford-jira-basic.atlassian.net/browse/AW2-9613?atlOrigin=eyJpIjoiMjBhNWIzMmFjMjdiNGE1YzhhZTE4YmM0ZjA0MDM4ZWYiLCJwIjoiZXhjZWwtamlyYSJ9" TargetMode="External"/><Relationship Id="rId562" Type="http://schemas.openxmlformats.org/officeDocument/2006/relationships/hyperlink" Target="https://ford-jira-basic.atlassian.net/browse/AW2-16629?atlOrigin=eyJpIjoiMjBhNWIzMmFjMjdiNGE1YzhhZTE4YmM0ZjA0MDM4ZWYiLCJwIjoiZXhjZWwtamlyYSJ9" TargetMode="External"/><Relationship Id="rId618" Type="http://schemas.openxmlformats.org/officeDocument/2006/relationships/hyperlink" Target="https://ford-jira-basic.atlassian.net/browse/AW2-12494?atlOrigin=eyJpIjoiMjBhNWIzMmFjMjdiNGE1YzhhZTE4YmM0ZjA0MDM4ZWYiLCJwIjoiZXhjZWwtamlyYSJ9" TargetMode="External"/><Relationship Id="rId825" Type="http://schemas.openxmlformats.org/officeDocument/2006/relationships/hyperlink" Target="https://ford-jira-basic.atlassian.net/browse/AW2-19343?atlOrigin=eyJpIjoiMjBhNWIzMmFjMjdiNGE1YzhhZTE4YmM0ZjA0MDM4ZWYiLCJwIjoiZXhjZWwtamlyYSJ9" TargetMode="External"/><Relationship Id="rId1192" Type="http://schemas.openxmlformats.org/officeDocument/2006/relationships/hyperlink" Target="https://ford-jira-basic.atlassian.net/browse/AW2-18950?atlOrigin=eyJpIjoiMjBhNWIzMmFjMjdiNGE1YzhhZTE4YmM0ZjA0MDM4ZWYiLCJwIjoiZXhjZWwtamlyYSJ9" TargetMode="External"/><Relationship Id="rId1206" Type="http://schemas.openxmlformats.org/officeDocument/2006/relationships/hyperlink" Target="https://ford-jira-basic.atlassian.net/browse/AW2-18647?atlOrigin=eyJpIjoiMjBhNWIzMmFjMjdiNGE1YzhhZTE4YmM0ZjA0MDM4ZWYiLCJwIjoiZXhjZWwtamlyYSJ9" TargetMode="External"/><Relationship Id="rId215" Type="http://schemas.openxmlformats.org/officeDocument/2006/relationships/hyperlink" Target="https://ford-jira-basic.atlassian.net/browse/AW2-11187?atlOrigin=eyJpIjoiMjBhNWIzMmFjMjdiNGE1YzhhZTE4YmM0ZjA0MDM4ZWYiLCJwIjoiZXhjZWwtamlyYSJ9" TargetMode="External"/><Relationship Id="rId257" Type="http://schemas.openxmlformats.org/officeDocument/2006/relationships/hyperlink" Target="https://ford-jira-basic.atlassian.net/browse/AW2-18465?atlOrigin=eyJpIjoiMjBhNWIzMmFjMjdiNGE1YzhhZTE4YmM0ZjA0MDM4ZWYiLCJwIjoiZXhjZWwtamlyYSJ9" TargetMode="External"/><Relationship Id="rId422" Type="http://schemas.openxmlformats.org/officeDocument/2006/relationships/hyperlink" Target="https://ford-jira-basic.atlassian.net/browse/AW2-12807?atlOrigin=eyJpIjoiMjBhNWIzMmFjMjdiNGE1YzhhZTE4YmM0ZjA0MDM4ZWYiLCJwIjoiZXhjZWwtamlyYSJ9" TargetMode="External"/><Relationship Id="rId464" Type="http://schemas.openxmlformats.org/officeDocument/2006/relationships/hyperlink" Target="https://ford-jira-basic.atlassian.net/browse/AW2-11903?atlOrigin=eyJpIjoiMjBhNWIzMmFjMjdiNGE1YzhhZTE4YmM0ZjA0MDM4ZWYiLCJwIjoiZXhjZWwtamlyYSJ9" TargetMode="External"/><Relationship Id="rId867" Type="http://schemas.openxmlformats.org/officeDocument/2006/relationships/hyperlink" Target="https://ford-jira-basic.atlassian.net/browse/AW2-19177?atlOrigin=eyJpIjoiMjBhNWIzMmFjMjdiNGE1YzhhZTE4YmM0ZjA0MDM4ZWYiLCJwIjoiZXhjZWwtamlyYSJ9" TargetMode="External"/><Relationship Id="rId1010" Type="http://schemas.openxmlformats.org/officeDocument/2006/relationships/hyperlink" Target="https://ford-jira-basic.atlassian.net/browse/AW2-18637?atlOrigin=eyJpIjoiMjBhNWIzMmFjMjdiNGE1YzhhZTE4YmM0ZjA0MDM4ZWYiLCJwIjoiZXhjZWwtamlyYSJ9" TargetMode="External"/><Relationship Id="rId1052" Type="http://schemas.openxmlformats.org/officeDocument/2006/relationships/hyperlink" Target="https://ford-jira-basic.atlassian.net/browse/AW2-17592?atlOrigin=eyJpIjoiMjBhNWIzMmFjMjdiNGE1YzhhZTE4YmM0ZjA0MDM4ZWYiLCJwIjoiZXhjZWwtamlyYSJ9" TargetMode="External"/><Relationship Id="rId1094" Type="http://schemas.openxmlformats.org/officeDocument/2006/relationships/hyperlink" Target="https://ford-jira-basic.atlassian.net/browse/AW2-19189?atlOrigin=eyJpIjoiMjBhNWIzMmFjMjdiNGE1YzhhZTE4YmM0ZjA0MDM4ZWYiLCJwIjoiZXhjZWwtamlyYSJ9" TargetMode="External"/><Relationship Id="rId1108" Type="http://schemas.openxmlformats.org/officeDocument/2006/relationships/hyperlink" Target="https://ford-jira-basic.atlassian.net/browse/AW2-18816?atlOrigin=eyJpIjoiMjBhNWIzMmFjMjdiNGE1YzhhZTE4YmM0ZjA0MDM4ZWYiLCJwIjoiZXhjZWwtamlyYSJ9" TargetMode="External"/><Relationship Id="rId299" Type="http://schemas.openxmlformats.org/officeDocument/2006/relationships/hyperlink" Target="https://ford-jira-basic.atlassian.net/browse/AW2-16510?atlOrigin=eyJpIjoiMjBhNWIzMmFjMjdiNGE1YzhhZTE4YmM0ZjA0MDM4ZWYiLCJwIjoiZXhjZWwtamlyYSJ9" TargetMode="External"/><Relationship Id="rId727" Type="http://schemas.openxmlformats.org/officeDocument/2006/relationships/hyperlink" Target="https://ford-jira-basic.atlassian.net/browse/AW2-19972?atlOrigin=eyJpIjoiMjBhNWIzMmFjMjdiNGE1YzhhZTE4YmM0ZjA0MDM4ZWYiLCJwIjoiZXhjZWwtamlyYSJ9" TargetMode="External"/><Relationship Id="rId934" Type="http://schemas.openxmlformats.org/officeDocument/2006/relationships/hyperlink" Target="https://ford-jira-basic.atlassian.net/browse/AW2-18894?atlOrigin=eyJpIjoiMjBhNWIzMmFjMjdiNGE1YzhhZTE4YmM0ZjA0MDM4ZWYiLCJwIjoiZXhjZWwtamlyYSJ9" TargetMode="External"/><Relationship Id="rId63" Type="http://schemas.openxmlformats.org/officeDocument/2006/relationships/hyperlink" Target="https://ford-jira-basic.atlassian.net/browse/AW2-16296?atlOrigin=eyJpIjoiMjBhNWIzMmFjMjdiNGE1YzhhZTE4YmM0ZjA0MDM4ZWYiLCJwIjoiZXhjZWwtamlyYSJ9" TargetMode="External"/><Relationship Id="rId159" Type="http://schemas.openxmlformats.org/officeDocument/2006/relationships/hyperlink" Target="https://ford-jira-basic.atlassian.net/browse/AW2-13051?atlOrigin=eyJpIjoiMjBhNWIzMmFjMjdiNGE1YzhhZTE4YmM0ZjA0MDM4ZWYiLCJwIjoiZXhjZWwtamlyYSJ9" TargetMode="External"/><Relationship Id="rId366" Type="http://schemas.openxmlformats.org/officeDocument/2006/relationships/hyperlink" Target="https://ford-jira-basic.atlassian.net/browse/AW2-14909?atlOrigin=eyJpIjoiMjBhNWIzMmFjMjdiNGE1YzhhZTE4YmM0ZjA0MDM4ZWYiLCJwIjoiZXhjZWwtamlyYSJ9" TargetMode="External"/><Relationship Id="rId573" Type="http://schemas.openxmlformats.org/officeDocument/2006/relationships/hyperlink" Target="https://ford-jira-basic.atlassian.net/browse/AW2-11402?atlOrigin=eyJpIjoiMjBhNWIzMmFjMjdiNGE1YzhhZTE4YmM0ZjA0MDM4ZWYiLCJwIjoiZXhjZWwtamlyYSJ9" TargetMode="External"/><Relationship Id="rId780" Type="http://schemas.openxmlformats.org/officeDocument/2006/relationships/hyperlink" Target="https://ford-jira-basic.atlassian.net/browse/AW2-19495?atlOrigin=eyJpIjoiMjBhNWIzMmFjMjdiNGE1YzhhZTE4YmM0ZjA0MDM4ZWYiLCJwIjoiZXhjZWwtamlyYSJ9" TargetMode="External"/><Relationship Id="rId1217" Type="http://schemas.openxmlformats.org/officeDocument/2006/relationships/hyperlink" Target="https://ford-jira-basic.atlassian.net/browse/AW2-18061?atlOrigin=eyJpIjoiMjBhNWIzMmFjMjdiNGE1YzhhZTE4YmM0ZjA0MDM4ZWYiLCJwIjoiZXhjZWwtamlyYSJ9" TargetMode="External"/><Relationship Id="rId226" Type="http://schemas.openxmlformats.org/officeDocument/2006/relationships/hyperlink" Target="https://ford-jira-basic.atlassian.net/browse/AW2-10868?atlOrigin=eyJpIjoiMjBhNWIzMmFjMjdiNGE1YzhhZTE4YmM0ZjA0MDM4ZWYiLCJwIjoiZXhjZWwtamlyYSJ9" TargetMode="External"/><Relationship Id="rId433" Type="http://schemas.openxmlformats.org/officeDocument/2006/relationships/hyperlink" Target="https://ford-jira-basic.atlassian.net/browse/AW2-12725?atlOrigin=eyJpIjoiMjBhNWIzMmFjMjdiNGE1YzhhZTE4YmM0ZjA0MDM4ZWYiLCJwIjoiZXhjZWwtamlyYSJ9" TargetMode="External"/><Relationship Id="rId878" Type="http://schemas.openxmlformats.org/officeDocument/2006/relationships/hyperlink" Target="https://ford-jira-basic.atlassian.net/browse/AW2-19085?atlOrigin=eyJpIjoiMjBhNWIzMmFjMjdiNGE1YzhhZTE4YmM0ZjA0MDM4ZWYiLCJwIjoiZXhjZWwtamlyYSJ9" TargetMode="External"/><Relationship Id="rId1063" Type="http://schemas.openxmlformats.org/officeDocument/2006/relationships/hyperlink" Target="https://ford-jira-basic.atlassian.net/browse/AW2-17419?atlOrigin=eyJpIjoiMjBhNWIzMmFjMjdiNGE1YzhhZTE4YmM0ZjA0MDM4ZWYiLCJwIjoiZXhjZWwtamlyYSJ9" TargetMode="External"/><Relationship Id="rId640" Type="http://schemas.openxmlformats.org/officeDocument/2006/relationships/hyperlink" Target="https://ford-jira-basic.atlassian.net/browse/AW2-19481?atlOrigin=eyJpIjoiMjBhNWIzMmFjMjdiNGE1YzhhZTE4YmM0ZjA0MDM4ZWYiLCJwIjoiZXhjZWwtamlyYSJ9" TargetMode="External"/><Relationship Id="rId738" Type="http://schemas.openxmlformats.org/officeDocument/2006/relationships/hyperlink" Target="https://ford-jira-basic.atlassian.net/browse/AW2-19748?atlOrigin=eyJpIjoiMjBhNWIzMmFjMjdiNGE1YzhhZTE4YmM0ZjA0MDM4ZWYiLCJwIjoiZXhjZWwtamlyYSJ9" TargetMode="External"/><Relationship Id="rId945" Type="http://schemas.openxmlformats.org/officeDocument/2006/relationships/hyperlink" Target="https://ford-jira-basic.atlassian.net/browse/AW2-18877?atlOrigin=eyJpIjoiMjBhNWIzMmFjMjdiNGE1YzhhZTE4YmM0ZjA0MDM4ZWYiLCJwIjoiZXhjZWwtamlyYSJ9" TargetMode="External"/><Relationship Id="rId74" Type="http://schemas.openxmlformats.org/officeDocument/2006/relationships/hyperlink" Target="https://ford-jira-basic.atlassian.net/browse/AW2-16170?atlOrigin=eyJpIjoiMjBhNWIzMmFjMjdiNGE1YzhhZTE4YmM0ZjA0MDM4ZWYiLCJwIjoiZXhjZWwtamlyYSJ9" TargetMode="External"/><Relationship Id="rId377" Type="http://schemas.openxmlformats.org/officeDocument/2006/relationships/hyperlink" Target="https://ford-jira-basic.atlassian.net/browse/AW2-14595?atlOrigin=eyJpIjoiMjBhNWIzMmFjMjdiNGE1YzhhZTE4YmM0ZjA0MDM4ZWYiLCJwIjoiZXhjZWwtamlyYSJ9" TargetMode="External"/><Relationship Id="rId500" Type="http://schemas.openxmlformats.org/officeDocument/2006/relationships/hyperlink" Target="https://ford-jira-basic.atlassian.net/browse/AW2-11131?atlOrigin=eyJpIjoiMjBhNWIzMmFjMjdiNGE1YzhhZTE4YmM0ZjA0MDM4ZWYiLCJwIjoiZXhjZWwtamlyYSJ9" TargetMode="External"/><Relationship Id="rId584" Type="http://schemas.openxmlformats.org/officeDocument/2006/relationships/hyperlink" Target="https://ford-jira-basic.atlassian.net/browse/AW2-19003?atlOrigin=eyJpIjoiMjBhNWIzMmFjMjdiNGE1YzhhZTE4YmM0ZjA0MDM4ZWYiLCJwIjoiZXhjZWwtamlyYSJ9" TargetMode="External"/><Relationship Id="rId805" Type="http://schemas.openxmlformats.org/officeDocument/2006/relationships/hyperlink" Target="https://ford-jira-basic.atlassian.net/browse/AW2-19458?atlOrigin=eyJpIjoiMjBhNWIzMmFjMjdiNGE1YzhhZTE4YmM0ZjA0MDM4ZWYiLCJwIjoiZXhjZWwtamlyYSJ9" TargetMode="External"/><Relationship Id="rId1130" Type="http://schemas.openxmlformats.org/officeDocument/2006/relationships/hyperlink" Target="https://ford-jira-basic.atlassian.net/browse/AW2-17661?atlOrigin=eyJpIjoiMjBhNWIzMmFjMjdiNGE1YzhhZTE4YmM0ZjA0MDM4ZWYiLCJwIjoiZXhjZWwtamlyYSJ9" TargetMode="External"/><Relationship Id="rId1228" Type="http://schemas.openxmlformats.org/officeDocument/2006/relationships/hyperlink" Target="https://ford-jira-basic.atlassian.net/browse/AW2-16971?atlOrigin=eyJpIjoiMjBhNWIzMmFjMjdiNGE1YzhhZTE4YmM0ZjA0MDM4ZWYiLCJwIjoiZXhjZWwtamlyYSJ9" TargetMode="External"/><Relationship Id="rId5" Type="http://schemas.openxmlformats.org/officeDocument/2006/relationships/hyperlink" Target="https://ford-jira-basic.atlassian.net/browse/AW2-16689?atlOrigin=eyJpIjoiMjBhNWIzMmFjMjdiNGE1YzhhZTE4YmM0ZjA0MDM4ZWYiLCJwIjoiZXhjZWwtamlyYSJ9" TargetMode="External"/><Relationship Id="rId237" Type="http://schemas.openxmlformats.org/officeDocument/2006/relationships/hyperlink" Target="https://ford-jira-basic.atlassian.net/browse/AW2-10319?atlOrigin=eyJpIjoiMjBhNWIzMmFjMjdiNGE1YzhhZTE4YmM0ZjA0MDM4ZWYiLCJwIjoiZXhjZWwtamlyYSJ9" TargetMode="External"/><Relationship Id="rId791" Type="http://schemas.openxmlformats.org/officeDocument/2006/relationships/hyperlink" Target="https://ford-jira-basic.atlassian.net/browse/AW2-19480?atlOrigin=eyJpIjoiMjBhNWIzMmFjMjdiNGE1YzhhZTE4YmM0ZjA0MDM4ZWYiLCJwIjoiZXhjZWwtamlyYSJ9" TargetMode="External"/><Relationship Id="rId889" Type="http://schemas.openxmlformats.org/officeDocument/2006/relationships/hyperlink" Target="https://ford-jira-basic.atlassian.net/browse/AW2-19034?atlOrigin=eyJpIjoiMjBhNWIzMmFjMjdiNGE1YzhhZTE4YmM0ZjA0MDM4ZWYiLCJwIjoiZXhjZWwtamlyYSJ9" TargetMode="External"/><Relationship Id="rId1074" Type="http://schemas.openxmlformats.org/officeDocument/2006/relationships/hyperlink" Target="https://ford-jira-basic.atlassian.net/browse/AW2-19117?atlOrigin=eyJpIjoiMjBhNWIzMmFjMjdiNGE1YzhhZTE4YmM0ZjA0MDM4ZWYiLCJwIjoiZXhjZWwtamlyYSJ9" TargetMode="External"/><Relationship Id="rId444" Type="http://schemas.openxmlformats.org/officeDocument/2006/relationships/hyperlink" Target="https://ford-jira-basic.atlassian.net/browse/AW2-12475?atlOrigin=eyJpIjoiMjBhNWIzMmFjMjdiNGE1YzhhZTE4YmM0ZjA0MDM4ZWYiLCJwIjoiZXhjZWwtamlyYSJ9" TargetMode="External"/><Relationship Id="rId651" Type="http://schemas.openxmlformats.org/officeDocument/2006/relationships/hyperlink" Target="https://ford-jira-basic.atlassian.net/browse/AW2-18966?atlOrigin=eyJpIjoiMjBhNWIzMmFjMjdiNGE1YzhhZTE4YmM0ZjA0MDM4ZWYiLCJwIjoiZXhjZWwtamlyYSJ9" TargetMode="External"/><Relationship Id="rId749" Type="http://schemas.openxmlformats.org/officeDocument/2006/relationships/hyperlink" Target="https://ford-jira-basic.atlassian.net/browse/AW2-19736?atlOrigin=eyJpIjoiMjBhNWIzMmFjMjdiNGE1YzhhZTE4YmM0ZjA0MDM4ZWYiLCJwIjoiZXhjZWwtamlyYSJ9" TargetMode="External"/><Relationship Id="rId290" Type="http://schemas.openxmlformats.org/officeDocument/2006/relationships/hyperlink" Target="https://ford-jira-basic.atlassian.net/browse/AW2-16785?atlOrigin=eyJpIjoiMjBhNWIzMmFjMjdiNGE1YzhhZTE4YmM0ZjA0MDM4ZWYiLCJwIjoiZXhjZWwtamlyYSJ9" TargetMode="External"/><Relationship Id="rId304" Type="http://schemas.openxmlformats.org/officeDocument/2006/relationships/hyperlink" Target="https://ford-jira-basic.atlassian.net/browse/AW2-16451?atlOrigin=eyJpIjoiMjBhNWIzMmFjMjdiNGE1YzhhZTE4YmM0ZjA0MDM4ZWYiLCJwIjoiZXhjZWwtamlyYSJ9" TargetMode="External"/><Relationship Id="rId388" Type="http://schemas.openxmlformats.org/officeDocument/2006/relationships/hyperlink" Target="https://ford-jira-basic.atlassian.net/browse/AW2-14315?atlOrigin=eyJpIjoiMjBhNWIzMmFjMjdiNGE1YzhhZTE4YmM0ZjA0MDM4ZWYiLCJwIjoiZXhjZWwtamlyYSJ9" TargetMode="External"/><Relationship Id="rId511" Type="http://schemas.openxmlformats.org/officeDocument/2006/relationships/hyperlink" Target="https://ford-jira-basic.atlassian.net/browse/AW2-10390?atlOrigin=eyJpIjoiMjBhNWIzMmFjMjdiNGE1YzhhZTE4YmM0ZjA0MDM4ZWYiLCJwIjoiZXhjZWwtamlyYSJ9" TargetMode="External"/><Relationship Id="rId609" Type="http://schemas.openxmlformats.org/officeDocument/2006/relationships/hyperlink" Target="https://ford-jira-basic.atlassian.net/browse/AW2-15034?atlOrigin=eyJpIjoiMjBhNWIzMmFjMjdiNGE1YzhhZTE4YmM0ZjA0MDM4ZWYiLCJwIjoiZXhjZWwtamlyYSJ9" TargetMode="External"/><Relationship Id="rId956" Type="http://schemas.openxmlformats.org/officeDocument/2006/relationships/hyperlink" Target="https://ford-jira-basic.atlassian.net/browse/AW2-18860?atlOrigin=eyJpIjoiMjBhNWIzMmFjMjdiNGE1YzhhZTE4YmM0ZjA0MDM4ZWYiLCJwIjoiZXhjZWwtamlyYSJ9" TargetMode="External"/><Relationship Id="rId1141" Type="http://schemas.openxmlformats.org/officeDocument/2006/relationships/hyperlink" Target="https://ford-jira-basic.atlassian.net/browse/AW2-16963?atlOrigin=eyJpIjoiMjBhNWIzMmFjMjdiNGE1YzhhZTE4YmM0ZjA0MDM4ZWYiLCJwIjoiZXhjZWwtamlyYSJ9" TargetMode="External"/><Relationship Id="rId1239" Type="http://schemas.openxmlformats.org/officeDocument/2006/relationships/hyperlink" Target="https://ford-jira-basic.atlassian.net/browse/AW2-16373?atlOrigin=eyJpIjoiMjBhNWIzMmFjMjdiNGE1YzhhZTE4YmM0ZjA0MDM4ZWYiLCJwIjoiZXhjZWwtamlyYSJ9" TargetMode="External"/><Relationship Id="rId85" Type="http://schemas.openxmlformats.org/officeDocument/2006/relationships/hyperlink" Target="https://ford-jira-basic.atlassian.net/browse/AW2-15554?atlOrigin=eyJpIjoiMjBhNWIzMmFjMjdiNGE1YzhhZTE4YmM0ZjA0MDM4ZWYiLCJwIjoiZXhjZWwtamlyYSJ9" TargetMode="External"/><Relationship Id="rId150" Type="http://schemas.openxmlformats.org/officeDocument/2006/relationships/hyperlink" Target="https://ford-jira-basic.atlassian.net/browse/AW2-13344?atlOrigin=eyJpIjoiMjBhNWIzMmFjMjdiNGE1YzhhZTE4YmM0ZjA0MDM4ZWYiLCJwIjoiZXhjZWwtamlyYSJ9" TargetMode="External"/><Relationship Id="rId595" Type="http://schemas.openxmlformats.org/officeDocument/2006/relationships/hyperlink" Target="https://ford-jira-basic.atlassian.net/browse/AW2-12038?atlOrigin=eyJpIjoiMjBhNWIzMmFjMjdiNGE1YzhhZTE4YmM0ZjA0MDM4ZWYiLCJwIjoiZXhjZWwtamlyYSJ9" TargetMode="External"/><Relationship Id="rId816" Type="http://schemas.openxmlformats.org/officeDocument/2006/relationships/hyperlink" Target="https://ford-jira-basic.atlassian.net/browse/AW2-19376?atlOrigin=eyJpIjoiMjBhNWIzMmFjMjdiNGE1YzhhZTE4YmM0ZjA0MDM4ZWYiLCJwIjoiZXhjZWwtamlyYSJ9" TargetMode="External"/><Relationship Id="rId1001" Type="http://schemas.openxmlformats.org/officeDocument/2006/relationships/hyperlink" Target="https://ford-jira-basic.atlassian.net/browse/AW2-18649?atlOrigin=eyJpIjoiMjBhNWIzMmFjMjdiNGE1YzhhZTE4YmM0ZjA0MDM4ZWYiLCJwIjoiZXhjZWwtamlyYSJ9" TargetMode="External"/><Relationship Id="rId248" Type="http://schemas.openxmlformats.org/officeDocument/2006/relationships/hyperlink" Target="https://ford-jira-basic.atlassian.net/browse/AW2-5281?atlOrigin=eyJpIjoiMjBhNWIzMmFjMjdiNGE1YzhhZTE4YmM0ZjA0MDM4ZWYiLCJwIjoiZXhjZWwtamlyYSJ9" TargetMode="External"/><Relationship Id="rId455" Type="http://schemas.openxmlformats.org/officeDocument/2006/relationships/hyperlink" Target="https://ford-jira-basic.atlassian.net/browse/AW2-12105?atlOrigin=eyJpIjoiMjBhNWIzMmFjMjdiNGE1YzhhZTE4YmM0ZjA0MDM4ZWYiLCJwIjoiZXhjZWwtamlyYSJ9" TargetMode="External"/><Relationship Id="rId662" Type="http://schemas.openxmlformats.org/officeDocument/2006/relationships/hyperlink" Target="https://ford-jira-basic.atlassian.net/browse/AW2-18348?atlOrigin=eyJpIjoiMjBhNWIzMmFjMjdiNGE1YzhhZTE4YmM0ZjA0MDM4ZWYiLCJwIjoiZXhjZWwtamlyYSJ9" TargetMode="External"/><Relationship Id="rId1085" Type="http://schemas.openxmlformats.org/officeDocument/2006/relationships/hyperlink" Target="https://ford-jira-basic.atlassian.net/browse/AW2-19603?atlOrigin=eyJpIjoiMjBhNWIzMmFjMjdiNGE1YzhhZTE4YmM0ZjA0MDM4ZWYiLCJwIjoiZXhjZWwtamlyYSJ9" TargetMode="External"/><Relationship Id="rId12" Type="http://schemas.openxmlformats.org/officeDocument/2006/relationships/hyperlink" Target="https://ford-jira-basic.atlassian.net/browse/AW2-15366?atlOrigin=eyJpIjoiMjBhNWIzMmFjMjdiNGE1YzhhZTE4YmM0ZjA0MDM4ZWYiLCJwIjoiZXhjZWwtamlyYSJ9" TargetMode="External"/><Relationship Id="rId108" Type="http://schemas.openxmlformats.org/officeDocument/2006/relationships/hyperlink" Target="https://ford-jira-basic.atlassian.net/browse/AW2-14851?atlOrigin=eyJpIjoiMjBhNWIzMmFjMjdiNGE1YzhhZTE4YmM0ZjA0MDM4ZWYiLCJwIjoiZXhjZWwtamlyYSJ9" TargetMode="External"/><Relationship Id="rId315" Type="http://schemas.openxmlformats.org/officeDocument/2006/relationships/hyperlink" Target="https://ford-jira-basic.atlassian.net/browse/AW2-16333?atlOrigin=eyJpIjoiMjBhNWIzMmFjMjdiNGE1YzhhZTE4YmM0ZjA0MDM4ZWYiLCJwIjoiZXhjZWwtamlyYSJ9" TargetMode="External"/><Relationship Id="rId522" Type="http://schemas.openxmlformats.org/officeDocument/2006/relationships/hyperlink" Target="https://ford-jira-basic.atlassian.net/browse/AW2-9457?atlOrigin=eyJpIjoiMjBhNWIzMmFjMjdiNGE1YzhhZTE4YmM0ZjA0MDM4ZWYiLCJwIjoiZXhjZWwtamlyYSJ9" TargetMode="External"/><Relationship Id="rId967" Type="http://schemas.openxmlformats.org/officeDocument/2006/relationships/hyperlink" Target="https://ford-jira-basic.atlassian.net/browse/AW2-18790?atlOrigin=eyJpIjoiMjBhNWIzMmFjMjdiNGE1YzhhZTE4YmM0ZjA0MDM4ZWYiLCJwIjoiZXhjZWwtamlyYSJ9" TargetMode="External"/><Relationship Id="rId1152" Type="http://schemas.openxmlformats.org/officeDocument/2006/relationships/hyperlink" Target="https://ford-jira-basic.atlassian.net/browse/AW2-20057?atlOrigin=eyJpIjoiMjBhNWIzMmFjMjdiNGE1YzhhZTE4YmM0ZjA0MDM4ZWYiLCJwIjoiZXhjZWwtamlyYSJ9" TargetMode="External"/><Relationship Id="rId96" Type="http://schemas.openxmlformats.org/officeDocument/2006/relationships/hyperlink" Target="https://ford-jira-basic.atlassian.net/browse/AW2-15160?atlOrigin=eyJpIjoiMjBhNWIzMmFjMjdiNGE1YzhhZTE4YmM0ZjA0MDM4ZWYiLCJwIjoiZXhjZWwtamlyYSJ9" TargetMode="External"/><Relationship Id="rId161" Type="http://schemas.openxmlformats.org/officeDocument/2006/relationships/hyperlink" Target="https://ford-jira-basic.atlassian.net/browse/AW2-13049?atlOrigin=eyJpIjoiMjBhNWIzMmFjMjdiNGE1YzhhZTE4YmM0ZjA0MDM4ZWYiLCJwIjoiZXhjZWwtamlyYSJ9" TargetMode="External"/><Relationship Id="rId399" Type="http://schemas.openxmlformats.org/officeDocument/2006/relationships/hyperlink" Target="https://ford-jira-basic.atlassian.net/browse/AW2-13947?atlOrigin=eyJpIjoiMjBhNWIzMmFjMjdiNGE1YzhhZTE4YmM0ZjA0MDM4ZWYiLCJwIjoiZXhjZWwtamlyYSJ9" TargetMode="External"/><Relationship Id="rId827" Type="http://schemas.openxmlformats.org/officeDocument/2006/relationships/hyperlink" Target="https://ford-jira-basic.atlassian.net/browse/AW2-19340?atlOrigin=eyJpIjoiMjBhNWIzMmFjMjdiNGE1YzhhZTE4YmM0ZjA0MDM4ZWYiLCJwIjoiZXhjZWwtamlyYSJ9" TargetMode="External"/><Relationship Id="rId1012" Type="http://schemas.openxmlformats.org/officeDocument/2006/relationships/hyperlink" Target="https://ford-jira-basic.atlassian.net/browse/AW2-18634?atlOrigin=eyJpIjoiMjBhNWIzMmFjMjdiNGE1YzhhZTE4YmM0ZjA0MDM4ZWYiLCJwIjoiZXhjZWwtamlyYSJ9" TargetMode="External"/><Relationship Id="rId259" Type="http://schemas.openxmlformats.org/officeDocument/2006/relationships/hyperlink" Target="https://ford-jira-basic.atlassian.net/browse/AW2-18223?atlOrigin=eyJpIjoiMjBhNWIzMmFjMjdiNGE1YzhhZTE4YmM0ZjA0MDM4ZWYiLCJwIjoiZXhjZWwtamlyYSJ9" TargetMode="External"/><Relationship Id="rId466" Type="http://schemas.openxmlformats.org/officeDocument/2006/relationships/hyperlink" Target="https://ford-jira-basic.atlassian.net/browse/AW2-11889?atlOrigin=eyJpIjoiMjBhNWIzMmFjMjdiNGE1YzhhZTE4YmM0ZjA0MDM4ZWYiLCJwIjoiZXhjZWwtamlyYSJ9" TargetMode="External"/><Relationship Id="rId673" Type="http://schemas.openxmlformats.org/officeDocument/2006/relationships/hyperlink" Target="https://ford-jira-basic.atlassian.net/browse/AW2-20496?atlOrigin=eyJpIjoiMjBhNWIzMmFjMjdiNGE1YzhhZTE4YmM0ZjA0MDM4ZWYiLCJwIjoiZXhjZWwtamlyYSJ9" TargetMode="External"/><Relationship Id="rId880" Type="http://schemas.openxmlformats.org/officeDocument/2006/relationships/hyperlink" Target="https://ford-jira-basic.atlassian.net/browse/AW2-19064?atlOrigin=eyJpIjoiMjBhNWIzMmFjMjdiNGE1YzhhZTE4YmM0ZjA0MDM4ZWYiLCJwIjoiZXhjZWwtamlyYSJ9" TargetMode="External"/><Relationship Id="rId1096" Type="http://schemas.openxmlformats.org/officeDocument/2006/relationships/hyperlink" Target="https://ford-jira-basic.atlassian.net/browse/AW2-19147?atlOrigin=eyJpIjoiMjBhNWIzMmFjMjdiNGE1YzhhZTE4YmM0ZjA0MDM4ZWYiLCJwIjoiZXhjZWwtamlyYSJ9" TargetMode="External"/><Relationship Id="rId23" Type="http://schemas.openxmlformats.org/officeDocument/2006/relationships/hyperlink" Target="https://ford-jira-basic.atlassian.net/browse/AW2-19628?atlOrigin=eyJpIjoiMjBhNWIzMmFjMjdiNGE1YzhhZTE4YmM0ZjA0MDM4ZWYiLCJwIjoiZXhjZWwtamlyYSJ9" TargetMode="External"/><Relationship Id="rId119" Type="http://schemas.openxmlformats.org/officeDocument/2006/relationships/hyperlink" Target="https://ford-jira-basic.atlassian.net/browse/AW2-14680?atlOrigin=eyJpIjoiMjBhNWIzMmFjMjdiNGE1YzhhZTE4YmM0ZjA0MDM4ZWYiLCJwIjoiZXhjZWwtamlyYSJ9" TargetMode="External"/><Relationship Id="rId326" Type="http://schemas.openxmlformats.org/officeDocument/2006/relationships/hyperlink" Target="https://ford-jira-basic.atlassian.net/browse/AW2-16180?atlOrigin=eyJpIjoiMjBhNWIzMmFjMjdiNGE1YzhhZTE4YmM0ZjA0MDM4ZWYiLCJwIjoiZXhjZWwtamlyYSJ9" TargetMode="External"/><Relationship Id="rId533" Type="http://schemas.openxmlformats.org/officeDocument/2006/relationships/hyperlink" Target="https://ford-jira-basic.atlassian.net/browse/AW2-7366?atlOrigin=eyJpIjoiMjBhNWIzMmFjMjdiNGE1YzhhZTE4YmM0ZjA0MDM4ZWYiLCJwIjoiZXhjZWwtamlyYSJ9" TargetMode="External"/><Relationship Id="rId978" Type="http://schemas.openxmlformats.org/officeDocument/2006/relationships/hyperlink" Target="https://ford-jira-basic.atlassian.net/browse/AW2-18728?atlOrigin=eyJpIjoiMjBhNWIzMmFjMjdiNGE1YzhhZTE4YmM0ZjA0MDM4ZWYiLCJwIjoiZXhjZWwtamlyYSJ9" TargetMode="External"/><Relationship Id="rId1163" Type="http://schemas.openxmlformats.org/officeDocument/2006/relationships/hyperlink" Target="https://ford-jira-basic.atlassian.net/browse/AW2-19483?atlOrigin=eyJpIjoiMjBhNWIzMmFjMjdiNGE1YzhhZTE4YmM0ZjA0MDM4ZWYiLCJwIjoiZXhjZWwtamlyYSJ9" TargetMode="External"/><Relationship Id="rId740" Type="http://schemas.openxmlformats.org/officeDocument/2006/relationships/hyperlink" Target="https://ford-jira-basic.atlassian.net/browse/AW2-19746?atlOrigin=eyJpIjoiMjBhNWIzMmFjMjdiNGE1YzhhZTE4YmM0ZjA0MDM4ZWYiLCJwIjoiZXhjZWwtamlyYSJ9" TargetMode="External"/><Relationship Id="rId838" Type="http://schemas.openxmlformats.org/officeDocument/2006/relationships/hyperlink" Target="https://ford-jira-basic.atlassian.net/browse/AW2-19308?atlOrigin=eyJpIjoiMjBhNWIzMmFjMjdiNGE1YzhhZTE4YmM0ZjA0MDM4ZWYiLCJwIjoiZXhjZWwtamlyYSJ9" TargetMode="External"/><Relationship Id="rId1023" Type="http://schemas.openxmlformats.org/officeDocument/2006/relationships/hyperlink" Target="https://ford-jira-basic.atlassian.net/browse/AW2-18536?atlOrigin=eyJpIjoiMjBhNWIzMmFjMjdiNGE1YzhhZTE4YmM0ZjA0MDM4ZWYiLCJwIjoiZXhjZWwtamlyYSJ9" TargetMode="External"/><Relationship Id="rId172" Type="http://schemas.openxmlformats.org/officeDocument/2006/relationships/hyperlink" Target="https://ford-jira-basic.atlassian.net/browse/AW2-12596?atlOrigin=eyJpIjoiMjBhNWIzMmFjMjdiNGE1YzhhZTE4YmM0ZjA0MDM4ZWYiLCJwIjoiZXhjZWwtamlyYSJ9" TargetMode="External"/><Relationship Id="rId477" Type="http://schemas.openxmlformats.org/officeDocument/2006/relationships/hyperlink" Target="https://ford-jira-basic.atlassian.net/browse/AW2-11492?atlOrigin=eyJpIjoiMjBhNWIzMmFjMjdiNGE1YzhhZTE4YmM0ZjA0MDM4ZWYiLCJwIjoiZXhjZWwtamlyYSJ9" TargetMode="External"/><Relationship Id="rId600" Type="http://schemas.openxmlformats.org/officeDocument/2006/relationships/hyperlink" Target="https://ford-jira-basic.atlassian.net/browse/AW2-16936?atlOrigin=eyJpIjoiMjBhNWIzMmFjMjdiNGE1YzhhZTE4YmM0ZjA0MDM4ZWYiLCJwIjoiZXhjZWwtamlyYSJ9" TargetMode="External"/><Relationship Id="rId684" Type="http://schemas.openxmlformats.org/officeDocument/2006/relationships/hyperlink" Target="https://ford-jira-basic.atlassian.net/browse/AW2-20463?atlOrigin=eyJpIjoiMjBhNWIzMmFjMjdiNGE1YzhhZTE4YmM0ZjA0MDM4ZWYiLCJwIjoiZXhjZWwtamlyYSJ9" TargetMode="External"/><Relationship Id="rId1230" Type="http://schemas.openxmlformats.org/officeDocument/2006/relationships/hyperlink" Target="https://ford-jira-basic.atlassian.net/browse/AW2-16969?atlOrigin=eyJpIjoiMjBhNWIzMmFjMjdiNGE1YzhhZTE4YmM0ZjA0MDM4ZWYiLCJwIjoiZXhjZWwtamlyYSJ9" TargetMode="External"/><Relationship Id="rId337" Type="http://schemas.openxmlformats.org/officeDocument/2006/relationships/hyperlink" Target="https://ford-jira-basic.atlassian.net/browse/AW2-15843?atlOrigin=eyJpIjoiMjBhNWIzMmFjMjdiNGE1YzhhZTE4YmM0ZjA0MDM4ZWYiLCJwIjoiZXhjZWwtamlyYSJ9" TargetMode="External"/><Relationship Id="rId891" Type="http://schemas.openxmlformats.org/officeDocument/2006/relationships/hyperlink" Target="https://ford-jira-basic.atlassian.net/browse/AW2-19023?atlOrigin=eyJpIjoiMjBhNWIzMmFjMjdiNGE1YzhhZTE4YmM0ZjA0MDM4ZWYiLCJwIjoiZXhjZWwtamlyYSJ9" TargetMode="External"/><Relationship Id="rId905" Type="http://schemas.openxmlformats.org/officeDocument/2006/relationships/hyperlink" Target="https://ford-jira-basic.atlassian.net/browse/AW2-18998?atlOrigin=eyJpIjoiMjBhNWIzMmFjMjdiNGE1YzhhZTE4YmM0ZjA0MDM4ZWYiLCJwIjoiZXhjZWwtamlyYSJ9" TargetMode="External"/><Relationship Id="rId989" Type="http://schemas.openxmlformats.org/officeDocument/2006/relationships/hyperlink" Target="https://ford-jira-basic.atlassian.net/browse/AW2-18701?atlOrigin=eyJpIjoiMjBhNWIzMmFjMjdiNGE1YzhhZTE4YmM0ZjA0MDM4ZWYiLCJwIjoiZXhjZWwtamlyYSJ9" TargetMode="External"/><Relationship Id="rId34" Type="http://schemas.openxmlformats.org/officeDocument/2006/relationships/hyperlink" Target="https://ford-jira-basic.atlassian.net/browse/AW2-16963?atlOrigin=eyJpIjoiMjBhNWIzMmFjMjdiNGE1YzhhZTE4YmM0ZjA0MDM4ZWYiLCJwIjoiZXhjZWwtamlyYSJ9" TargetMode="External"/><Relationship Id="rId544" Type="http://schemas.openxmlformats.org/officeDocument/2006/relationships/hyperlink" Target="https://ford-jira-basic.atlassian.net/browse/AW2-2470?atlOrigin=eyJpIjoiMjBhNWIzMmFjMjdiNGE1YzhhZTE4YmM0ZjA0MDM4ZWYiLCJwIjoiZXhjZWwtamlyYSJ9" TargetMode="External"/><Relationship Id="rId751" Type="http://schemas.openxmlformats.org/officeDocument/2006/relationships/hyperlink" Target="https://ford-jira-basic.atlassian.net/browse/AW2-19689?atlOrigin=eyJpIjoiMjBhNWIzMmFjMjdiNGE1YzhhZTE4YmM0ZjA0MDM4ZWYiLCJwIjoiZXhjZWwtamlyYSJ9" TargetMode="External"/><Relationship Id="rId849" Type="http://schemas.openxmlformats.org/officeDocument/2006/relationships/hyperlink" Target="https://ford-jira-basic.atlassian.net/browse/AW2-19208?atlOrigin=eyJpIjoiMjBhNWIzMmFjMjdiNGE1YzhhZTE4YmM0ZjA0MDM4ZWYiLCJwIjoiZXhjZWwtamlyYSJ9" TargetMode="External"/><Relationship Id="rId1174" Type="http://schemas.openxmlformats.org/officeDocument/2006/relationships/hyperlink" Target="https://ford-jira-basic.atlassian.net/browse/AW2-19178?atlOrigin=eyJpIjoiMjBhNWIzMmFjMjdiNGE1YzhhZTE4YmM0ZjA0MDM4ZWYiLCJwIjoiZXhjZWwtamlyYSJ9" TargetMode="External"/><Relationship Id="rId183" Type="http://schemas.openxmlformats.org/officeDocument/2006/relationships/hyperlink" Target="https://ford-jira-basic.atlassian.net/browse/AW2-12142?atlOrigin=eyJpIjoiMjBhNWIzMmFjMjdiNGE1YzhhZTE4YmM0ZjA0MDM4ZWYiLCJwIjoiZXhjZWwtamlyYSJ9" TargetMode="External"/><Relationship Id="rId390" Type="http://schemas.openxmlformats.org/officeDocument/2006/relationships/hyperlink" Target="https://ford-jira-basic.atlassian.net/browse/AW2-14301?atlOrigin=eyJpIjoiMjBhNWIzMmFjMjdiNGE1YzhhZTE4YmM0ZjA0MDM4ZWYiLCJwIjoiZXhjZWwtamlyYSJ9" TargetMode="External"/><Relationship Id="rId404" Type="http://schemas.openxmlformats.org/officeDocument/2006/relationships/hyperlink" Target="https://ford-jira-basic.atlassian.net/browse/AW2-13612?atlOrigin=eyJpIjoiMjBhNWIzMmFjMjdiNGE1YzhhZTE4YmM0ZjA0MDM4ZWYiLCJwIjoiZXhjZWwtamlyYSJ9" TargetMode="External"/><Relationship Id="rId611" Type="http://schemas.openxmlformats.org/officeDocument/2006/relationships/hyperlink" Target="https://ford-jira-basic.atlassian.net/browse/AW2-15166?atlOrigin=eyJpIjoiMjBhNWIzMmFjMjdiNGE1YzhhZTE4YmM0ZjA0MDM4ZWYiLCJwIjoiZXhjZWwtamlyYSJ9" TargetMode="External"/><Relationship Id="rId1034" Type="http://schemas.openxmlformats.org/officeDocument/2006/relationships/hyperlink" Target="https://ford-jira-basic.atlassian.net/browse/AW2-18015?atlOrigin=eyJpIjoiMjBhNWIzMmFjMjdiNGE1YzhhZTE4YmM0ZjA0MDM4ZWYiLCJwIjoiZXhjZWwtamlyYSJ9" TargetMode="External"/><Relationship Id="rId1241" Type="http://schemas.openxmlformats.org/officeDocument/2006/relationships/printerSettings" Target="../printerSettings/printerSettings2.bin"/><Relationship Id="rId250" Type="http://schemas.openxmlformats.org/officeDocument/2006/relationships/hyperlink" Target="https://ford-jira-basic.atlassian.net/browse/AW2-19994?atlOrigin=eyJpIjoiMjBhNWIzMmFjMjdiNGE1YzhhZTE4YmM0ZjA0MDM4ZWYiLCJwIjoiZXhjZWwtamlyYSJ9" TargetMode="External"/><Relationship Id="rId488" Type="http://schemas.openxmlformats.org/officeDocument/2006/relationships/hyperlink" Target="https://ford-jira-basic.atlassian.net/browse/AW2-11404?atlOrigin=eyJpIjoiMjBhNWIzMmFjMjdiNGE1YzhhZTE4YmM0ZjA0MDM4ZWYiLCJwIjoiZXhjZWwtamlyYSJ9" TargetMode="External"/><Relationship Id="rId695" Type="http://schemas.openxmlformats.org/officeDocument/2006/relationships/hyperlink" Target="https://ford-jira-basic.atlassian.net/browse/AW2-20374?atlOrigin=eyJpIjoiMjBhNWIzMmFjMjdiNGE1YzhhZTE4YmM0ZjA0MDM4ZWYiLCJwIjoiZXhjZWwtamlyYSJ9" TargetMode="External"/><Relationship Id="rId709" Type="http://schemas.openxmlformats.org/officeDocument/2006/relationships/hyperlink" Target="https://ford-jira-basic.atlassian.net/browse/AW2-20205?atlOrigin=eyJpIjoiMjBhNWIzMmFjMjdiNGE1YzhhZTE4YmM0ZjA0MDM4ZWYiLCJwIjoiZXhjZWwtamlyYSJ9" TargetMode="External"/><Relationship Id="rId916" Type="http://schemas.openxmlformats.org/officeDocument/2006/relationships/hyperlink" Target="https://ford-jira-basic.atlassian.net/browse/AW2-18926?atlOrigin=eyJpIjoiMjBhNWIzMmFjMjdiNGE1YzhhZTE4YmM0ZjA0MDM4ZWYiLCJwIjoiZXhjZWwtamlyYSJ9" TargetMode="External"/><Relationship Id="rId1101" Type="http://schemas.openxmlformats.org/officeDocument/2006/relationships/hyperlink" Target="https://ford-jira-basic.atlassian.net/browse/AW2-19063?atlOrigin=eyJpIjoiMjBhNWIzMmFjMjdiNGE1YzhhZTE4YmM0ZjA0MDM4ZWYiLCJwIjoiZXhjZWwtamlyYSJ9" TargetMode="External"/><Relationship Id="rId45" Type="http://schemas.openxmlformats.org/officeDocument/2006/relationships/hyperlink" Target="https://ford-jira-basic.atlassian.net/browse/AW2-16699?atlOrigin=eyJpIjoiMjBhNWIzMmFjMjdiNGE1YzhhZTE4YmM0ZjA0MDM4ZWYiLCJwIjoiZXhjZWwtamlyYSJ9" TargetMode="External"/><Relationship Id="rId110" Type="http://schemas.openxmlformats.org/officeDocument/2006/relationships/hyperlink" Target="https://ford-jira-basic.atlassian.net/browse/AW2-14834?atlOrigin=eyJpIjoiMjBhNWIzMmFjMjdiNGE1YzhhZTE4YmM0ZjA0MDM4ZWYiLCJwIjoiZXhjZWwtamlyYSJ9" TargetMode="External"/><Relationship Id="rId348" Type="http://schemas.openxmlformats.org/officeDocument/2006/relationships/hyperlink" Target="https://ford-jira-basic.atlassian.net/browse/AW2-15291?atlOrigin=eyJpIjoiMjBhNWIzMmFjMjdiNGE1YzhhZTE4YmM0ZjA0MDM4ZWYiLCJwIjoiZXhjZWwtamlyYSJ9" TargetMode="External"/><Relationship Id="rId555" Type="http://schemas.openxmlformats.org/officeDocument/2006/relationships/hyperlink" Target="https://ford-jira-basic.atlassian.net/browse/AW2-10147?atlOrigin=eyJpIjoiMjBhNWIzMmFjMjdiNGE1YzhhZTE4YmM0ZjA0MDM4ZWYiLCJwIjoiZXhjZWwtamlyYSJ9" TargetMode="External"/><Relationship Id="rId762" Type="http://schemas.openxmlformats.org/officeDocument/2006/relationships/hyperlink" Target="https://ford-jira-basic.atlassian.net/browse/AW2-19610?atlOrigin=eyJpIjoiMjBhNWIzMmFjMjdiNGE1YzhhZTE4YmM0ZjA0MDM4ZWYiLCJwIjoiZXhjZWwtamlyYSJ9" TargetMode="External"/><Relationship Id="rId1185" Type="http://schemas.openxmlformats.org/officeDocument/2006/relationships/hyperlink" Target="https://ford-jira-basic.atlassian.net/browse/AW2-18997?atlOrigin=eyJpIjoiMjBhNWIzMmFjMjdiNGE1YzhhZTE4YmM0ZjA0MDM4ZWYiLCJwIjoiZXhjZWwtamlyYSJ9" TargetMode="External"/><Relationship Id="rId194" Type="http://schemas.openxmlformats.org/officeDocument/2006/relationships/hyperlink" Target="https://ford-jira-basic.atlassian.net/browse/AW2-11927?atlOrigin=eyJpIjoiMjBhNWIzMmFjMjdiNGE1YzhhZTE4YmM0ZjA0MDM4ZWYiLCJwIjoiZXhjZWwtamlyYSJ9" TargetMode="External"/><Relationship Id="rId208" Type="http://schemas.openxmlformats.org/officeDocument/2006/relationships/hyperlink" Target="https://ford-jira-basic.atlassian.net/browse/AW2-11614?atlOrigin=eyJpIjoiMjBhNWIzMmFjMjdiNGE1YzhhZTE4YmM0ZjA0MDM4ZWYiLCJwIjoiZXhjZWwtamlyYSJ9" TargetMode="External"/><Relationship Id="rId415" Type="http://schemas.openxmlformats.org/officeDocument/2006/relationships/hyperlink" Target="https://ford-jira-basic.atlassian.net/browse/AW2-13001?atlOrigin=eyJpIjoiMjBhNWIzMmFjMjdiNGE1YzhhZTE4YmM0ZjA0MDM4ZWYiLCJwIjoiZXhjZWwtamlyYSJ9" TargetMode="External"/><Relationship Id="rId622" Type="http://schemas.openxmlformats.org/officeDocument/2006/relationships/hyperlink" Target="https://ford-jira-basic.atlassian.net/browse/AW2-11951?atlOrigin=eyJpIjoiMjBhNWIzMmFjMjdiNGE1YzhhZTE4YmM0ZjA0MDM4ZWYiLCJwIjoiZXhjZWwtamlyYSJ9" TargetMode="External"/><Relationship Id="rId1045" Type="http://schemas.openxmlformats.org/officeDocument/2006/relationships/hyperlink" Target="https://ford-jira-basic.atlassian.net/browse/AW2-17725?atlOrigin=eyJpIjoiMjBhNWIzMmFjMjdiNGE1YzhhZTE4YmM0ZjA0MDM4ZWYiLCJwIjoiZXhjZWwtamlyYSJ9" TargetMode="External"/><Relationship Id="rId261" Type="http://schemas.openxmlformats.org/officeDocument/2006/relationships/hyperlink" Target="https://ford-jira-basic.atlassian.net/browse/AW2-15445?atlOrigin=eyJpIjoiMjBhNWIzMmFjMjdiNGE1YzhhZTE4YmM0ZjA0MDM4ZWYiLCJwIjoiZXhjZWwtamlyYSJ9" TargetMode="External"/><Relationship Id="rId499" Type="http://schemas.openxmlformats.org/officeDocument/2006/relationships/hyperlink" Target="https://ford-jira-basic.atlassian.net/browse/AW2-11132?atlOrigin=eyJpIjoiMjBhNWIzMmFjMjdiNGE1YzhhZTE4YmM0ZjA0MDM4ZWYiLCJwIjoiZXhjZWwtamlyYSJ9" TargetMode="External"/><Relationship Id="rId927" Type="http://schemas.openxmlformats.org/officeDocument/2006/relationships/hyperlink" Target="https://ford-jira-basic.atlassian.net/browse/AW2-18902?atlOrigin=eyJpIjoiMjBhNWIzMmFjMjdiNGE1YzhhZTE4YmM0ZjA0MDM4ZWYiLCJwIjoiZXhjZWwtamlyYSJ9" TargetMode="External"/><Relationship Id="rId1112" Type="http://schemas.openxmlformats.org/officeDocument/2006/relationships/hyperlink" Target="https://ford-jira-basic.atlassian.net/browse/AW2-18754?atlOrigin=eyJpIjoiMjBhNWIzMmFjMjdiNGE1YzhhZTE4YmM0ZjA0MDM4ZWYiLCJwIjoiZXhjZWwtamlyYSJ9" TargetMode="External"/><Relationship Id="rId56" Type="http://schemas.openxmlformats.org/officeDocument/2006/relationships/hyperlink" Target="https://ford-jira-basic.atlassian.net/browse/AW2-16387?atlOrigin=eyJpIjoiMjBhNWIzMmFjMjdiNGE1YzhhZTE4YmM0ZjA0MDM4ZWYiLCJwIjoiZXhjZWwtamlyYSJ9" TargetMode="External"/><Relationship Id="rId359" Type="http://schemas.openxmlformats.org/officeDocument/2006/relationships/hyperlink" Target="https://ford-jira-basic.atlassian.net/browse/AW2-15110?atlOrigin=eyJpIjoiMjBhNWIzMmFjMjdiNGE1YzhhZTE4YmM0ZjA0MDM4ZWYiLCJwIjoiZXhjZWwtamlyYSJ9" TargetMode="External"/><Relationship Id="rId566" Type="http://schemas.openxmlformats.org/officeDocument/2006/relationships/hyperlink" Target="https://ford-jira-basic.atlassian.net/browse/AW2-15032?atlOrigin=eyJpIjoiMjBhNWIzMmFjMjdiNGE1YzhhZTE4YmM0ZjA0MDM4ZWYiLCJwIjoiZXhjZWwtamlyYSJ9" TargetMode="External"/><Relationship Id="rId773" Type="http://schemas.openxmlformats.org/officeDocument/2006/relationships/hyperlink" Target="https://ford-jira-basic.atlassian.net/browse/AW2-19592?atlOrigin=eyJpIjoiMjBhNWIzMmFjMjdiNGE1YzhhZTE4YmM0ZjA0MDM4ZWYiLCJwIjoiZXhjZWwtamlyYSJ9" TargetMode="External"/><Relationship Id="rId1196" Type="http://schemas.openxmlformats.org/officeDocument/2006/relationships/hyperlink" Target="https://ford-jira-basic.atlassian.net/browse/AW2-18886?atlOrigin=eyJpIjoiMjBhNWIzMmFjMjdiNGE1YzhhZTE4YmM0ZjA0MDM4ZWYiLCJwIjoiZXhjZWwtamlyYSJ9" TargetMode="External"/><Relationship Id="rId121" Type="http://schemas.openxmlformats.org/officeDocument/2006/relationships/hyperlink" Target="https://ford-jira-basic.atlassian.net/browse/AW2-14602?atlOrigin=eyJpIjoiMjBhNWIzMmFjMjdiNGE1YzhhZTE4YmM0ZjA0MDM4ZWYiLCJwIjoiZXhjZWwtamlyYSJ9" TargetMode="External"/><Relationship Id="rId219" Type="http://schemas.openxmlformats.org/officeDocument/2006/relationships/hyperlink" Target="https://ford-jira-basic.atlassian.net/browse/AW2-11142?atlOrigin=eyJpIjoiMjBhNWIzMmFjMjdiNGE1YzhhZTE4YmM0ZjA0MDM4ZWYiLCJwIjoiZXhjZWwtamlyYSJ9" TargetMode="External"/><Relationship Id="rId426" Type="http://schemas.openxmlformats.org/officeDocument/2006/relationships/hyperlink" Target="https://ford-jira-basic.atlassian.net/browse/AW2-12790?atlOrigin=eyJpIjoiMjBhNWIzMmFjMjdiNGE1YzhhZTE4YmM0ZjA0MDM4ZWYiLCJwIjoiZXhjZWwtamlyYSJ9" TargetMode="External"/><Relationship Id="rId633" Type="http://schemas.openxmlformats.org/officeDocument/2006/relationships/hyperlink" Target="https://ford-jira-basic.atlassian.net/browse/AW2-19801?atlOrigin=eyJpIjoiMjBhNWIzMmFjMjdiNGE1YzhhZTE4YmM0ZjA0MDM4ZWYiLCJwIjoiZXhjZWwtamlyYSJ9" TargetMode="External"/><Relationship Id="rId980" Type="http://schemas.openxmlformats.org/officeDocument/2006/relationships/hyperlink" Target="https://ford-jira-basic.atlassian.net/browse/AW2-18726?atlOrigin=eyJpIjoiMjBhNWIzMmFjMjdiNGE1YzhhZTE4YmM0ZjA0MDM4ZWYiLCJwIjoiZXhjZWwtamlyYSJ9" TargetMode="External"/><Relationship Id="rId1056" Type="http://schemas.openxmlformats.org/officeDocument/2006/relationships/hyperlink" Target="https://ford-jira-basic.atlassian.net/browse/AW2-17579?atlOrigin=eyJpIjoiMjBhNWIzMmFjMjdiNGE1YzhhZTE4YmM0ZjA0MDM4ZWYiLCJwIjoiZXhjZWwtamlyYSJ9" TargetMode="External"/><Relationship Id="rId840" Type="http://schemas.openxmlformats.org/officeDocument/2006/relationships/hyperlink" Target="https://ford-jira-basic.atlassian.net/browse/AW2-19259?atlOrigin=eyJpIjoiMjBhNWIzMmFjMjdiNGE1YzhhZTE4YmM0ZjA0MDM4ZWYiLCJwIjoiZXhjZWwtamlyYSJ9" TargetMode="External"/><Relationship Id="rId938" Type="http://schemas.openxmlformats.org/officeDocument/2006/relationships/hyperlink" Target="https://ford-jira-basic.atlassian.net/browse/AW2-18890?atlOrigin=eyJpIjoiMjBhNWIzMmFjMjdiNGE1YzhhZTE4YmM0ZjA0MDM4ZWYiLCJwIjoiZXhjZWwtamlyYSJ9" TargetMode="External"/><Relationship Id="rId67" Type="http://schemas.openxmlformats.org/officeDocument/2006/relationships/hyperlink" Target="https://ford-jira-basic.atlassian.net/browse/AW2-16286?atlOrigin=eyJpIjoiMjBhNWIzMmFjMjdiNGE1YzhhZTE4YmM0ZjA0MDM4ZWYiLCJwIjoiZXhjZWwtamlyYSJ9" TargetMode="External"/><Relationship Id="rId272" Type="http://schemas.openxmlformats.org/officeDocument/2006/relationships/hyperlink" Target="https://ford-jira-basic.atlassian.net/browse/AW2-14927?atlOrigin=eyJpIjoiMjBhNWIzMmFjMjdiNGE1YzhhZTE4YmM0ZjA0MDM4ZWYiLCJwIjoiZXhjZWwtamlyYSJ9" TargetMode="External"/><Relationship Id="rId577" Type="http://schemas.openxmlformats.org/officeDocument/2006/relationships/hyperlink" Target="https://ford-jira-basic.atlassian.net/browse/AW2-11000?atlOrigin=eyJpIjoiMjBhNWIzMmFjMjdiNGE1YzhhZTE4YmM0ZjA0MDM4ZWYiLCJwIjoiZXhjZWwtamlyYSJ9" TargetMode="External"/><Relationship Id="rId700" Type="http://schemas.openxmlformats.org/officeDocument/2006/relationships/hyperlink" Target="https://ford-jira-basic.atlassian.net/browse/AW2-20313?atlOrigin=eyJpIjoiMjBhNWIzMmFjMjdiNGE1YzhhZTE4YmM0ZjA0MDM4ZWYiLCJwIjoiZXhjZWwtamlyYSJ9" TargetMode="External"/><Relationship Id="rId1123" Type="http://schemas.openxmlformats.org/officeDocument/2006/relationships/hyperlink" Target="https://ford-jira-basic.atlassian.net/browse/AW2-18534?atlOrigin=eyJpIjoiMjBhNWIzMmFjMjdiNGE1YzhhZTE4YmM0ZjA0MDM4ZWYiLCJwIjoiZXhjZWwtamlyYSJ9" TargetMode="External"/><Relationship Id="rId132" Type="http://schemas.openxmlformats.org/officeDocument/2006/relationships/hyperlink" Target="https://ford-jira-basic.atlassian.net/browse/AW2-14305?atlOrigin=eyJpIjoiMjBhNWIzMmFjMjdiNGE1YzhhZTE4YmM0ZjA0MDM4ZWYiLCJwIjoiZXhjZWwtamlyYSJ9" TargetMode="External"/><Relationship Id="rId784" Type="http://schemas.openxmlformats.org/officeDocument/2006/relationships/hyperlink" Target="https://ford-jira-basic.atlassian.net/browse/AW2-19490?atlOrigin=eyJpIjoiMjBhNWIzMmFjMjdiNGE1YzhhZTE4YmM0ZjA0MDM4ZWYiLCJwIjoiZXhjZWwtamlyYSJ9" TargetMode="External"/><Relationship Id="rId991" Type="http://schemas.openxmlformats.org/officeDocument/2006/relationships/hyperlink" Target="https://ford-jira-basic.atlassian.net/browse/AW2-18697?atlOrigin=eyJpIjoiMjBhNWIzMmFjMjdiNGE1YzhhZTE4YmM0ZjA0MDM4ZWYiLCJwIjoiZXhjZWwtamlyYSJ9" TargetMode="External"/><Relationship Id="rId1067" Type="http://schemas.openxmlformats.org/officeDocument/2006/relationships/hyperlink" Target="https://ford-jira-basic.atlassian.net/browse/AW2-9303?atlOrigin=eyJpIjoiMjBhNWIzMmFjMjdiNGE1YzhhZTE4YmM0ZjA0MDM4ZWYiLCJwIjoiZXhjZWwtamlyYSJ9" TargetMode="External"/><Relationship Id="rId437" Type="http://schemas.openxmlformats.org/officeDocument/2006/relationships/hyperlink" Target="https://ford-jira-basic.atlassian.net/browse/AW2-12590?atlOrigin=eyJpIjoiMjBhNWIzMmFjMjdiNGE1YzhhZTE4YmM0ZjA0MDM4ZWYiLCJwIjoiZXhjZWwtamlyYSJ9" TargetMode="External"/><Relationship Id="rId644" Type="http://schemas.openxmlformats.org/officeDocument/2006/relationships/hyperlink" Target="https://ford-jira-basic.atlassian.net/browse/AW2-19302?atlOrigin=eyJpIjoiMjBhNWIzMmFjMjdiNGE1YzhhZTE4YmM0ZjA0MDM4ZWYiLCJwIjoiZXhjZWwtamlyYSJ9" TargetMode="External"/><Relationship Id="rId851" Type="http://schemas.openxmlformats.org/officeDocument/2006/relationships/hyperlink" Target="https://ford-jira-basic.atlassian.net/browse/AW2-19200?atlOrigin=eyJpIjoiMjBhNWIzMmFjMjdiNGE1YzhhZTE4YmM0ZjA0MDM4ZWYiLCJwIjoiZXhjZWwtamlyYSJ9" TargetMode="External"/><Relationship Id="rId283" Type="http://schemas.openxmlformats.org/officeDocument/2006/relationships/hyperlink" Target="https://ford-jira-basic.atlassian.net/browse/AW2-16921?atlOrigin=eyJpIjoiMjBhNWIzMmFjMjdiNGE1YzhhZTE4YmM0ZjA0MDM4ZWYiLCJwIjoiZXhjZWwtamlyYSJ9" TargetMode="External"/><Relationship Id="rId490" Type="http://schemas.openxmlformats.org/officeDocument/2006/relationships/hyperlink" Target="https://ford-jira-basic.atlassian.net/browse/AW2-11400?atlOrigin=eyJpIjoiMjBhNWIzMmFjMjdiNGE1YzhhZTE4YmM0ZjA0MDM4ZWYiLCJwIjoiZXhjZWwtamlyYSJ9" TargetMode="External"/><Relationship Id="rId504" Type="http://schemas.openxmlformats.org/officeDocument/2006/relationships/hyperlink" Target="https://ford-jira-basic.atlassian.net/browse/AW2-11110?atlOrigin=eyJpIjoiMjBhNWIzMmFjMjdiNGE1YzhhZTE4YmM0ZjA0MDM4ZWYiLCJwIjoiZXhjZWwtamlyYSJ9" TargetMode="External"/><Relationship Id="rId711" Type="http://schemas.openxmlformats.org/officeDocument/2006/relationships/hyperlink" Target="https://ford-jira-basic.atlassian.net/browse/AW2-20203?atlOrigin=eyJpIjoiMjBhNWIzMmFjMjdiNGE1YzhhZTE4YmM0ZjA0MDM4ZWYiLCJwIjoiZXhjZWwtamlyYSJ9" TargetMode="External"/><Relationship Id="rId949" Type="http://schemas.openxmlformats.org/officeDocument/2006/relationships/hyperlink" Target="https://ford-jira-basic.atlassian.net/browse/AW2-18873?atlOrigin=eyJpIjoiMjBhNWIzMmFjMjdiNGE1YzhhZTE4YmM0ZjA0MDM4ZWYiLCJwIjoiZXhjZWwtamlyYSJ9" TargetMode="External"/><Relationship Id="rId1134" Type="http://schemas.openxmlformats.org/officeDocument/2006/relationships/hyperlink" Target="https://ford-jira-basic.atlassian.net/browse/AW2-17583?atlOrigin=eyJpIjoiMjBhNWIzMmFjMjdiNGE1YzhhZTE4YmM0ZjA0MDM4ZWYiLCJwIjoiZXhjZWwtamlyYSJ9" TargetMode="External"/><Relationship Id="rId78" Type="http://schemas.openxmlformats.org/officeDocument/2006/relationships/hyperlink" Target="https://ford-jira-basic.atlassian.net/browse/AW2-15960?atlOrigin=eyJpIjoiMjBhNWIzMmFjMjdiNGE1YzhhZTE4YmM0ZjA0MDM4ZWYiLCJwIjoiZXhjZWwtamlyYSJ9" TargetMode="External"/><Relationship Id="rId143" Type="http://schemas.openxmlformats.org/officeDocument/2006/relationships/hyperlink" Target="https://ford-jira-basic.atlassian.net/browse/AW2-13530?atlOrigin=eyJpIjoiMjBhNWIzMmFjMjdiNGE1YzhhZTE4YmM0ZjA0MDM4ZWYiLCJwIjoiZXhjZWwtamlyYSJ9" TargetMode="External"/><Relationship Id="rId350" Type="http://schemas.openxmlformats.org/officeDocument/2006/relationships/hyperlink" Target="https://ford-jira-basic.atlassian.net/browse/AW2-15210?atlOrigin=eyJpIjoiMjBhNWIzMmFjMjdiNGE1YzhhZTE4YmM0ZjA0MDM4ZWYiLCJwIjoiZXhjZWwtamlyYSJ9" TargetMode="External"/><Relationship Id="rId588" Type="http://schemas.openxmlformats.org/officeDocument/2006/relationships/hyperlink" Target="https://ford-jira-basic.atlassian.net/browse/AW2-16878?atlOrigin=eyJpIjoiMjBhNWIzMmFjMjdiNGE1YzhhZTE4YmM0ZjA0MDM4ZWYiLCJwIjoiZXhjZWwtamlyYSJ9" TargetMode="External"/><Relationship Id="rId795" Type="http://schemas.openxmlformats.org/officeDocument/2006/relationships/hyperlink" Target="https://ford-jira-basic.atlassian.net/browse/AW2-19472?atlOrigin=eyJpIjoiMjBhNWIzMmFjMjdiNGE1YzhhZTE4YmM0ZjA0MDM4ZWYiLCJwIjoiZXhjZWwtamlyYSJ9" TargetMode="External"/><Relationship Id="rId809" Type="http://schemas.openxmlformats.org/officeDocument/2006/relationships/hyperlink" Target="https://ford-jira-basic.atlassian.net/browse/AW2-19453?atlOrigin=eyJpIjoiMjBhNWIzMmFjMjdiNGE1YzhhZTE4YmM0ZjA0MDM4ZWYiLCJwIjoiZXhjZWwtamlyYSJ9" TargetMode="External"/><Relationship Id="rId1201" Type="http://schemas.openxmlformats.org/officeDocument/2006/relationships/hyperlink" Target="https://ford-jira-basic.atlassian.net/browse/AW2-18852?atlOrigin=eyJpIjoiMjBhNWIzMmFjMjdiNGE1YzhhZTE4YmM0ZjA0MDM4ZWYiLCJwIjoiZXhjZWwtamlyYSJ9" TargetMode="External"/><Relationship Id="rId9" Type="http://schemas.openxmlformats.org/officeDocument/2006/relationships/hyperlink" Target="https://ford-jira-basic.atlassian.net/browse/AW2-16171?atlOrigin=eyJpIjoiMjBhNWIzMmFjMjdiNGE1YzhhZTE4YmM0ZjA0MDM4ZWYiLCJwIjoiZXhjZWwtamlyYSJ9" TargetMode="External"/><Relationship Id="rId210" Type="http://schemas.openxmlformats.org/officeDocument/2006/relationships/hyperlink" Target="https://ford-jira-basic.atlassian.net/browse/AW2-11449?atlOrigin=eyJpIjoiMjBhNWIzMmFjMjdiNGE1YzhhZTE4YmM0ZjA0MDM4ZWYiLCJwIjoiZXhjZWwtamlyYSJ9" TargetMode="External"/><Relationship Id="rId448" Type="http://schemas.openxmlformats.org/officeDocument/2006/relationships/hyperlink" Target="https://ford-jira-basic.atlassian.net/browse/AW2-12346?atlOrigin=eyJpIjoiMjBhNWIzMmFjMjdiNGE1YzhhZTE4YmM0ZjA0MDM4ZWYiLCJwIjoiZXhjZWwtamlyYSJ9" TargetMode="External"/><Relationship Id="rId655" Type="http://schemas.openxmlformats.org/officeDocument/2006/relationships/hyperlink" Target="https://ford-jira-basic.atlassian.net/browse/AW2-18759?atlOrigin=eyJpIjoiMjBhNWIzMmFjMjdiNGE1YzhhZTE4YmM0ZjA0MDM4ZWYiLCJwIjoiZXhjZWwtamlyYSJ9" TargetMode="External"/><Relationship Id="rId862" Type="http://schemas.openxmlformats.org/officeDocument/2006/relationships/hyperlink" Target="https://ford-jira-basic.atlassian.net/browse/AW2-19183?atlOrigin=eyJpIjoiMjBhNWIzMmFjMjdiNGE1YzhhZTE4YmM0ZjA0MDM4ZWYiLCJwIjoiZXhjZWwtamlyYSJ9" TargetMode="External"/><Relationship Id="rId1078" Type="http://schemas.openxmlformats.org/officeDocument/2006/relationships/hyperlink" Target="https://ford-jira-basic.atlassian.net/browse/AW2-17435?atlOrigin=eyJpIjoiMjBhNWIzMmFjMjdiNGE1YzhhZTE4YmM0ZjA0MDM4ZWYiLCJwIjoiZXhjZWwtamlyYSJ9" TargetMode="External"/><Relationship Id="rId294" Type="http://schemas.openxmlformats.org/officeDocument/2006/relationships/hyperlink" Target="https://ford-jira-basic.atlassian.net/browse/AW2-16522?atlOrigin=eyJpIjoiMjBhNWIzMmFjMjdiNGE1YzhhZTE4YmM0ZjA0MDM4ZWYiLCJwIjoiZXhjZWwtamlyYSJ9" TargetMode="External"/><Relationship Id="rId308" Type="http://schemas.openxmlformats.org/officeDocument/2006/relationships/hyperlink" Target="https://ford-jira-basic.atlassian.net/browse/AW2-16385?atlOrigin=eyJpIjoiMjBhNWIzMmFjMjdiNGE1YzhhZTE4YmM0ZjA0MDM4ZWYiLCJwIjoiZXhjZWwtamlyYSJ9" TargetMode="External"/><Relationship Id="rId515" Type="http://schemas.openxmlformats.org/officeDocument/2006/relationships/hyperlink" Target="https://ford-jira-basic.atlassian.net/browse/AW2-9929?atlOrigin=eyJpIjoiMjBhNWIzMmFjMjdiNGE1YzhhZTE4YmM0ZjA0MDM4ZWYiLCJwIjoiZXhjZWwtamlyYSJ9" TargetMode="External"/><Relationship Id="rId722" Type="http://schemas.openxmlformats.org/officeDocument/2006/relationships/hyperlink" Target="https://ford-jira-basic.atlassian.net/browse/AW2-19983?atlOrigin=eyJpIjoiMjBhNWIzMmFjMjdiNGE1YzhhZTE4YmM0ZjA0MDM4ZWYiLCJwIjoiZXhjZWwtamlyYSJ9" TargetMode="External"/><Relationship Id="rId1145" Type="http://schemas.openxmlformats.org/officeDocument/2006/relationships/hyperlink" Target="https://ford-jira-basic.atlassian.net/browse/AW2-16949?atlOrigin=eyJpIjoiMjBhNWIzMmFjMjdiNGE1YzhhZTE4YmM0ZjA0MDM4ZWYiLCJwIjoiZXhjZWwtamlyYSJ9" TargetMode="External"/><Relationship Id="rId89" Type="http://schemas.openxmlformats.org/officeDocument/2006/relationships/hyperlink" Target="https://ford-jira-basic.atlassian.net/browse/AW2-15472?atlOrigin=eyJpIjoiMjBhNWIzMmFjMjdiNGE1YzhhZTE4YmM0ZjA0MDM4ZWYiLCJwIjoiZXhjZWwtamlyYSJ9" TargetMode="External"/><Relationship Id="rId154" Type="http://schemas.openxmlformats.org/officeDocument/2006/relationships/hyperlink" Target="https://ford-jira-basic.atlassian.net/browse/AW2-13212?atlOrigin=eyJpIjoiMjBhNWIzMmFjMjdiNGE1YzhhZTE4YmM0ZjA0MDM4ZWYiLCJwIjoiZXhjZWwtamlyYSJ9" TargetMode="External"/><Relationship Id="rId361" Type="http://schemas.openxmlformats.org/officeDocument/2006/relationships/hyperlink" Target="https://ford-jira-basic.atlassian.net/browse/AW2-15016?atlOrigin=eyJpIjoiMjBhNWIzMmFjMjdiNGE1YzhhZTE4YmM0ZjA0MDM4ZWYiLCJwIjoiZXhjZWwtamlyYSJ9" TargetMode="External"/><Relationship Id="rId599" Type="http://schemas.openxmlformats.org/officeDocument/2006/relationships/hyperlink" Target="https://ford-jira-basic.atlassian.net/browse/AW2-16922?atlOrigin=eyJpIjoiMjBhNWIzMmFjMjdiNGE1YzhhZTE4YmM0ZjA0MDM4ZWYiLCJwIjoiZXhjZWwtamlyYSJ9" TargetMode="External"/><Relationship Id="rId1005" Type="http://schemas.openxmlformats.org/officeDocument/2006/relationships/hyperlink" Target="https://ford-jira-basic.atlassian.net/browse/AW2-18643?atlOrigin=eyJpIjoiMjBhNWIzMmFjMjdiNGE1YzhhZTE4YmM0ZjA0MDM4ZWYiLCJwIjoiZXhjZWwtamlyYSJ9" TargetMode="External"/><Relationship Id="rId1212" Type="http://schemas.openxmlformats.org/officeDocument/2006/relationships/hyperlink" Target="https://ford-jira-basic.atlassian.net/browse/AW2-18545?atlOrigin=eyJpIjoiMjBhNWIzMmFjMjdiNGE1YzhhZTE4YmM0ZjA0MDM4ZWYiLCJwIjoiZXhjZWwtamlyYSJ9" TargetMode="External"/><Relationship Id="rId459" Type="http://schemas.openxmlformats.org/officeDocument/2006/relationships/hyperlink" Target="https://ford-jira-basic.atlassian.net/browse/AW2-11950?atlOrigin=eyJpIjoiMjBhNWIzMmFjMjdiNGE1YzhhZTE4YmM0ZjA0MDM4ZWYiLCJwIjoiZXhjZWwtamlyYSJ9" TargetMode="External"/><Relationship Id="rId666" Type="http://schemas.openxmlformats.org/officeDocument/2006/relationships/hyperlink" Target="https://ford-jira-basic.atlassian.net/browse/AW2-20586?atlOrigin=eyJpIjoiMjBhNWIzMmFjMjdiNGE1YzhhZTE4YmM0ZjA0MDM4ZWYiLCJwIjoiZXhjZWwtamlyYSJ9" TargetMode="External"/><Relationship Id="rId873" Type="http://schemas.openxmlformats.org/officeDocument/2006/relationships/hyperlink" Target="https://ford-jira-basic.atlassian.net/browse/AW2-19126?atlOrigin=eyJpIjoiMjBhNWIzMmFjMjdiNGE1YzhhZTE4YmM0ZjA0MDM4ZWYiLCJwIjoiZXhjZWwtamlyYSJ9" TargetMode="External"/><Relationship Id="rId1089" Type="http://schemas.openxmlformats.org/officeDocument/2006/relationships/hyperlink" Target="https://ford-jira-basic.atlassian.net/browse/AW2-19321?atlOrigin=eyJpIjoiMjBhNWIzMmFjMjdiNGE1YzhhZTE4YmM0ZjA0MDM4ZWYiLCJwIjoiZXhjZWwtamlyYSJ9" TargetMode="External"/><Relationship Id="rId16" Type="http://schemas.openxmlformats.org/officeDocument/2006/relationships/hyperlink" Target="https://ford-jira-basic.atlassian.net/browse/AW2-12957?atlOrigin=eyJpIjoiMjBhNWIzMmFjMjdiNGE1YzhhZTE4YmM0ZjA0MDM4ZWYiLCJwIjoiZXhjZWwtamlyYSJ9" TargetMode="External"/><Relationship Id="rId221" Type="http://schemas.openxmlformats.org/officeDocument/2006/relationships/hyperlink" Target="https://ford-jira-basic.atlassian.net/browse/AW2-11108?atlOrigin=eyJpIjoiMjBhNWIzMmFjMjdiNGE1YzhhZTE4YmM0ZjA0MDM4ZWYiLCJwIjoiZXhjZWwtamlyYSJ9" TargetMode="External"/><Relationship Id="rId319" Type="http://schemas.openxmlformats.org/officeDocument/2006/relationships/hyperlink" Target="https://ford-jira-basic.atlassian.net/browse/AW2-16321?atlOrigin=eyJpIjoiMjBhNWIzMmFjMjdiNGE1YzhhZTE4YmM0ZjA0MDM4ZWYiLCJwIjoiZXhjZWwtamlyYSJ9" TargetMode="External"/><Relationship Id="rId526" Type="http://schemas.openxmlformats.org/officeDocument/2006/relationships/hyperlink" Target="https://ford-jira-basic.atlassian.net/browse/AW2-9038?atlOrigin=eyJpIjoiMjBhNWIzMmFjMjdiNGE1YzhhZTE4YmM0ZjA0MDM4ZWYiLCJwIjoiZXhjZWwtamlyYSJ9" TargetMode="External"/><Relationship Id="rId1156" Type="http://schemas.openxmlformats.org/officeDocument/2006/relationships/hyperlink" Target="https://ford-jira-basic.atlassian.net/browse/AW2-19622?atlOrigin=eyJpIjoiMjBhNWIzMmFjMjdiNGE1YzhhZTE4YmM0ZjA0MDM4ZWYiLCJwIjoiZXhjZWwtamlyYSJ9" TargetMode="External"/><Relationship Id="rId733" Type="http://schemas.openxmlformats.org/officeDocument/2006/relationships/hyperlink" Target="https://ford-jira-basic.atlassian.net/browse/AW2-19833?atlOrigin=eyJpIjoiMjBhNWIzMmFjMjdiNGE1YzhhZTE4YmM0ZjA0MDM4ZWYiLCJwIjoiZXhjZWwtamlyYSJ9" TargetMode="External"/><Relationship Id="rId940" Type="http://schemas.openxmlformats.org/officeDocument/2006/relationships/hyperlink" Target="https://ford-jira-basic.atlassian.net/browse/AW2-18888?atlOrigin=eyJpIjoiMjBhNWIzMmFjMjdiNGE1YzhhZTE4YmM0ZjA0MDM4ZWYiLCJwIjoiZXhjZWwtamlyYSJ9" TargetMode="External"/><Relationship Id="rId1016" Type="http://schemas.openxmlformats.org/officeDocument/2006/relationships/hyperlink" Target="https://ford-jira-basic.atlassian.net/browse/AW2-18548?atlOrigin=eyJpIjoiMjBhNWIzMmFjMjdiNGE1YzhhZTE4YmM0ZjA0MDM4ZWYiLCJwIjoiZXhjZWwtamlyYSJ9" TargetMode="External"/><Relationship Id="rId165" Type="http://schemas.openxmlformats.org/officeDocument/2006/relationships/hyperlink" Target="https://ford-jira-basic.atlassian.net/browse/AW2-13026?atlOrigin=eyJpIjoiMjBhNWIzMmFjMjdiNGE1YzhhZTE4YmM0ZjA0MDM4ZWYiLCJwIjoiZXhjZWwtamlyYSJ9" TargetMode="External"/><Relationship Id="rId372" Type="http://schemas.openxmlformats.org/officeDocument/2006/relationships/hyperlink" Target="https://ford-jira-basic.atlassian.net/browse/AW2-14826?atlOrigin=eyJpIjoiMjBhNWIzMmFjMjdiNGE1YzhhZTE4YmM0ZjA0MDM4ZWYiLCJwIjoiZXhjZWwtamlyYSJ9" TargetMode="External"/><Relationship Id="rId677" Type="http://schemas.openxmlformats.org/officeDocument/2006/relationships/hyperlink" Target="https://ford-jira-basic.atlassian.net/browse/AW2-20485?atlOrigin=eyJpIjoiMjBhNWIzMmFjMjdiNGE1YzhhZTE4YmM0ZjA0MDM4ZWYiLCJwIjoiZXhjZWwtamlyYSJ9" TargetMode="External"/><Relationship Id="rId800" Type="http://schemas.openxmlformats.org/officeDocument/2006/relationships/hyperlink" Target="https://ford-jira-basic.atlassian.net/browse/AW2-19464?atlOrigin=eyJpIjoiMjBhNWIzMmFjMjdiNGE1YzhhZTE4YmM0ZjA0MDM4ZWYiLCJwIjoiZXhjZWwtamlyYSJ9" TargetMode="External"/><Relationship Id="rId1223" Type="http://schemas.openxmlformats.org/officeDocument/2006/relationships/hyperlink" Target="https://ford-jira-basic.atlassian.net/browse/AW2-17673?atlOrigin=eyJpIjoiMjBhNWIzMmFjMjdiNGE1YzhhZTE4YmM0ZjA0MDM4ZWYiLCJwIjoiZXhjZWwtamlyYSJ9" TargetMode="External"/><Relationship Id="rId232" Type="http://schemas.openxmlformats.org/officeDocument/2006/relationships/hyperlink" Target="https://ford-jira-basic.atlassian.net/browse/AW2-10608?atlOrigin=eyJpIjoiMjBhNWIzMmFjMjdiNGE1YzhhZTE4YmM0ZjA0MDM4ZWYiLCJwIjoiZXhjZWwtamlyYSJ9" TargetMode="External"/><Relationship Id="rId884" Type="http://schemas.openxmlformats.org/officeDocument/2006/relationships/hyperlink" Target="https://ford-jira-basic.atlassian.net/browse/AW2-19053?atlOrigin=eyJpIjoiMjBhNWIzMmFjMjdiNGE1YzhhZTE4YmM0ZjA0MDM4ZWYiLCJwIjoiZXhjZWwtamlyYSJ9" TargetMode="External"/><Relationship Id="rId27" Type="http://schemas.openxmlformats.org/officeDocument/2006/relationships/hyperlink" Target="https://ford-jira-basic.atlassian.net/browse/AW2-8983?atlOrigin=eyJpIjoiMjBhNWIzMmFjMjdiNGE1YzhhZTE4YmM0ZjA0MDM4ZWYiLCJwIjoiZXhjZWwtamlyYSJ9" TargetMode="External"/><Relationship Id="rId537" Type="http://schemas.openxmlformats.org/officeDocument/2006/relationships/hyperlink" Target="https://ford-jira-basic.atlassian.net/browse/AW2-6156?atlOrigin=eyJpIjoiMjBhNWIzMmFjMjdiNGE1YzhhZTE4YmM0ZjA0MDM4ZWYiLCJwIjoiZXhjZWwtamlyYSJ9" TargetMode="External"/><Relationship Id="rId744" Type="http://schemas.openxmlformats.org/officeDocument/2006/relationships/hyperlink" Target="https://ford-jira-basic.atlassian.net/browse/AW2-19741?atlOrigin=eyJpIjoiMjBhNWIzMmFjMjdiNGE1YzhhZTE4YmM0ZjA0MDM4ZWYiLCJwIjoiZXhjZWwtamlyYSJ9" TargetMode="External"/><Relationship Id="rId951" Type="http://schemas.openxmlformats.org/officeDocument/2006/relationships/hyperlink" Target="https://ford-jira-basic.atlassian.net/browse/AW2-18871?atlOrigin=eyJpIjoiMjBhNWIzMmFjMjdiNGE1YzhhZTE4YmM0ZjA0MDM4ZWYiLCJwIjoiZXhjZWwtamlyYSJ9" TargetMode="External"/><Relationship Id="rId1167" Type="http://schemas.openxmlformats.org/officeDocument/2006/relationships/hyperlink" Target="https://ford-jira-basic.atlassian.net/browse/AW2-19394?atlOrigin=eyJpIjoiMjBhNWIzMmFjMjdiNGE1YzhhZTE4YmM0ZjA0MDM4ZWYiLCJwIjoiZXhjZWwtamlyYSJ9" TargetMode="External"/><Relationship Id="rId80" Type="http://schemas.openxmlformats.org/officeDocument/2006/relationships/hyperlink" Target="https://ford-jira-basic.atlassian.net/browse/AW2-15921?atlOrigin=eyJpIjoiMjBhNWIzMmFjMjdiNGE1YzhhZTE4YmM0ZjA0MDM4ZWYiLCJwIjoiZXhjZWwtamlyYSJ9" TargetMode="External"/><Relationship Id="rId176" Type="http://schemas.openxmlformats.org/officeDocument/2006/relationships/hyperlink" Target="https://ford-jira-basic.atlassian.net/browse/AW2-12412?atlOrigin=eyJpIjoiMjBhNWIzMmFjMjdiNGE1YzhhZTE4YmM0ZjA0MDM4ZWYiLCJwIjoiZXhjZWwtamlyYSJ9" TargetMode="External"/><Relationship Id="rId383" Type="http://schemas.openxmlformats.org/officeDocument/2006/relationships/hyperlink" Target="https://ford-jira-basic.atlassian.net/browse/AW2-14360?atlOrigin=eyJpIjoiMjBhNWIzMmFjMjdiNGE1YzhhZTE4YmM0ZjA0MDM4ZWYiLCJwIjoiZXhjZWwtamlyYSJ9" TargetMode="External"/><Relationship Id="rId590" Type="http://schemas.openxmlformats.org/officeDocument/2006/relationships/hyperlink" Target="https://ford-jira-basic.atlassian.net/browse/AW2-16517?atlOrigin=eyJpIjoiMjBhNWIzMmFjMjdiNGE1YzhhZTE4YmM0ZjA0MDM4ZWYiLCJwIjoiZXhjZWwtamlyYSJ9" TargetMode="External"/><Relationship Id="rId604" Type="http://schemas.openxmlformats.org/officeDocument/2006/relationships/hyperlink" Target="https://ford-jira-basic.atlassian.net/browse/AW2-16775?atlOrigin=eyJpIjoiMjBhNWIzMmFjMjdiNGE1YzhhZTE4YmM0ZjA0MDM4ZWYiLCJwIjoiZXhjZWwtamlyYSJ9" TargetMode="External"/><Relationship Id="rId811" Type="http://schemas.openxmlformats.org/officeDocument/2006/relationships/hyperlink" Target="https://ford-jira-basic.atlassian.net/browse/AW2-19451?atlOrigin=eyJpIjoiMjBhNWIzMmFjMjdiNGE1YzhhZTE4YmM0ZjA0MDM4ZWYiLCJwIjoiZXhjZWwtamlyYSJ9" TargetMode="External"/><Relationship Id="rId1027" Type="http://schemas.openxmlformats.org/officeDocument/2006/relationships/hyperlink" Target="https://ford-jira-basic.atlassian.net/browse/AW2-18388?atlOrigin=eyJpIjoiMjBhNWIzMmFjMjdiNGE1YzhhZTE4YmM0ZjA0MDM4ZWYiLCJwIjoiZXhjZWwtamlyYSJ9" TargetMode="External"/><Relationship Id="rId1234" Type="http://schemas.openxmlformats.org/officeDocument/2006/relationships/hyperlink" Target="https://ford-jira-basic.atlassian.net/browse/AW2-16955?atlOrigin=eyJpIjoiMjBhNWIzMmFjMjdiNGE1YzhhZTE4YmM0ZjA0MDM4ZWYiLCJwIjoiZXhjZWwtamlyYSJ9" TargetMode="External"/><Relationship Id="rId243" Type="http://schemas.openxmlformats.org/officeDocument/2006/relationships/hyperlink" Target="https://ford-jira-basic.atlassian.net/browse/AW2-8806?atlOrigin=eyJpIjoiMjBhNWIzMmFjMjdiNGE1YzhhZTE4YmM0ZjA0MDM4ZWYiLCJwIjoiZXhjZWwtamlyYSJ9" TargetMode="External"/><Relationship Id="rId450" Type="http://schemas.openxmlformats.org/officeDocument/2006/relationships/hyperlink" Target="https://ford-jira-basic.atlassian.net/browse/AW2-12249?atlOrigin=eyJpIjoiMjBhNWIzMmFjMjdiNGE1YzhhZTE4YmM0ZjA0MDM4ZWYiLCJwIjoiZXhjZWwtamlyYSJ9" TargetMode="External"/><Relationship Id="rId688" Type="http://schemas.openxmlformats.org/officeDocument/2006/relationships/hyperlink" Target="https://ford-jira-basic.atlassian.net/browse/AW2-20405?atlOrigin=eyJpIjoiMjBhNWIzMmFjMjdiNGE1YzhhZTE4YmM0ZjA0MDM4ZWYiLCJwIjoiZXhjZWwtamlyYSJ9" TargetMode="External"/><Relationship Id="rId895" Type="http://schemas.openxmlformats.org/officeDocument/2006/relationships/hyperlink" Target="https://ford-jira-basic.atlassian.net/browse/AW2-19014?atlOrigin=eyJpIjoiMjBhNWIzMmFjMjdiNGE1YzhhZTE4YmM0ZjA0MDM4ZWYiLCJwIjoiZXhjZWwtamlyYSJ9" TargetMode="External"/><Relationship Id="rId909" Type="http://schemas.openxmlformats.org/officeDocument/2006/relationships/hyperlink" Target="https://ford-jira-basic.atlassian.net/browse/AW2-18992?atlOrigin=eyJpIjoiMjBhNWIzMmFjMjdiNGE1YzhhZTE4YmM0ZjA0MDM4ZWYiLCJwIjoiZXhjZWwtamlyYSJ9" TargetMode="External"/><Relationship Id="rId1080" Type="http://schemas.openxmlformats.org/officeDocument/2006/relationships/hyperlink" Target="https://ford-jira-basic.atlassian.net/browse/AW2-17382?atlOrigin=eyJpIjoiMjBhNWIzMmFjMjdiNGE1YzhhZTE4YmM0ZjA0MDM4ZWYiLCJwIjoiZXhjZWwtamlyYSJ9" TargetMode="External"/><Relationship Id="rId38" Type="http://schemas.openxmlformats.org/officeDocument/2006/relationships/hyperlink" Target="https://ford-jira-basic.atlassian.net/browse/AW2-16855?atlOrigin=eyJpIjoiMjBhNWIzMmFjMjdiNGE1YzhhZTE4YmM0ZjA0MDM4ZWYiLCJwIjoiZXhjZWwtamlyYSJ9" TargetMode="External"/><Relationship Id="rId103" Type="http://schemas.openxmlformats.org/officeDocument/2006/relationships/hyperlink" Target="https://ford-jira-basic.atlassian.net/browse/AW2-15008?atlOrigin=eyJpIjoiMjBhNWIzMmFjMjdiNGE1YzhhZTE4YmM0ZjA0MDM4ZWYiLCJwIjoiZXhjZWwtamlyYSJ9" TargetMode="External"/><Relationship Id="rId310" Type="http://schemas.openxmlformats.org/officeDocument/2006/relationships/hyperlink" Target="https://ford-jira-basic.atlassian.net/browse/AW2-16362?atlOrigin=eyJpIjoiMjBhNWIzMmFjMjdiNGE1YzhhZTE4YmM0ZjA0MDM4ZWYiLCJwIjoiZXhjZWwtamlyYSJ9" TargetMode="External"/><Relationship Id="rId548" Type="http://schemas.openxmlformats.org/officeDocument/2006/relationships/hyperlink" Target="https://ford-jira-basic.atlassian.net/browse/AW2-16633?atlOrigin=eyJpIjoiMjBhNWIzMmFjMjdiNGE1YzhhZTE4YmM0ZjA0MDM4ZWYiLCJwIjoiZXhjZWwtamlyYSJ9" TargetMode="External"/><Relationship Id="rId755" Type="http://schemas.openxmlformats.org/officeDocument/2006/relationships/hyperlink" Target="https://ford-jira-basic.atlassian.net/browse/AW2-19620?atlOrigin=eyJpIjoiMjBhNWIzMmFjMjdiNGE1YzhhZTE4YmM0ZjA0MDM4ZWYiLCJwIjoiZXhjZWwtamlyYSJ9" TargetMode="External"/><Relationship Id="rId962" Type="http://schemas.openxmlformats.org/officeDocument/2006/relationships/hyperlink" Target="https://ford-jira-basic.atlassian.net/browse/AW2-18798?atlOrigin=eyJpIjoiMjBhNWIzMmFjMjdiNGE1YzhhZTE4YmM0ZjA0MDM4ZWYiLCJwIjoiZXhjZWwtamlyYSJ9" TargetMode="External"/><Relationship Id="rId1178" Type="http://schemas.openxmlformats.org/officeDocument/2006/relationships/hyperlink" Target="https://ford-jira-basic.atlassian.net/browse/AW2-19039?atlOrigin=eyJpIjoiMjBhNWIzMmFjMjdiNGE1YzhhZTE4YmM0ZjA0MDM4ZWYiLCJwIjoiZXhjZWwtamlyYSJ9" TargetMode="External"/><Relationship Id="rId91" Type="http://schemas.openxmlformats.org/officeDocument/2006/relationships/hyperlink" Target="https://ford-jira-basic.atlassian.net/browse/AW2-15323?atlOrigin=eyJpIjoiMjBhNWIzMmFjMjdiNGE1YzhhZTE4YmM0ZjA0MDM4ZWYiLCJwIjoiZXhjZWwtamlyYSJ9" TargetMode="External"/><Relationship Id="rId187" Type="http://schemas.openxmlformats.org/officeDocument/2006/relationships/hyperlink" Target="https://ford-jira-basic.atlassian.net/browse/AW2-12045?atlOrigin=eyJpIjoiMjBhNWIzMmFjMjdiNGE1YzhhZTE4YmM0ZjA0MDM4ZWYiLCJwIjoiZXhjZWwtamlyYSJ9" TargetMode="External"/><Relationship Id="rId394" Type="http://schemas.openxmlformats.org/officeDocument/2006/relationships/hyperlink" Target="https://ford-jira-basic.atlassian.net/browse/AW2-14218?atlOrigin=eyJpIjoiMjBhNWIzMmFjMjdiNGE1YzhhZTE4YmM0ZjA0MDM4ZWYiLCJwIjoiZXhjZWwtamlyYSJ9" TargetMode="External"/><Relationship Id="rId408" Type="http://schemas.openxmlformats.org/officeDocument/2006/relationships/hyperlink" Target="https://ford-jira-basic.atlassian.net/browse/AW2-13501?atlOrigin=eyJpIjoiMjBhNWIzMmFjMjdiNGE1YzhhZTE4YmM0ZjA0MDM4ZWYiLCJwIjoiZXhjZWwtamlyYSJ9" TargetMode="External"/><Relationship Id="rId615" Type="http://schemas.openxmlformats.org/officeDocument/2006/relationships/hyperlink" Target="https://ford-jira-basic.atlassian.net/browse/AW2-13761?atlOrigin=eyJpIjoiMjBhNWIzMmFjMjdiNGE1YzhhZTE4YmM0ZjA0MDM4ZWYiLCJwIjoiZXhjZWwtamlyYSJ9" TargetMode="External"/><Relationship Id="rId822" Type="http://schemas.openxmlformats.org/officeDocument/2006/relationships/hyperlink" Target="https://ford-jira-basic.atlassian.net/browse/AW2-19346?atlOrigin=eyJpIjoiMjBhNWIzMmFjMjdiNGE1YzhhZTE4YmM0ZjA0MDM4ZWYiLCJwIjoiZXhjZWwtamlyYSJ9" TargetMode="External"/><Relationship Id="rId1038" Type="http://schemas.openxmlformats.org/officeDocument/2006/relationships/hyperlink" Target="https://ford-jira-basic.atlassian.net/browse/AW2-17883?atlOrigin=eyJpIjoiMjBhNWIzMmFjMjdiNGE1YzhhZTE4YmM0ZjA0MDM4ZWYiLCJwIjoiZXhjZWwtamlyYSJ9" TargetMode="External"/><Relationship Id="rId254" Type="http://schemas.openxmlformats.org/officeDocument/2006/relationships/hyperlink" Target="https://ford-jira-basic.atlassian.net/browse/AW2-18816?atlOrigin=eyJpIjoiMjBhNWIzMmFjMjdiNGE1YzhhZTE4YmM0ZjA0MDM4ZWYiLCJwIjoiZXhjZWwtamlyYSJ9" TargetMode="External"/><Relationship Id="rId699" Type="http://schemas.openxmlformats.org/officeDocument/2006/relationships/hyperlink" Target="https://ford-jira-basic.atlassian.net/browse/AW2-20314?atlOrigin=eyJpIjoiMjBhNWIzMmFjMjdiNGE1YzhhZTE4YmM0ZjA0MDM4ZWYiLCJwIjoiZXhjZWwtamlyYSJ9" TargetMode="External"/><Relationship Id="rId1091" Type="http://schemas.openxmlformats.org/officeDocument/2006/relationships/hyperlink" Target="https://ford-jira-basic.atlassian.net/browse/AW2-19237?atlOrigin=eyJpIjoiMjBhNWIzMmFjMjdiNGE1YzhhZTE4YmM0ZjA0MDM4ZWYiLCJwIjoiZXhjZWwtamlyYSJ9" TargetMode="External"/><Relationship Id="rId1105" Type="http://schemas.openxmlformats.org/officeDocument/2006/relationships/hyperlink" Target="https://ford-jira-basic.atlassian.net/browse/AW2-19030?atlOrigin=eyJpIjoiMjBhNWIzMmFjMjdiNGE1YzhhZTE4YmM0ZjA0MDM4ZWYiLCJwIjoiZXhjZWwtamlyYSJ9" TargetMode="External"/><Relationship Id="rId49" Type="http://schemas.openxmlformats.org/officeDocument/2006/relationships/hyperlink" Target="https://ford-jira-basic.atlassian.net/browse/AW2-16635?atlOrigin=eyJpIjoiMjBhNWIzMmFjMjdiNGE1YzhhZTE4YmM0ZjA0MDM4ZWYiLCJwIjoiZXhjZWwtamlyYSJ9" TargetMode="External"/><Relationship Id="rId114" Type="http://schemas.openxmlformats.org/officeDocument/2006/relationships/hyperlink" Target="https://ford-jira-basic.atlassian.net/browse/AW2-14717?atlOrigin=eyJpIjoiMjBhNWIzMmFjMjdiNGE1YzhhZTE4YmM0ZjA0MDM4ZWYiLCJwIjoiZXhjZWwtamlyYSJ9" TargetMode="External"/><Relationship Id="rId461" Type="http://schemas.openxmlformats.org/officeDocument/2006/relationships/hyperlink" Target="https://ford-jira-basic.atlassian.net/browse/AW2-11912?atlOrigin=eyJpIjoiMjBhNWIzMmFjMjdiNGE1YzhhZTE4YmM0ZjA0MDM4ZWYiLCJwIjoiZXhjZWwtamlyYSJ9" TargetMode="External"/><Relationship Id="rId559" Type="http://schemas.openxmlformats.org/officeDocument/2006/relationships/hyperlink" Target="https://ford-jira-basic.atlassian.net/browse/AW2-18346?atlOrigin=eyJpIjoiMjBhNWIzMmFjMjdiNGE1YzhhZTE4YmM0ZjA0MDM4ZWYiLCJwIjoiZXhjZWwtamlyYSJ9" TargetMode="External"/><Relationship Id="rId766" Type="http://schemas.openxmlformats.org/officeDocument/2006/relationships/hyperlink" Target="https://ford-jira-basic.atlassian.net/browse/AW2-19606?atlOrigin=eyJpIjoiMjBhNWIzMmFjMjdiNGE1YzhhZTE4YmM0ZjA0MDM4ZWYiLCJwIjoiZXhjZWwtamlyYSJ9" TargetMode="External"/><Relationship Id="rId1189" Type="http://schemas.openxmlformats.org/officeDocument/2006/relationships/hyperlink" Target="https://ford-jira-basic.atlassian.net/browse/AW2-18968?atlOrigin=eyJpIjoiMjBhNWIzMmFjMjdiNGE1YzhhZTE4YmM0ZjA0MDM4ZWYiLCJwIjoiZXhjZWwtamlyYSJ9" TargetMode="External"/><Relationship Id="rId198" Type="http://schemas.openxmlformats.org/officeDocument/2006/relationships/hyperlink" Target="https://ford-jira-basic.atlassian.net/browse/AW2-11913?atlOrigin=eyJpIjoiMjBhNWIzMmFjMjdiNGE1YzhhZTE4YmM0ZjA0MDM4ZWYiLCJwIjoiZXhjZWwtamlyYSJ9" TargetMode="External"/><Relationship Id="rId321" Type="http://schemas.openxmlformats.org/officeDocument/2006/relationships/hyperlink" Target="https://ford-jira-basic.atlassian.net/browse/AW2-16311?atlOrigin=eyJpIjoiMjBhNWIzMmFjMjdiNGE1YzhhZTE4YmM0ZjA0MDM4ZWYiLCJwIjoiZXhjZWwtamlyYSJ9" TargetMode="External"/><Relationship Id="rId419" Type="http://schemas.openxmlformats.org/officeDocument/2006/relationships/hyperlink" Target="https://ford-jira-basic.atlassian.net/browse/AW2-12915?atlOrigin=eyJpIjoiMjBhNWIzMmFjMjdiNGE1YzhhZTE4YmM0ZjA0MDM4ZWYiLCJwIjoiZXhjZWwtamlyYSJ9" TargetMode="External"/><Relationship Id="rId626" Type="http://schemas.openxmlformats.org/officeDocument/2006/relationships/hyperlink" Target="https://ford-jira-basic.atlassian.net/browse/AW2-20484?atlOrigin=eyJpIjoiMjBhNWIzMmFjMjdiNGE1YzhhZTE4YmM0ZjA0MDM4ZWYiLCJwIjoiZXhjZWwtamlyYSJ9" TargetMode="External"/><Relationship Id="rId973" Type="http://schemas.openxmlformats.org/officeDocument/2006/relationships/hyperlink" Target="https://ford-jira-basic.atlassian.net/browse/AW2-18750?atlOrigin=eyJpIjoiMjBhNWIzMmFjMjdiNGE1YzhhZTE4YmM0ZjA0MDM4ZWYiLCJwIjoiZXhjZWwtamlyYSJ9" TargetMode="External"/><Relationship Id="rId1049" Type="http://schemas.openxmlformats.org/officeDocument/2006/relationships/hyperlink" Target="https://ford-jira-basic.atlassian.net/browse/AW2-17614?atlOrigin=eyJpIjoiMjBhNWIzMmFjMjdiNGE1YzhhZTE4YmM0ZjA0MDM4ZWYiLCJwIjoiZXhjZWwtamlyYSJ9" TargetMode="External"/><Relationship Id="rId833" Type="http://schemas.openxmlformats.org/officeDocument/2006/relationships/hyperlink" Target="https://ford-jira-basic.atlassian.net/browse/AW2-19330?atlOrigin=eyJpIjoiMjBhNWIzMmFjMjdiNGE1YzhhZTE4YmM0ZjA0MDM4ZWYiLCJwIjoiZXhjZWwtamlyYSJ9" TargetMode="External"/><Relationship Id="rId1116" Type="http://schemas.openxmlformats.org/officeDocument/2006/relationships/hyperlink" Target="https://ford-jira-basic.atlassian.net/browse/AW2-18702?atlOrigin=eyJpIjoiMjBhNWIzMmFjMjdiNGE1YzhhZTE4YmM0ZjA0MDM4ZWYiLCJwIjoiZXhjZWwtamlyYSJ9" TargetMode="External"/><Relationship Id="rId265" Type="http://schemas.openxmlformats.org/officeDocument/2006/relationships/hyperlink" Target="https://ford-jira-basic.atlassian.net/browse/AW2-11523?atlOrigin=eyJpIjoiMjBhNWIzMmFjMjdiNGE1YzhhZTE4YmM0ZjA0MDM4ZWYiLCJwIjoiZXhjZWwtamlyYSJ9" TargetMode="External"/><Relationship Id="rId472" Type="http://schemas.openxmlformats.org/officeDocument/2006/relationships/hyperlink" Target="https://ford-jira-basic.atlassian.net/browse/AW2-11717?atlOrigin=eyJpIjoiMjBhNWIzMmFjMjdiNGE1YzhhZTE4YmM0ZjA0MDM4ZWYiLCJwIjoiZXhjZWwtamlyYSJ9" TargetMode="External"/><Relationship Id="rId900" Type="http://schemas.openxmlformats.org/officeDocument/2006/relationships/hyperlink" Target="https://ford-jira-basic.atlassian.net/browse/AW2-19008?atlOrigin=eyJpIjoiMjBhNWIzMmFjMjdiNGE1YzhhZTE4YmM0ZjA0MDM4ZWYiLCJwIjoiZXhjZWwtamlyYSJ9" TargetMode="External"/><Relationship Id="rId125" Type="http://schemas.openxmlformats.org/officeDocument/2006/relationships/hyperlink" Target="https://ford-jira-basic.atlassian.net/browse/AW2-14548?atlOrigin=eyJpIjoiMjBhNWIzMmFjMjdiNGE1YzhhZTE4YmM0ZjA0MDM4ZWYiLCJwIjoiZXhjZWwtamlyYSJ9" TargetMode="External"/><Relationship Id="rId332" Type="http://schemas.openxmlformats.org/officeDocument/2006/relationships/hyperlink" Target="https://ford-jira-basic.atlassian.net/browse/AW2-15862?atlOrigin=eyJpIjoiMjBhNWIzMmFjMjdiNGE1YzhhZTE4YmM0ZjA0MDM4ZWYiLCJwIjoiZXhjZWwtamlyYSJ9" TargetMode="External"/><Relationship Id="rId777" Type="http://schemas.openxmlformats.org/officeDocument/2006/relationships/hyperlink" Target="https://ford-jira-basic.atlassian.net/browse/AW2-19543?atlOrigin=eyJpIjoiMjBhNWIzMmFjMjdiNGE1YzhhZTE4YmM0ZjA0MDM4ZWYiLCJwIjoiZXhjZWwtamlyYSJ9" TargetMode="External"/><Relationship Id="rId984" Type="http://schemas.openxmlformats.org/officeDocument/2006/relationships/hyperlink" Target="https://ford-jira-basic.atlassian.net/browse/AW2-18720?atlOrigin=eyJpIjoiMjBhNWIzMmFjMjdiNGE1YzhhZTE4YmM0ZjA0MDM4ZWYiLCJwIjoiZXhjZWwtamlyYSJ9" TargetMode="External"/><Relationship Id="rId637" Type="http://schemas.openxmlformats.org/officeDocument/2006/relationships/hyperlink" Target="https://ford-jira-basic.atlassian.net/browse/AW2-19587?atlOrigin=eyJpIjoiMjBhNWIzMmFjMjdiNGE1YzhhZTE4YmM0ZjA0MDM4ZWYiLCJwIjoiZXhjZWwtamlyYSJ9" TargetMode="External"/><Relationship Id="rId844" Type="http://schemas.openxmlformats.org/officeDocument/2006/relationships/hyperlink" Target="https://ford-jira-basic.atlassian.net/browse/AW2-19219?atlOrigin=eyJpIjoiMjBhNWIzMmFjMjdiNGE1YzhhZTE4YmM0ZjA0MDM4ZWYiLCJwIjoiZXhjZWwtamlyYSJ9" TargetMode="External"/><Relationship Id="rId276" Type="http://schemas.openxmlformats.org/officeDocument/2006/relationships/hyperlink" Target="https://ford-jira-basic.atlassian.net/browse/AW2-17364?atlOrigin=eyJpIjoiMjBhNWIzMmFjMjdiNGE1YzhhZTE4YmM0ZjA0MDM4ZWYiLCJwIjoiZXhjZWwtamlyYSJ9" TargetMode="External"/><Relationship Id="rId483" Type="http://schemas.openxmlformats.org/officeDocument/2006/relationships/hyperlink" Target="https://ford-jira-basic.atlassian.net/browse/AW2-11474?atlOrigin=eyJpIjoiMjBhNWIzMmFjMjdiNGE1YzhhZTE4YmM0ZjA0MDM4ZWYiLCJwIjoiZXhjZWwtamlyYSJ9" TargetMode="External"/><Relationship Id="rId690" Type="http://schemas.openxmlformats.org/officeDocument/2006/relationships/hyperlink" Target="https://ford-jira-basic.atlassian.net/browse/AW2-20395?atlOrigin=eyJpIjoiMjBhNWIzMmFjMjdiNGE1YzhhZTE4YmM0ZjA0MDM4ZWYiLCJwIjoiZXhjZWwtamlyYSJ9" TargetMode="External"/><Relationship Id="rId704" Type="http://schemas.openxmlformats.org/officeDocument/2006/relationships/hyperlink" Target="https://ford-jira-basic.atlassian.net/browse/AW2-20212?atlOrigin=eyJpIjoiMjBhNWIzMmFjMjdiNGE1YzhhZTE4YmM0ZjA0MDM4ZWYiLCJwIjoiZXhjZWwtamlyYSJ9" TargetMode="External"/><Relationship Id="rId911" Type="http://schemas.openxmlformats.org/officeDocument/2006/relationships/hyperlink" Target="https://ford-jira-basic.atlassian.net/browse/AW2-18969?atlOrigin=eyJpIjoiMjBhNWIzMmFjMjdiNGE1YzhhZTE4YmM0ZjA0MDM4ZWYiLCJwIjoiZXhjZWwtamlyYSJ9" TargetMode="External"/><Relationship Id="rId1127" Type="http://schemas.openxmlformats.org/officeDocument/2006/relationships/hyperlink" Target="https://ford-jira-basic.atlassian.net/browse/AW2-18257?atlOrigin=eyJpIjoiMjBhNWIzMmFjMjdiNGE1YzhhZTE4YmM0ZjA0MDM4ZWYiLCJwIjoiZXhjZWwtamlyYSJ9" TargetMode="External"/><Relationship Id="rId40" Type="http://schemas.openxmlformats.org/officeDocument/2006/relationships/hyperlink" Target="https://ford-jira-basic.atlassian.net/browse/AW2-16843?atlOrigin=eyJpIjoiMjBhNWIzMmFjMjdiNGE1YzhhZTE4YmM0ZjA0MDM4ZWYiLCJwIjoiZXhjZWwtamlyYSJ9" TargetMode="External"/><Relationship Id="rId136" Type="http://schemas.openxmlformats.org/officeDocument/2006/relationships/hyperlink" Target="https://ford-jira-basic.atlassian.net/browse/AW2-13984?atlOrigin=eyJpIjoiMjBhNWIzMmFjMjdiNGE1YzhhZTE4YmM0ZjA0MDM4ZWYiLCJwIjoiZXhjZWwtamlyYSJ9" TargetMode="External"/><Relationship Id="rId343" Type="http://schemas.openxmlformats.org/officeDocument/2006/relationships/hyperlink" Target="https://ford-jira-basic.atlassian.net/browse/AW2-15383?atlOrigin=eyJpIjoiMjBhNWIzMmFjMjdiNGE1YzhhZTE4YmM0ZjA0MDM4ZWYiLCJwIjoiZXhjZWwtamlyYSJ9" TargetMode="External"/><Relationship Id="rId550" Type="http://schemas.openxmlformats.org/officeDocument/2006/relationships/hyperlink" Target="https://ford-jira-basic.atlassian.net/browse/AW2-14466?atlOrigin=eyJpIjoiMjBhNWIzMmFjMjdiNGE1YzhhZTE4YmM0ZjA0MDM4ZWYiLCJwIjoiZXhjZWwtamlyYSJ9" TargetMode="External"/><Relationship Id="rId788" Type="http://schemas.openxmlformats.org/officeDocument/2006/relationships/hyperlink" Target="https://ford-jira-basic.atlassian.net/browse/AW2-19486?atlOrigin=eyJpIjoiMjBhNWIzMmFjMjdiNGE1YzhhZTE4YmM0ZjA0MDM4ZWYiLCJwIjoiZXhjZWwtamlyYSJ9" TargetMode="External"/><Relationship Id="rId995" Type="http://schemas.openxmlformats.org/officeDocument/2006/relationships/hyperlink" Target="https://ford-jira-basic.atlassian.net/browse/AW2-18668?atlOrigin=eyJpIjoiMjBhNWIzMmFjMjdiNGE1YzhhZTE4YmM0ZjA0MDM4ZWYiLCJwIjoiZXhjZWwtamlyYSJ9" TargetMode="External"/><Relationship Id="rId1180" Type="http://schemas.openxmlformats.org/officeDocument/2006/relationships/hyperlink" Target="https://ford-jira-basic.atlassian.net/browse/AW2-19020?atlOrigin=eyJpIjoiMjBhNWIzMmFjMjdiNGE1YzhhZTE4YmM0ZjA0MDM4ZWYiLCJwIjoiZXhjZWwtamlyYSJ9" TargetMode="External"/><Relationship Id="rId203" Type="http://schemas.openxmlformats.org/officeDocument/2006/relationships/hyperlink" Target="https://ford-jira-basic.atlassian.net/browse/AW2-11900?atlOrigin=eyJpIjoiMjBhNWIzMmFjMjdiNGE1YzhhZTE4YmM0ZjA0MDM4ZWYiLCJwIjoiZXhjZWwtamlyYSJ9" TargetMode="External"/><Relationship Id="rId648" Type="http://schemas.openxmlformats.org/officeDocument/2006/relationships/hyperlink" Target="https://ford-jira-basic.atlassian.net/browse/AW2-19199?atlOrigin=eyJpIjoiMjBhNWIzMmFjMjdiNGE1YzhhZTE4YmM0ZjA0MDM4ZWYiLCJwIjoiZXhjZWwtamlyYSJ9" TargetMode="External"/><Relationship Id="rId855" Type="http://schemas.openxmlformats.org/officeDocument/2006/relationships/hyperlink" Target="https://ford-jira-basic.atlassian.net/browse/AW2-19194?atlOrigin=eyJpIjoiMjBhNWIzMmFjMjdiNGE1YzhhZTE4YmM0ZjA0MDM4ZWYiLCJwIjoiZXhjZWwtamlyYSJ9" TargetMode="External"/><Relationship Id="rId1040" Type="http://schemas.openxmlformats.org/officeDocument/2006/relationships/hyperlink" Target="https://ford-jira-basic.atlassian.net/browse/AW2-17869?atlOrigin=eyJpIjoiMjBhNWIzMmFjMjdiNGE1YzhhZTE4YmM0ZjA0MDM4ZWYiLCJwIjoiZXhjZWwtamlyYSJ9" TargetMode="External"/><Relationship Id="rId287" Type="http://schemas.openxmlformats.org/officeDocument/2006/relationships/hyperlink" Target="https://ford-jira-basic.atlassian.net/browse/AW2-16860?atlOrigin=eyJpIjoiMjBhNWIzMmFjMjdiNGE1YzhhZTE4YmM0ZjA0MDM4ZWYiLCJwIjoiZXhjZWwtamlyYSJ9" TargetMode="External"/><Relationship Id="rId410" Type="http://schemas.openxmlformats.org/officeDocument/2006/relationships/hyperlink" Target="https://ford-jira-basic.atlassian.net/browse/AW2-13282?atlOrigin=eyJpIjoiMjBhNWIzMmFjMjdiNGE1YzhhZTE4YmM0ZjA0MDM4ZWYiLCJwIjoiZXhjZWwtamlyYSJ9" TargetMode="External"/><Relationship Id="rId494" Type="http://schemas.openxmlformats.org/officeDocument/2006/relationships/hyperlink" Target="https://ford-jira-basic.atlassian.net/browse/AW2-11169?atlOrigin=eyJpIjoiMjBhNWIzMmFjMjdiNGE1YzhhZTE4YmM0ZjA0MDM4ZWYiLCJwIjoiZXhjZWwtamlyYSJ9" TargetMode="External"/><Relationship Id="rId508" Type="http://schemas.openxmlformats.org/officeDocument/2006/relationships/hyperlink" Target="https://ford-jira-basic.atlassian.net/browse/AW2-10704?atlOrigin=eyJpIjoiMjBhNWIzMmFjMjdiNGE1YzhhZTE4YmM0ZjA0MDM4ZWYiLCJwIjoiZXhjZWwtamlyYSJ9" TargetMode="External"/><Relationship Id="rId715" Type="http://schemas.openxmlformats.org/officeDocument/2006/relationships/hyperlink" Target="https://ford-jira-basic.atlassian.net/browse/AW2-20025?atlOrigin=eyJpIjoiMjBhNWIzMmFjMjdiNGE1YzhhZTE4YmM0ZjA0MDM4ZWYiLCJwIjoiZXhjZWwtamlyYSJ9" TargetMode="External"/><Relationship Id="rId922" Type="http://schemas.openxmlformats.org/officeDocument/2006/relationships/hyperlink" Target="https://ford-jira-basic.atlassian.net/browse/AW2-18907?atlOrigin=eyJpIjoiMjBhNWIzMmFjMjdiNGE1YzhhZTE4YmM0ZjA0MDM4ZWYiLCJwIjoiZXhjZWwtamlyYSJ9" TargetMode="External"/><Relationship Id="rId1138" Type="http://schemas.openxmlformats.org/officeDocument/2006/relationships/hyperlink" Target="https://ford-jira-basic.atlassian.net/browse/AW2-17418?atlOrigin=eyJpIjoiMjBhNWIzMmFjMjdiNGE1YzhhZTE4YmM0ZjA0MDM4ZWYiLCJwIjoiZXhjZWwtamlyYSJ9" TargetMode="External"/><Relationship Id="rId147" Type="http://schemas.openxmlformats.org/officeDocument/2006/relationships/hyperlink" Target="https://ford-jira-basic.atlassian.net/browse/AW2-13350?atlOrigin=eyJpIjoiMjBhNWIzMmFjMjdiNGE1YzhhZTE4YmM0ZjA0MDM4ZWYiLCJwIjoiZXhjZWwtamlyYSJ9" TargetMode="External"/><Relationship Id="rId354" Type="http://schemas.openxmlformats.org/officeDocument/2006/relationships/hyperlink" Target="https://ford-jira-basic.atlassian.net/browse/AW2-15157?atlOrigin=eyJpIjoiMjBhNWIzMmFjMjdiNGE1YzhhZTE4YmM0ZjA0MDM4ZWYiLCJwIjoiZXhjZWwtamlyYSJ9" TargetMode="External"/><Relationship Id="rId799" Type="http://schemas.openxmlformats.org/officeDocument/2006/relationships/hyperlink" Target="https://ford-jira-basic.atlassian.net/browse/AW2-19466?atlOrigin=eyJpIjoiMjBhNWIzMmFjMjdiNGE1YzhhZTE4YmM0ZjA0MDM4ZWYiLCJwIjoiZXhjZWwtamlyYSJ9" TargetMode="External"/><Relationship Id="rId1191" Type="http://schemas.openxmlformats.org/officeDocument/2006/relationships/hyperlink" Target="https://ford-jira-basic.atlassian.net/browse/AW2-18953?atlOrigin=eyJpIjoiMjBhNWIzMmFjMjdiNGE1YzhhZTE4YmM0ZjA0MDM4ZWYiLCJwIjoiZXhjZWwtamlyYSJ9" TargetMode="External"/><Relationship Id="rId1205" Type="http://schemas.openxmlformats.org/officeDocument/2006/relationships/hyperlink" Target="https://ford-jira-basic.atlassian.net/browse/AW2-18692?atlOrigin=eyJpIjoiMjBhNWIzMmFjMjdiNGE1YzhhZTE4YmM0ZjA0MDM4ZWYiLCJwIjoiZXhjZWwtamlyYSJ9" TargetMode="External"/><Relationship Id="rId51" Type="http://schemas.openxmlformats.org/officeDocument/2006/relationships/hyperlink" Target="https://ford-jira-basic.atlassian.net/browse/AW2-16443?atlOrigin=eyJpIjoiMjBhNWIzMmFjMjdiNGE1YzhhZTE4YmM0ZjA0MDM4ZWYiLCJwIjoiZXhjZWwtamlyYSJ9" TargetMode="External"/><Relationship Id="rId561" Type="http://schemas.openxmlformats.org/officeDocument/2006/relationships/hyperlink" Target="https://ford-jira-basic.atlassian.net/browse/AW2-16705?atlOrigin=eyJpIjoiMjBhNWIzMmFjMjdiNGE1YzhhZTE4YmM0ZjA0MDM4ZWYiLCJwIjoiZXhjZWwtamlyYSJ9" TargetMode="External"/><Relationship Id="rId659" Type="http://schemas.openxmlformats.org/officeDocument/2006/relationships/hyperlink" Target="https://ford-jira-basic.atlassian.net/browse/AW2-18713?atlOrigin=eyJpIjoiMjBhNWIzMmFjMjdiNGE1YzhhZTE4YmM0ZjA0MDM4ZWYiLCJwIjoiZXhjZWwtamlyYSJ9" TargetMode="External"/><Relationship Id="rId866" Type="http://schemas.openxmlformats.org/officeDocument/2006/relationships/hyperlink" Target="https://ford-jira-basic.atlassian.net/browse/AW2-19179?atlOrigin=eyJpIjoiMjBhNWIzMmFjMjdiNGE1YzhhZTE4YmM0ZjA0MDM4ZWYiLCJwIjoiZXhjZWwtamlyYSJ9" TargetMode="External"/><Relationship Id="rId214" Type="http://schemas.openxmlformats.org/officeDocument/2006/relationships/hyperlink" Target="https://ford-jira-basic.atlassian.net/browse/AW2-11202?atlOrigin=eyJpIjoiMjBhNWIzMmFjMjdiNGE1YzhhZTE4YmM0ZjA0MDM4ZWYiLCJwIjoiZXhjZWwtamlyYSJ9" TargetMode="External"/><Relationship Id="rId298" Type="http://schemas.openxmlformats.org/officeDocument/2006/relationships/hyperlink" Target="https://ford-jira-basic.atlassian.net/browse/AW2-16511?atlOrigin=eyJpIjoiMjBhNWIzMmFjMjdiNGE1YzhhZTE4YmM0ZjA0MDM4ZWYiLCJwIjoiZXhjZWwtamlyYSJ9" TargetMode="External"/><Relationship Id="rId421" Type="http://schemas.openxmlformats.org/officeDocument/2006/relationships/hyperlink" Target="https://ford-jira-basic.atlassian.net/browse/AW2-12861?atlOrigin=eyJpIjoiMjBhNWIzMmFjMjdiNGE1YzhhZTE4YmM0ZjA0MDM4ZWYiLCJwIjoiZXhjZWwtamlyYSJ9" TargetMode="External"/><Relationship Id="rId519" Type="http://schemas.openxmlformats.org/officeDocument/2006/relationships/hyperlink" Target="https://ford-jira-basic.atlassian.net/browse/AW2-9789?atlOrigin=eyJpIjoiMjBhNWIzMmFjMjdiNGE1YzhhZTE4YmM0ZjA0MDM4ZWYiLCJwIjoiZXhjZWwtamlyYSJ9" TargetMode="External"/><Relationship Id="rId1051" Type="http://schemas.openxmlformats.org/officeDocument/2006/relationships/hyperlink" Target="https://ford-jira-basic.atlassian.net/browse/AW2-17605?atlOrigin=eyJpIjoiMjBhNWIzMmFjMjdiNGE1YzhhZTE4YmM0ZjA0MDM4ZWYiLCJwIjoiZXhjZWwtamlyYSJ9" TargetMode="External"/><Relationship Id="rId1149" Type="http://schemas.openxmlformats.org/officeDocument/2006/relationships/hyperlink" Target="https://ford-jira-basic.atlassian.net/browse/AW2-20026?atlOrigin=eyJpIjoiMjBhNWIzMmFjMjdiNGE1YzhhZTE4YmM0ZjA0MDM4ZWYiLCJwIjoiZXhjZWwtamlyYSJ9" TargetMode="External"/><Relationship Id="rId158" Type="http://schemas.openxmlformats.org/officeDocument/2006/relationships/hyperlink" Target="https://ford-jira-basic.atlassian.net/browse/AW2-13055?atlOrigin=eyJpIjoiMjBhNWIzMmFjMjdiNGE1YzhhZTE4YmM0ZjA0MDM4ZWYiLCJwIjoiZXhjZWwtamlyYSJ9" TargetMode="External"/><Relationship Id="rId726" Type="http://schemas.openxmlformats.org/officeDocument/2006/relationships/hyperlink" Target="https://ford-jira-basic.atlassian.net/browse/AW2-19974?atlOrigin=eyJpIjoiMjBhNWIzMmFjMjdiNGE1YzhhZTE4YmM0ZjA0MDM4ZWYiLCJwIjoiZXhjZWwtamlyYSJ9" TargetMode="External"/><Relationship Id="rId933" Type="http://schemas.openxmlformats.org/officeDocument/2006/relationships/hyperlink" Target="https://ford-jira-basic.atlassian.net/browse/AW2-18895?atlOrigin=eyJpIjoiMjBhNWIzMmFjMjdiNGE1YzhhZTE4YmM0ZjA0MDM4ZWYiLCJwIjoiZXhjZWwtamlyYSJ9" TargetMode="External"/><Relationship Id="rId1009" Type="http://schemas.openxmlformats.org/officeDocument/2006/relationships/hyperlink" Target="https://ford-jira-basic.atlassian.net/browse/AW2-18638?atlOrigin=eyJpIjoiMjBhNWIzMmFjMjdiNGE1YzhhZTE4YmM0ZjA0MDM4ZWYiLCJwIjoiZXhjZWwtamlyYSJ9" TargetMode="External"/><Relationship Id="rId62" Type="http://schemas.openxmlformats.org/officeDocument/2006/relationships/hyperlink" Target="https://ford-jira-basic.atlassian.net/browse/AW2-16297?atlOrigin=eyJpIjoiMjBhNWIzMmFjMjdiNGE1YzhhZTE4YmM0ZjA0MDM4ZWYiLCJwIjoiZXhjZWwtamlyYSJ9" TargetMode="External"/><Relationship Id="rId365" Type="http://schemas.openxmlformats.org/officeDocument/2006/relationships/hyperlink" Target="https://ford-jira-basic.atlassian.net/browse/AW2-14912?atlOrigin=eyJpIjoiMjBhNWIzMmFjMjdiNGE1YzhhZTE4YmM0ZjA0MDM4ZWYiLCJwIjoiZXhjZWwtamlyYSJ9" TargetMode="External"/><Relationship Id="rId572" Type="http://schemas.openxmlformats.org/officeDocument/2006/relationships/hyperlink" Target="https://ford-jira-basic.atlassian.net/browse/AW2-11412?atlOrigin=eyJpIjoiMjBhNWIzMmFjMjdiNGE1YzhhZTE4YmM0ZjA0MDM4ZWYiLCJwIjoiZXhjZWwtamlyYSJ9" TargetMode="External"/><Relationship Id="rId1216" Type="http://schemas.openxmlformats.org/officeDocument/2006/relationships/hyperlink" Target="https://ford-jira-basic.atlassian.net/browse/AW2-18142?atlOrigin=eyJpIjoiMjBhNWIzMmFjMjdiNGE1YzhhZTE4YmM0ZjA0MDM4ZWYiLCJwIjoiZXhjZWwtamlyYSJ9" TargetMode="External"/><Relationship Id="rId225" Type="http://schemas.openxmlformats.org/officeDocument/2006/relationships/hyperlink" Target="https://ford-jira-basic.atlassian.net/browse/AW2-10989?atlOrigin=eyJpIjoiMjBhNWIzMmFjMjdiNGE1YzhhZTE4YmM0ZjA0MDM4ZWYiLCJwIjoiZXhjZWwtamlyYSJ9" TargetMode="External"/><Relationship Id="rId432" Type="http://schemas.openxmlformats.org/officeDocument/2006/relationships/hyperlink" Target="https://ford-jira-basic.atlassian.net/browse/AW2-12726?atlOrigin=eyJpIjoiMjBhNWIzMmFjMjdiNGE1YzhhZTE4YmM0ZjA0MDM4ZWYiLCJwIjoiZXhjZWwtamlyYSJ9" TargetMode="External"/><Relationship Id="rId877" Type="http://schemas.openxmlformats.org/officeDocument/2006/relationships/hyperlink" Target="https://ford-jira-basic.atlassian.net/browse/AW2-19091?atlOrigin=eyJpIjoiMjBhNWIzMmFjMjdiNGE1YzhhZTE4YmM0ZjA0MDM4ZWYiLCJwIjoiZXhjZWwtamlyYSJ9" TargetMode="External"/><Relationship Id="rId1062" Type="http://schemas.openxmlformats.org/officeDocument/2006/relationships/hyperlink" Target="https://ford-jira-basic.atlassian.net/browse/AW2-17422?atlOrigin=eyJpIjoiMjBhNWIzMmFjMjdiNGE1YzhhZTE4YmM0ZjA0MDM4ZWYiLCJwIjoiZXhjZWwtamlyYSJ9" TargetMode="External"/><Relationship Id="rId737" Type="http://schemas.openxmlformats.org/officeDocument/2006/relationships/hyperlink" Target="https://ford-jira-basic.atlassian.net/browse/AW2-19828?atlOrigin=eyJpIjoiMjBhNWIzMmFjMjdiNGE1YzhhZTE4YmM0ZjA0MDM4ZWYiLCJwIjoiZXhjZWwtamlyYSJ9" TargetMode="External"/><Relationship Id="rId944" Type="http://schemas.openxmlformats.org/officeDocument/2006/relationships/hyperlink" Target="https://ford-jira-basic.atlassian.net/browse/AW2-18878?atlOrigin=eyJpIjoiMjBhNWIzMmFjMjdiNGE1YzhhZTE4YmM0ZjA0MDM4ZWYiLCJwIjoiZXhjZWwtamlyYSJ9" TargetMode="External"/><Relationship Id="rId73" Type="http://schemas.openxmlformats.org/officeDocument/2006/relationships/hyperlink" Target="https://ford-jira-basic.atlassian.net/browse/AW2-16172?atlOrigin=eyJpIjoiMjBhNWIzMmFjMjdiNGE1YzhhZTE4YmM0ZjA0MDM4ZWYiLCJwIjoiZXhjZWwtamlyYSJ9" TargetMode="External"/><Relationship Id="rId169" Type="http://schemas.openxmlformats.org/officeDocument/2006/relationships/hyperlink" Target="https://ford-jira-basic.atlassian.net/browse/AW2-12992?atlOrigin=eyJpIjoiMjBhNWIzMmFjMjdiNGE1YzhhZTE4YmM0ZjA0MDM4ZWYiLCJwIjoiZXhjZWwtamlyYSJ9" TargetMode="External"/><Relationship Id="rId376" Type="http://schemas.openxmlformats.org/officeDocument/2006/relationships/hyperlink" Target="https://ford-jira-basic.atlassian.net/browse/AW2-14599?atlOrigin=eyJpIjoiMjBhNWIzMmFjMjdiNGE1YzhhZTE4YmM0ZjA0MDM4ZWYiLCJwIjoiZXhjZWwtamlyYSJ9" TargetMode="External"/><Relationship Id="rId583" Type="http://schemas.openxmlformats.org/officeDocument/2006/relationships/hyperlink" Target="https://ford-jira-basic.atlassian.net/browse/AW2-19310?atlOrigin=eyJpIjoiMjBhNWIzMmFjMjdiNGE1YzhhZTE4YmM0ZjA0MDM4ZWYiLCJwIjoiZXhjZWwtamlyYSJ9" TargetMode="External"/><Relationship Id="rId790" Type="http://schemas.openxmlformats.org/officeDocument/2006/relationships/hyperlink" Target="https://ford-jira-basic.atlassian.net/browse/AW2-19484?atlOrigin=eyJpIjoiMjBhNWIzMmFjMjdiNGE1YzhhZTE4YmM0ZjA0MDM4ZWYiLCJwIjoiZXhjZWwtamlyYSJ9" TargetMode="External"/><Relationship Id="rId804" Type="http://schemas.openxmlformats.org/officeDocument/2006/relationships/hyperlink" Target="https://ford-jira-basic.atlassian.net/browse/AW2-19459?atlOrigin=eyJpIjoiMjBhNWIzMmFjMjdiNGE1YzhhZTE4YmM0ZjA0MDM4ZWYiLCJwIjoiZXhjZWwtamlyYSJ9" TargetMode="External"/><Relationship Id="rId1227" Type="http://schemas.openxmlformats.org/officeDocument/2006/relationships/hyperlink" Target="https://ford-jira-basic.atlassian.net/browse/AW2-17576?atlOrigin=eyJpIjoiMjBhNWIzMmFjMjdiNGE1YzhhZTE4YmM0ZjA0MDM4ZWYiLCJwIjoiZXhjZWwtamlyYSJ9" TargetMode="External"/><Relationship Id="rId4" Type="http://schemas.openxmlformats.org/officeDocument/2006/relationships/hyperlink" Target="https://ford-jira-basic.atlassian.net/browse/AW2-16863?atlOrigin=eyJpIjoiMjBhNWIzMmFjMjdiNGE1YzhhZTE4YmM0ZjA0MDM4ZWYiLCJwIjoiZXhjZWwtamlyYSJ9" TargetMode="External"/><Relationship Id="rId236" Type="http://schemas.openxmlformats.org/officeDocument/2006/relationships/hyperlink" Target="https://ford-jira-basic.atlassian.net/browse/AW2-10426?atlOrigin=eyJpIjoiMjBhNWIzMmFjMjdiNGE1YzhhZTE4YmM0ZjA0MDM4ZWYiLCJwIjoiZXhjZWwtamlyYSJ9" TargetMode="External"/><Relationship Id="rId443" Type="http://schemas.openxmlformats.org/officeDocument/2006/relationships/hyperlink" Target="https://ford-jira-basic.atlassian.net/browse/AW2-12496?atlOrigin=eyJpIjoiMjBhNWIzMmFjMjdiNGE1YzhhZTE4YmM0ZjA0MDM4ZWYiLCJwIjoiZXhjZWwtamlyYSJ9" TargetMode="External"/><Relationship Id="rId650" Type="http://schemas.openxmlformats.org/officeDocument/2006/relationships/hyperlink" Target="https://ford-jira-basic.atlassian.net/browse/AW2-19038?atlOrigin=eyJpIjoiMjBhNWIzMmFjMjdiNGE1YzhhZTE4YmM0ZjA0MDM4ZWYiLCJwIjoiZXhjZWwtamlyYSJ9" TargetMode="External"/><Relationship Id="rId888" Type="http://schemas.openxmlformats.org/officeDocument/2006/relationships/hyperlink" Target="https://ford-jira-basic.atlassian.net/browse/AW2-19035?atlOrigin=eyJpIjoiMjBhNWIzMmFjMjdiNGE1YzhhZTE4YmM0ZjA0MDM4ZWYiLCJwIjoiZXhjZWwtamlyYSJ9" TargetMode="External"/><Relationship Id="rId1073" Type="http://schemas.openxmlformats.org/officeDocument/2006/relationships/hyperlink" Target="https://ford-jira-basic.atlassian.net/browse/AW2-19628?atlOrigin=eyJpIjoiMjBhNWIzMmFjMjdiNGE1YzhhZTE4YmM0ZjA0MDM4ZWYiLCJwIjoiZXhjZWwtamlyYSJ9" TargetMode="External"/><Relationship Id="rId303" Type="http://schemas.openxmlformats.org/officeDocument/2006/relationships/hyperlink" Target="https://ford-jira-basic.atlassian.net/browse/AW2-16456?atlOrigin=eyJpIjoiMjBhNWIzMmFjMjdiNGE1YzhhZTE4YmM0ZjA0MDM4ZWYiLCJwIjoiZXhjZWwtamlyYSJ9" TargetMode="External"/><Relationship Id="rId748" Type="http://schemas.openxmlformats.org/officeDocument/2006/relationships/hyperlink" Target="https://ford-jira-basic.atlassian.net/browse/AW2-19737?atlOrigin=eyJpIjoiMjBhNWIzMmFjMjdiNGE1YzhhZTE4YmM0ZjA0MDM4ZWYiLCJwIjoiZXhjZWwtamlyYSJ9" TargetMode="External"/><Relationship Id="rId955" Type="http://schemas.openxmlformats.org/officeDocument/2006/relationships/hyperlink" Target="https://ford-jira-basic.atlassian.net/browse/AW2-18867?atlOrigin=eyJpIjoiMjBhNWIzMmFjMjdiNGE1YzhhZTE4YmM0ZjA0MDM4ZWYiLCJwIjoiZXhjZWwtamlyYSJ9" TargetMode="External"/><Relationship Id="rId1140" Type="http://schemas.openxmlformats.org/officeDocument/2006/relationships/hyperlink" Target="https://ford-jira-basic.atlassian.net/browse/AW2-17012?atlOrigin=eyJpIjoiMjBhNWIzMmFjMjdiNGE1YzhhZTE4YmM0ZjA0MDM4ZWYiLCJwIjoiZXhjZWwtamlyYSJ9" TargetMode="External"/><Relationship Id="rId84" Type="http://schemas.openxmlformats.org/officeDocument/2006/relationships/hyperlink" Target="https://ford-jira-basic.atlassian.net/browse/AW2-15841?atlOrigin=eyJpIjoiMjBhNWIzMmFjMjdiNGE1YzhhZTE4YmM0ZjA0MDM4ZWYiLCJwIjoiZXhjZWwtamlyYSJ9" TargetMode="External"/><Relationship Id="rId387" Type="http://schemas.openxmlformats.org/officeDocument/2006/relationships/hyperlink" Target="https://ford-jira-basic.atlassian.net/browse/AW2-14316?atlOrigin=eyJpIjoiMjBhNWIzMmFjMjdiNGE1YzhhZTE4YmM0ZjA0MDM4ZWYiLCJwIjoiZXhjZWwtamlyYSJ9" TargetMode="External"/><Relationship Id="rId510" Type="http://schemas.openxmlformats.org/officeDocument/2006/relationships/hyperlink" Target="https://ford-jira-basic.atlassian.net/browse/AW2-10592?atlOrigin=eyJpIjoiMjBhNWIzMmFjMjdiNGE1YzhhZTE4YmM0ZjA0MDM4ZWYiLCJwIjoiZXhjZWwtamlyYSJ9" TargetMode="External"/><Relationship Id="rId594" Type="http://schemas.openxmlformats.org/officeDocument/2006/relationships/hyperlink" Target="https://ford-jira-basic.atlassian.net/browse/AW2-12141?atlOrigin=eyJpIjoiMjBhNWIzMmFjMjdiNGE1YzhhZTE4YmM0ZjA0MDM4ZWYiLCJwIjoiZXhjZWwtamlyYSJ9" TargetMode="External"/><Relationship Id="rId608" Type="http://schemas.openxmlformats.org/officeDocument/2006/relationships/hyperlink" Target="https://ford-jira-basic.atlassian.net/browse/AW2-15033?atlOrigin=eyJpIjoiMjBhNWIzMmFjMjdiNGE1YzhhZTE4YmM0ZjA0MDM4ZWYiLCJwIjoiZXhjZWwtamlyYSJ9" TargetMode="External"/><Relationship Id="rId815" Type="http://schemas.openxmlformats.org/officeDocument/2006/relationships/hyperlink" Target="https://ford-jira-basic.atlassian.net/browse/AW2-19380?atlOrigin=eyJpIjoiMjBhNWIzMmFjMjdiNGE1YzhhZTE4YmM0ZjA0MDM4ZWYiLCJwIjoiZXhjZWwtamlyYSJ9" TargetMode="External"/><Relationship Id="rId1238" Type="http://schemas.openxmlformats.org/officeDocument/2006/relationships/hyperlink" Target="https://ford-jira-basic.atlassian.net/browse/AW2-16374?atlOrigin=eyJpIjoiMjBhNWIzMmFjMjdiNGE1YzhhZTE4YmM0ZjA0MDM4ZWYiLCJwIjoiZXhjZWwtamlyYSJ9" TargetMode="External"/><Relationship Id="rId247" Type="http://schemas.openxmlformats.org/officeDocument/2006/relationships/hyperlink" Target="https://ford-jira-basic.atlassian.net/browse/AW2-7986?atlOrigin=eyJpIjoiMjBhNWIzMmFjMjdiNGE1YzhhZTE4YmM0ZjA0MDM4ZWYiLCJwIjoiZXhjZWwtamlyYSJ9" TargetMode="External"/><Relationship Id="rId899" Type="http://schemas.openxmlformats.org/officeDocument/2006/relationships/hyperlink" Target="https://ford-jira-basic.atlassian.net/browse/AW2-19009?atlOrigin=eyJpIjoiMjBhNWIzMmFjMjdiNGE1YzhhZTE4YmM0ZjA0MDM4ZWYiLCJwIjoiZXhjZWwtamlyYSJ9" TargetMode="External"/><Relationship Id="rId1000" Type="http://schemas.openxmlformats.org/officeDocument/2006/relationships/hyperlink" Target="https://ford-jira-basic.atlassian.net/browse/AW2-18650?atlOrigin=eyJpIjoiMjBhNWIzMmFjMjdiNGE1YzhhZTE4YmM0ZjA0MDM4ZWYiLCJwIjoiZXhjZWwtamlyYSJ9" TargetMode="External"/><Relationship Id="rId1084" Type="http://schemas.openxmlformats.org/officeDocument/2006/relationships/hyperlink" Target="https://ford-jira-basic.atlassian.net/browse/AW2-19749?atlOrigin=eyJpIjoiMjBhNWIzMmFjMjdiNGE1YzhhZTE4YmM0ZjA0MDM4ZWYiLCJwIjoiZXhjZWwtamlyYSJ9" TargetMode="External"/><Relationship Id="rId107" Type="http://schemas.openxmlformats.org/officeDocument/2006/relationships/hyperlink" Target="https://ford-jira-basic.atlassian.net/browse/AW2-14906?atlOrigin=eyJpIjoiMjBhNWIzMmFjMjdiNGE1YzhhZTE4YmM0ZjA0MDM4ZWYiLCJwIjoiZXhjZWwtamlyYSJ9" TargetMode="External"/><Relationship Id="rId454" Type="http://schemas.openxmlformats.org/officeDocument/2006/relationships/hyperlink" Target="https://ford-jira-basic.atlassian.net/browse/AW2-12144?atlOrigin=eyJpIjoiMjBhNWIzMmFjMjdiNGE1YzhhZTE4YmM0ZjA0MDM4ZWYiLCJwIjoiZXhjZWwtamlyYSJ9" TargetMode="External"/><Relationship Id="rId661" Type="http://schemas.openxmlformats.org/officeDocument/2006/relationships/hyperlink" Target="https://ford-jira-basic.atlassian.net/browse/AW2-18589?atlOrigin=eyJpIjoiMjBhNWIzMmFjMjdiNGE1YzhhZTE4YmM0ZjA0MDM4ZWYiLCJwIjoiZXhjZWwtamlyYSJ9" TargetMode="External"/><Relationship Id="rId759" Type="http://schemas.openxmlformats.org/officeDocument/2006/relationships/hyperlink" Target="https://ford-jira-basic.atlassian.net/browse/AW2-19613?atlOrigin=eyJpIjoiMjBhNWIzMmFjMjdiNGE1YzhhZTE4YmM0ZjA0MDM4ZWYiLCJwIjoiZXhjZWwtamlyYSJ9" TargetMode="External"/><Relationship Id="rId966" Type="http://schemas.openxmlformats.org/officeDocument/2006/relationships/hyperlink" Target="https://ford-jira-basic.atlassian.net/browse/AW2-18791?atlOrigin=eyJpIjoiMjBhNWIzMmFjMjdiNGE1YzhhZTE4YmM0ZjA0MDM4ZWYiLCJwIjoiZXhjZWwtamlyYSJ9" TargetMode="External"/><Relationship Id="rId11" Type="http://schemas.openxmlformats.org/officeDocument/2006/relationships/hyperlink" Target="https://ford-jira-basic.atlassian.net/browse/AW2-15557?atlOrigin=eyJpIjoiMjBhNWIzMmFjMjdiNGE1YzhhZTE4YmM0ZjA0MDM4ZWYiLCJwIjoiZXhjZWwtamlyYSJ9" TargetMode="External"/><Relationship Id="rId314" Type="http://schemas.openxmlformats.org/officeDocument/2006/relationships/hyperlink" Target="https://ford-jira-basic.atlassian.net/browse/AW2-16335?atlOrigin=eyJpIjoiMjBhNWIzMmFjMjdiNGE1YzhhZTE4YmM0ZjA0MDM4ZWYiLCJwIjoiZXhjZWwtamlyYSJ9" TargetMode="External"/><Relationship Id="rId398" Type="http://schemas.openxmlformats.org/officeDocument/2006/relationships/hyperlink" Target="https://ford-jira-basic.atlassian.net/browse/AW2-13992?atlOrigin=eyJpIjoiMjBhNWIzMmFjMjdiNGE1YzhhZTE4YmM0ZjA0MDM4ZWYiLCJwIjoiZXhjZWwtamlyYSJ9" TargetMode="External"/><Relationship Id="rId521" Type="http://schemas.openxmlformats.org/officeDocument/2006/relationships/hyperlink" Target="https://ford-jira-basic.atlassian.net/browse/AW2-9458?atlOrigin=eyJpIjoiMjBhNWIzMmFjMjdiNGE1YzhhZTE4YmM0ZjA0MDM4ZWYiLCJwIjoiZXhjZWwtamlyYSJ9" TargetMode="External"/><Relationship Id="rId619" Type="http://schemas.openxmlformats.org/officeDocument/2006/relationships/hyperlink" Target="https://ford-jira-basic.atlassian.net/browse/AW2-12101?atlOrigin=eyJpIjoiMjBhNWIzMmFjMjdiNGE1YzhhZTE4YmM0ZjA0MDM4ZWYiLCJwIjoiZXhjZWwtamlyYSJ9" TargetMode="External"/><Relationship Id="rId1151" Type="http://schemas.openxmlformats.org/officeDocument/2006/relationships/hyperlink" Target="https://ford-jira-basic.atlassian.net/browse/AW2-20062?atlOrigin=eyJpIjoiMjBhNWIzMmFjMjdiNGE1YzhhZTE4YmM0ZjA0MDM4ZWYiLCJwIjoiZXhjZWwtamlyYSJ9" TargetMode="External"/><Relationship Id="rId95" Type="http://schemas.openxmlformats.org/officeDocument/2006/relationships/hyperlink" Target="https://ford-jira-basic.atlassian.net/browse/AW2-15162?atlOrigin=eyJpIjoiMjBhNWIzMmFjMjdiNGE1YzhhZTE4YmM0ZjA0MDM4ZWYiLCJwIjoiZXhjZWwtamlyYSJ9" TargetMode="External"/><Relationship Id="rId160" Type="http://schemas.openxmlformats.org/officeDocument/2006/relationships/hyperlink" Target="https://ford-jira-basic.atlassian.net/browse/AW2-13050?atlOrigin=eyJpIjoiMjBhNWIzMmFjMjdiNGE1YzhhZTE4YmM0ZjA0MDM4ZWYiLCJwIjoiZXhjZWwtamlyYSJ9" TargetMode="External"/><Relationship Id="rId826" Type="http://schemas.openxmlformats.org/officeDocument/2006/relationships/hyperlink" Target="https://ford-jira-basic.atlassian.net/browse/AW2-19341?atlOrigin=eyJpIjoiMjBhNWIzMmFjMjdiNGE1YzhhZTE4YmM0ZjA0MDM4ZWYiLCJwIjoiZXhjZWwtamlyYSJ9" TargetMode="External"/><Relationship Id="rId1011" Type="http://schemas.openxmlformats.org/officeDocument/2006/relationships/hyperlink" Target="https://ford-jira-basic.atlassian.net/browse/AW2-18636?atlOrigin=eyJpIjoiMjBhNWIzMmFjMjdiNGE1YzhhZTE4YmM0ZjA0MDM4ZWYiLCJwIjoiZXhjZWwtamlyYSJ9" TargetMode="External"/><Relationship Id="rId1109" Type="http://schemas.openxmlformats.org/officeDocument/2006/relationships/hyperlink" Target="https://ford-jira-basic.atlassian.net/browse/AW2-18782?atlOrigin=eyJpIjoiMjBhNWIzMmFjMjdiNGE1YzhhZTE4YmM0ZjA0MDM4ZWYiLCJwIjoiZXhjZWwtamlyYSJ9" TargetMode="External"/><Relationship Id="rId258" Type="http://schemas.openxmlformats.org/officeDocument/2006/relationships/hyperlink" Target="https://ford-jira-basic.atlassian.net/browse/AW2-18277?atlOrigin=eyJpIjoiMjBhNWIzMmFjMjdiNGE1YzhhZTE4YmM0ZjA0MDM4ZWYiLCJwIjoiZXhjZWwtamlyYSJ9" TargetMode="External"/><Relationship Id="rId465" Type="http://schemas.openxmlformats.org/officeDocument/2006/relationships/hyperlink" Target="https://ford-jira-basic.atlassian.net/browse/AW2-11890?atlOrigin=eyJpIjoiMjBhNWIzMmFjMjdiNGE1YzhhZTE4YmM0ZjA0MDM4ZWYiLCJwIjoiZXhjZWwtamlyYSJ9" TargetMode="External"/><Relationship Id="rId672" Type="http://schemas.openxmlformats.org/officeDocument/2006/relationships/hyperlink" Target="https://ford-jira-basic.atlassian.net/browse/AW2-20504?atlOrigin=eyJpIjoiMjBhNWIzMmFjMjdiNGE1YzhhZTE4YmM0ZjA0MDM4ZWYiLCJwIjoiZXhjZWwtamlyYSJ9" TargetMode="External"/><Relationship Id="rId1095" Type="http://schemas.openxmlformats.org/officeDocument/2006/relationships/hyperlink" Target="https://ford-jira-basic.atlassian.net/browse/AW2-19161?atlOrigin=eyJpIjoiMjBhNWIzMmFjMjdiNGE1YzhhZTE4YmM0ZjA0MDM4ZWYiLCJwIjoiZXhjZWwtamlyYSJ9" TargetMode="External"/><Relationship Id="rId22" Type="http://schemas.openxmlformats.org/officeDocument/2006/relationships/hyperlink" Target="https://ford-jira-basic.atlassian.net/browse/AW2-11064?atlOrigin=eyJpIjoiMjBhNWIzMmFjMjdiNGE1YzhhZTE4YmM0ZjA0MDM4ZWYiLCJwIjoiZXhjZWwtamlyYSJ9" TargetMode="External"/><Relationship Id="rId118" Type="http://schemas.openxmlformats.org/officeDocument/2006/relationships/hyperlink" Target="https://ford-jira-basic.atlassian.net/browse/AW2-14705?atlOrigin=eyJpIjoiMjBhNWIzMmFjMjdiNGE1YzhhZTE4YmM0ZjA0MDM4ZWYiLCJwIjoiZXhjZWwtamlyYSJ9" TargetMode="External"/><Relationship Id="rId325" Type="http://schemas.openxmlformats.org/officeDocument/2006/relationships/hyperlink" Target="https://ford-jira-basic.atlassian.net/browse/AW2-16182?atlOrigin=eyJpIjoiMjBhNWIzMmFjMjdiNGE1YzhhZTE4YmM0ZjA0MDM4ZWYiLCJwIjoiZXhjZWwtamlyYSJ9" TargetMode="External"/><Relationship Id="rId532" Type="http://schemas.openxmlformats.org/officeDocument/2006/relationships/hyperlink" Target="https://ford-jira-basic.atlassian.net/browse/AW2-7477?atlOrigin=eyJpIjoiMjBhNWIzMmFjMjdiNGE1YzhhZTE4YmM0ZjA0MDM4ZWYiLCJwIjoiZXhjZWwtamlyYSJ9" TargetMode="External"/><Relationship Id="rId977" Type="http://schemas.openxmlformats.org/officeDocument/2006/relationships/hyperlink" Target="https://ford-jira-basic.atlassian.net/browse/AW2-18729?atlOrigin=eyJpIjoiMjBhNWIzMmFjMjdiNGE1YzhhZTE4YmM0ZjA0MDM4ZWYiLCJwIjoiZXhjZWwtamlyYSJ9" TargetMode="External"/><Relationship Id="rId1162" Type="http://schemas.openxmlformats.org/officeDocument/2006/relationships/hyperlink" Target="https://ford-jira-basic.atlassian.net/browse/AW2-19494?atlOrigin=eyJpIjoiMjBhNWIzMmFjMjdiNGE1YzhhZTE4YmM0ZjA0MDM4ZWYiLCJwIjoiZXhjZWwtamlyYSJ9" TargetMode="External"/><Relationship Id="rId171" Type="http://schemas.openxmlformats.org/officeDocument/2006/relationships/hyperlink" Target="https://ford-jira-basic.atlassian.net/browse/AW2-12765?atlOrigin=eyJpIjoiMjBhNWIzMmFjMjdiNGE1YzhhZTE4YmM0ZjA0MDM4ZWYiLCJwIjoiZXhjZWwtamlyYSJ9" TargetMode="External"/><Relationship Id="rId837" Type="http://schemas.openxmlformats.org/officeDocument/2006/relationships/hyperlink" Target="https://ford-jira-basic.atlassian.net/browse/AW2-19315?atlOrigin=eyJpIjoiMjBhNWIzMmFjMjdiNGE1YzhhZTE4YmM0ZjA0MDM4ZWYiLCJwIjoiZXhjZWwtamlyYSJ9" TargetMode="External"/><Relationship Id="rId1022" Type="http://schemas.openxmlformats.org/officeDocument/2006/relationships/hyperlink" Target="https://ford-jira-basic.atlassian.net/browse/AW2-18537?atlOrigin=eyJpIjoiMjBhNWIzMmFjMjdiNGE1YzhhZTE4YmM0ZjA0MDM4ZWYiLCJwIjoiZXhjZWwtamlyYSJ9" TargetMode="External"/><Relationship Id="rId269" Type="http://schemas.openxmlformats.org/officeDocument/2006/relationships/hyperlink" Target="https://ford-jira-basic.atlassian.net/browse/AW2-14607?atlOrigin=eyJpIjoiMjBhNWIzMmFjMjdiNGE1YzhhZTE4YmM0ZjA0MDM4ZWYiLCJwIjoiZXhjZWwtamlyYSJ9" TargetMode="External"/><Relationship Id="rId476" Type="http://schemas.openxmlformats.org/officeDocument/2006/relationships/hyperlink" Target="https://ford-jira-basic.atlassian.net/browse/AW2-11522?atlOrigin=eyJpIjoiMjBhNWIzMmFjMjdiNGE1YzhhZTE4YmM0ZjA0MDM4ZWYiLCJwIjoiZXhjZWwtamlyYSJ9" TargetMode="External"/><Relationship Id="rId683" Type="http://schemas.openxmlformats.org/officeDocument/2006/relationships/hyperlink" Target="https://ford-jira-basic.atlassian.net/browse/AW2-20468?atlOrigin=eyJpIjoiMjBhNWIzMmFjMjdiNGE1YzhhZTE4YmM0ZjA0MDM4ZWYiLCJwIjoiZXhjZWwtamlyYSJ9" TargetMode="External"/><Relationship Id="rId890" Type="http://schemas.openxmlformats.org/officeDocument/2006/relationships/hyperlink" Target="https://ford-jira-basic.atlassian.net/browse/AW2-19027?atlOrigin=eyJpIjoiMjBhNWIzMmFjMjdiNGE1YzhhZTE4YmM0ZjA0MDM4ZWYiLCJwIjoiZXhjZWwtamlyYSJ9" TargetMode="External"/><Relationship Id="rId904" Type="http://schemas.openxmlformats.org/officeDocument/2006/relationships/hyperlink" Target="https://ford-jira-basic.atlassian.net/browse/AW2-18999?atlOrigin=eyJpIjoiMjBhNWIzMmFjMjdiNGE1YzhhZTE4YmM0ZjA0MDM4ZWYiLCJwIjoiZXhjZWwtamlyYSJ9" TargetMode="External"/><Relationship Id="rId33" Type="http://schemas.openxmlformats.org/officeDocument/2006/relationships/hyperlink" Target="https://ford-jira-basic.atlassian.net/browse/AW2-17012?atlOrigin=eyJpIjoiMjBhNWIzMmFjMjdiNGE1YzhhZTE4YmM0ZjA0MDM4ZWYiLCJwIjoiZXhjZWwtamlyYSJ9" TargetMode="External"/><Relationship Id="rId129" Type="http://schemas.openxmlformats.org/officeDocument/2006/relationships/hyperlink" Target="https://ford-jira-basic.atlassian.net/browse/AW2-14362?atlOrigin=eyJpIjoiMjBhNWIzMmFjMjdiNGE1YzhhZTE4YmM0ZjA0MDM4ZWYiLCJwIjoiZXhjZWwtamlyYSJ9" TargetMode="External"/><Relationship Id="rId336" Type="http://schemas.openxmlformats.org/officeDocument/2006/relationships/hyperlink" Target="https://ford-jira-basic.atlassian.net/browse/AW2-15848?atlOrigin=eyJpIjoiMjBhNWIzMmFjMjdiNGE1YzhhZTE4YmM0ZjA0MDM4ZWYiLCJwIjoiZXhjZWwtamlyYSJ9" TargetMode="External"/><Relationship Id="rId543" Type="http://schemas.openxmlformats.org/officeDocument/2006/relationships/hyperlink" Target="https://ford-jira-basic.atlassian.net/browse/AW2-2472?atlOrigin=eyJpIjoiMjBhNWIzMmFjMjdiNGE1YzhhZTE4YmM0ZjA0MDM4ZWYiLCJwIjoiZXhjZWwtamlyYSJ9" TargetMode="External"/><Relationship Id="rId988" Type="http://schemas.openxmlformats.org/officeDocument/2006/relationships/hyperlink" Target="https://ford-jira-basic.atlassian.net/browse/AW2-18710?atlOrigin=eyJpIjoiMjBhNWIzMmFjMjdiNGE1YzhhZTE4YmM0ZjA0MDM4ZWYiLCJwIjoiZXhjZWwtamlyYSJ9" TargetMode="External"/><Relationship Id="rId1173" Type="http://schemas.openxmlformats.org/officeDocument/2006/relationships/hyperlink" Target="https://ford-jira-basic.atlassian.net/browse/AW2-19187?atlOrigin=eyJpIjoiMjBhNWIzMmFjMjdiNGE1YzhhZTE4YmM0ZjA0MDM4ZWYiLCJwIjoiZXhjZWwtamlyYSJ9" TargetMode="External"/><Relationship Id="rId182" Type="http://schemas.openxmlformats.org/officeDocument/2006/relationships/hyperlink" Target="https://ford-jira-basic.atlassian.net/browse/AW2-12156?atlOrigin=eyJpIjoiMjBhNWIzMmFjMjdiNGE1YzhhZTE4YmM0ZjA0MDM4ZWYiLCJwIjoiZXhjZWwtamlyYSJ9" TargetMode="External"/><Relationship Id="rId403" Type="http://schemas.openxmlformats.org/officeDocument/2006/relationships/hyperlink" Target="https://ford-jira-basic.atlassian.net/browse/AW2-13654?atlOrigin=eyJpIjoiMjBhNWIzMmFjMjdiNGE1YzhhZTE4YmM0ZjA0MDM4ZWYiLCJwIjoiZXhjZWwtamlyYSJ9" TargetMode="External"/><Relationship Id="rId750" Type="http://schemas.openxmlformats.org/officeDocument/2006/relationships/hyperlink" Target="https://ford-jira-basic.atlassian.net/browse/AW2-19698?atlOrigin=eyJpIjoiMjBhNWIzMmFjMjdiNGE1YzhhZTE4YmM0ZjA0MDM4ZWYiLCJwIjoiZXhjZWwtamlyYSJ9" TargetMode="External"/><Relationship Id="rId848" Type="http://schemas.openxmlformats.org/officeDocument/2006/relationships/hyperlink" Target="https://ford-jira-basic.atlassian.net/browse/AW2-19210?atlOrigin=eyJpIjoiMjBhNWIzMmFjMjdiNGE1YzhhZTE4YmM0ZjA0MDM4ZWYiLCJwIjoiZXhjZWwtamlyYSJ9" TargetMode="External"/><Relationship Id="rId1033" Type="http://schemas.openxmlformats.org/officeDocument/2006/relationships/hyperlink" Target="https://ford-jira-basic.atlassian.net/browse/AW2-18144?atlOrigin=eyJpIjoiMjBhNWIzMmFjMjdiNGE1YzhhZTE4YmM0ZjA0MDM4ZWYiLCJwIjoiZXhjZWwtamlyYSJ9" TargetMode="External"/><Relationship Id="rId487" Type="http://schemas.openxmlformats.org/officeDocument/2006/relationships/hyperlink" Target="https://ford-jira-basic.atlassian.net/browse/AW2-11407?atlOrigin=eyJpIjoiMjBhNWIzMmFjMjdiNGE1YzhhZTE4YmM0ZjA0MDM4ZWYiLCJwIjoiZXhjZWwtamlyYSJ9" TargetMode="External"/><Relationship Id="rId610" Type="http://schemas.openxmlformats.org/officeDocument/2006/relationships/hyperlink" Target="https://ford-jira-basic.atlassian.net/browse/AW2-15035?atlOrigin=eyJpIjoiMjBhNWIzMmFjMjdiNGE1YzhhZTE4YmM0ZjA0MDM4ZWYiLCJwIjoiZXhjZWwtamlyYSJ9" TargetMode="External"/><Relationship Id="rId694" Type="http://schemas.openxmlformats.org/officeDocument/2006/relationships/hyperlink" Target="https://ford-jira-basic.atlassian.net/browse/AW2-20375?atlOrigin=eyJpIjoiMjBhNWIzMmFjMjdiNGE1YzhhZTE4YmM0ZjA0MDM4ZWYiLCJwIjoiZXhjZWwtamlyYSJ9" TargetMode="External"/><Relationship Id="rId708" Type="http://schemas.openxmlformats.org/officeDocument/2006/relationships/hyperlink" Target="https://ford-jira-basic.atlassian.net/browse/AW2-20206?atlOrigin=eyJpIjoiMjBhNWIzMmFjMjdiNGE1YzhhZTE4YmM0ZjA0MDM4ZWYiLCJwIjoiZXhjZWwtamlyYSJ9" TargetMode="External"/><Relationship Id="rId915" Type="http://schemas.openxmlformats.org/officeDocument/2006/relationships/hyperlink" Target="https://ford-jira-basic.atlassian.net/browse/AW2-18929?atlOrigin=eyJpIjoiMjBhNWIzMmFjMjdiNGE1YzhhZTE4YmM0ZjA0MDM4ZWYiLCJwIjoiZXhjZWwtamlyYSJ9" TargetMode="External"/><Relationship Id="rId1240" Type="http://schemas.openxmlformats.org/officeDocument/2006/relationships/hyperlink" Target="https://ford-jira-basic.atlassian.net/browse/AW2-13056?atlOrigin=eyJpIjoiMjBhNWIzMmFjMjdiNGE1YzhhZTE4YmM0ZjA0MDM4ZWYiLCJwIjoiZXhjZWwtamlyYSJ9" TargetMode="External"/><Relationship Id="rId347" Type="http://schemas.openxmlformats.org/officeDocument/2006/relationships/hyperlink" Target="https://ford-jira-basic.atlassian.net/browse/AW2-15357?atlOrigin=eyJpIjoiMjBhNWIzMmFjMjdiNGE1YzhhZTE4YmM0ZjA0MDM4ZWYiLCJwIjoiZXhjZWwtamlyYSJ9" TargetMode="External"/><Relationship Id="rId999" Type="http://schemas.openxmlformats.org/officeDocument/2006/relationships/hyperlink" Target="https://ford-jira-basic.atlassian.net/browse/AW2-18652?atlOrigin=eyJpIjoiMjBhNWIzMmFjMjdiNGE1YzhhZTE4YmM0ZjA0MDM4ZWYiLCJwIjoiZXhjZWwtamlyYSJ9" TargetMode="External"/><Relationship Id="rId1100" Type="http://schemas.openxmlformats.org/officeDocument/2006/relationships/hyperlink" Target="https://ford-jira-basic.atlassian.net/browse/AW2-19066?atlOrigin=eyJpIjoiMjBhNWIzMmFjMjdiNGE1YzhhZTE4YmM0ZjA0MDM4ZWYiLCJwIjoiZXhjZWwtamlyYSJ9" TargetMode="External"/><Relationship Id="rId1184" Type="http://schemas.openxmlformats.org/officeDocument/2006/relationships/hyperlink" Target="https://ford-jira-basic.atlassian.net/browse/AW2-19000?atlOrigin=eyJpIjoiMjBhNWIzMmFjMjdiNGE1YzhhZTE4YmM0ZjA0MDM4ZWYiLCJwIjoiZXhjZWwtamlyYSJ9" TargetMode="External"/><Relationship Id="rId44" Type="http://schemas.openxmlformats.org/officeDocument/2006/relationships/hyperlink" Target="https://ford-jira-basic.atlassian.net/browse/AW2-16701?atlOrigin=eyJpIjoiMjBhNWIzMmFjMjdiNGE1YzhhZTE4YmM0ZjA0MDM4ZWYiLCJwIjoiZXhjZWwtamlyYSJ9" TargetMode="External"/><Relationship Id="rId554" Type="http://schemas.openxmlformats.org/officeDocument/2006/relationships/hyperlink" Target="https://ford-jira-basic.atlassian.net/browse/AW2-10465?atlOrigin=eyJpIjoiMjBhNWIzMmFjMjdiNGE1YzhhZTE4YmM0ZjA0MDM4ZWYiLCJwIjoiZXhjZWwtamlyYSJ9" TargetMode="External"/><Relationship Id="rId761" Type="http://schemas.openxmlformats.org/officeDocument/2006/relationships/hyperlink" Target="https://ford-jira-basic.atlassian.net/browse/AW2-19611?atlOrigin=eyJpIjoiMjBhNWIzMmFjMjdiNGE1YzhhZTE4YmM0ZjA0MDM4ZWYiLCJwIjoiZXhjZWwtamlyYSJ9" TargetMode="External"/><Relationship Id="rId859" Type="http://schemas.openxmlformats.org/officeDocument/2006/relationships/hyperlink" Target="https://ford-jira-basic.atlassian.net/browse/AW2-19186?atlOrigin=eyJpIjoiMjBhNWIzMmFjMjdiNGE1YzhhZTE4YmM0ZjA0MDM4ZWYiLCJwIjoiZXhjZWwtamlyYS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0D6F-9C3A-4DD6-859F-42B0563993F2}">
  <dimension ref="J9:N9"/>
  <sheetViews>
    <sheetView showGridLines="0" workbookViewId="0">
      <selection activeCell="F9" sqref="F9"/>
    </sheetView>
  </sheetViews>
  <sheetFormatPr defaultRowHeight="12.5"/>
  <sheetData>
    <row r="9" spans="10:14" ht="36">
      <c r="J9" s="8" t="s">
        <v>2857</v>
      </c>
      <c r="K9" s="8"/>
      <c r="L9" s="8"/>
      <c r="M9" s="9"/>
      <c r="N9" s="9"/>
    </row>
  </sheetData>
  <phoneticPr fontId="7"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499"/>
  <sheetViews>
    <sheetView showGridLines="0" tabSelected="1" zoomScale="70" zoomScaleNormal="70" workbookViewId="0">
      <selection activeCell="A20" sqref="A20:N32"/>
    </sheetView>
  </sheetViews>
  <sheetFormatPr defaultColWidth="9" defaultRowHeight="14.5"/>
  <cols>
    <col min="1" max="1" width="14.6328125" style="4" customWidth="1"/>
    <col min="2" max="2" width="21.08984375" style="4" customWidth="1"/>
    <col min="3" max="3" width="15.90625" style="4" customWidth="1"/>
    <col min="4" max="7" width="13.6328125" style="4" customWidth="1"/>
    <col min="8" max="8" width="28.90625" style="4" customWidth="1"/>
    <col min="9" max="9" width="15.6328125" style="4" customWidth="1"/>
    <col min="10" max="10" width="26.6328125" style="4" customWidth="1"/>
    <col min="11" max="11" width="13.6328125" style="4" customWidth="1"/>
    <col min="12" max="12" width="21.54296875" style="4" customWidth="1"/>
    <col min="13" max="13" width="22.36328125" style="6" customWidth="1"/>
    <col min="14" max="14" width="45.6328125" style="6" customWidth="1"/>
    <col min="15" max="15" width="13.6328125" style="6" customWidth="1"/>
    <col min="16" max="17" width="13.6328125" style="4" customWidth="1"/>
    <col min="18" max="18" width="15.6328125" style="4" customWidth="1"/>
    <col min="19" max="19" width="19.08984375" style="4" customWidth="1"/>
    <col min="20" max="16384" width="9" style="4"/>
  </cols>
  <sheetData>
    <row r="1" spans="1:15" ht="48.9" customHeight="1">
      <c r="A1" s="288" t="s">
        <v>2234</v>
      </c>
      <c r="B1" s="289"/>
      <c r="C1" s="289"/>
      <c r="D1" s="289"/>
      <c r="E1" s="289"/>
      <c r="F1" s="289"/>
      <c r="G1" s="289"/>
      <c r="H1" s="289"/>
      <c r="I1" s="289"/>
      <c r="J1" s="289"/>
      <c r="K1" s="289"/>
      <c r="L1" s="289"/>
      <c r="M1" s="289"/>
      <c r="N1" s="290"/>
      <c r="O1" s="23"/>
    </row>
    <row r="2" spans="1:15">
      <c r="A2" s="291" t="s">
        <v>82</v>
      </c>
      <c r="B2" s="292"/>
      <c r="C2" s="293"/>
      <c r="D2" s="294" t="s">
        <v>83</v>
      </c>
      <c r="E2" s="295"/>
      <c r="F2" s="296"/>
      <c r="G2" s="291" t="s">
        <v>84</v>
      </c>
      <c r="H2" s="292"/>
      <c r="I2" s="293"/>
      <c r="J2" s="294" t="s">
        <v>85</v>
      </c>
      <c r="K2" s="295"/>
      <c r="L2" s="295"/>
      <c r="M2" s="295"/>
      <c r="N2" s="296"/>
      <c r="O2" s="24"/>
    </row>
    <row r="3" spans="1:15">
      <c r="A3" s="291" t="s">
        <v>2230</v>
      </c>
      <c r="B3" s="292"/>
      <c r="C3" s="293"/>
      <c r="D3" s="294" t="s">
        <v>2229</v>
      </c>
      <c r="E3" s="295"/>
      <c r="F3" s="296"/>
      <c r="G3" s="149" t="s">
        <v>112</v>
      </c>
      <c r="H3" s="150"/>
      <c r="I3" s="151"/>
      <c r="J3" s="149" t="s">
        <v>113</v>
      </c>
      <c r="K3" s="150"/>
      <c r="L3" s="150"/>
      <c r="M3" s="150"/>
      <c r="N3" s="151"/>
      <c r="O3" s="24"/>
    </row>
    <row r="4" spans="1:15" ht="21.65" customHeight="1">
      <c r="A4" s="291" t="s">
        <v>86</v>
      </c>
      <c r="B4" s="292"/>
      <c r="C4" s="293"/>
      <c r="D4" s="294" t="s">
        <v>87</v>
      </c>
      <c r="E4" s="295"/>
      <c r="F4" s="296"/>
      <c r="G4" s="291" t="s">
        <v>88</v>
      </c>
      <c r="H4" s="292"/>
      <c r="I4" s="293"/>
      <c r="J4" s="298" t="s">
        <v>89</v>
      </c>
      <c r="K4" s="299"/>
      <c r="L4" s="299"/>
      <c r="M4" s="299"/>
      <c r="N4" s="300"/>
      <c r="O4" s="24"/>
    </row>
    <row r="5" spans="1:15" ht="18.649999999999999" customHeight="1">
      <c r="A5" s="291" t="s">
        <v>90</v>
      </c>
      <c r="B5" s="292"/>
      <c r="C5" s="292"/>
      <c r="D5" s="297" t="s">
        <v>91</v>
      </c>
      <c r="E5" s="297"/>
      <c r="F5" s="294"/>
      <c r="G5" s="301" t="s">
        <v>92</v>
      </c>
      <c r="H5" s="301"/>
      <c r="I5" s="291"/>
      <c r="J5" s="297" t="s">
        <v>2237</v>
      </c>
      <c r="K5" s="297"/>
      <c r="L5" s="297"/>
      <c r="M5" s="297"/>
      <c r="N5" s="297"/>
      <c r="O5" s="24"/>
    </row>
    <row r="6" spans="1:15" ht="21" customHeight="1">
      <c r="A6" s="291" t="s">
        <v>81</v>
      </c>
      <c r="B6" s="292"/>
      <c r="C6" s="293"/>
      <c r="D6" s="309" t="s">
        <v>93</v>
      </c>
      <c r="E6" s="310"/>
      <c r="F6" s="310"/>
      <c r="G6" s="310"/>
      <c r="H6" s="310"/>
      <c r="I6" s="310"/>
      <c r="J6" s="310"/>
      <c r="K6" s="310"/>
      <c r="L6" s="310"/>
      <c r="M6" s="310"/>
      <c r="N6" s="311"/>
      <c r="O6" s="24"/>
    </row>
    <row r="7" spans="1:15" ht="20.149999999999999" customHeight="1">
      <c r="A7" s="265" t="s">
        <v>29</v>
      </c>
      <c r="B7" s="266"/>
      <c r="C7" s="266"/>
      <c r="D7" s="266"/>
      <c r="E7" s="266"/>
      <c r="F7" s="266"/>
      <c r="G7" s="266"/>
      <c r="H7" s="266"/>
      <c r="I7" s="266"/>
      <c r="J7" s="266"/>
      <c r="K7" s="266"/>
      <c r="L7" s="266"/>
      <c r="M7" s="266"/>
      <c r="N7" s="312"/>
      <c r="O7" s="25"/>
    </row>
    <row r="8" spans="1:15">
      <c r="A8" s="313"/>
      <c r="B8" s="314"/>
      <c r="C8" s="315" t="s">
        <v>94</v>
      </c>
      <c r="D8" s="316"/>
      <c r="E8" s="316"/>
      <c r="F8" s="317"/>
      <c r="G8" s="315" t="s">
        <v>95</v>
      </c>
      <c r="H8" s="316"/>
      <c r="I8" s="317"/>
      <c r="J8" s="315" t="s">
        <v>8</v>
      </c>
      <c r="K8" s="316"/>
      <c r="L8" s="317"/>
      <c r="M8" s="318" t="s">
        <v>9</v>
      </c>
      <c r="N8" s="319"/>
      <c r="O8" s="18"/>
    </row>
    <row r="9" spans="1:15" ht="30" customHeight="1">
      <c r="A9" s="302" t="s">
        <v>96</v>
      </c>
      <c r="B9" s="303"/>
      <c r="C9" s="304" t="s">
        <v>2231</v>
      </c>
      <c r="D9" s="304"/>
      <c r="E9" s="304"/>
      <c r="F9" s="304"/>
      <c r="G9" s="304" t="s">
        <v>2233</v>
      </c>
      <c r="H9" s="304"/>
      <c r="I9" s="304"/>
      <c r="J9" s="304" t="s">
        <v>97</v>
      </c>
      <c r="K9" s="304"/>
      <c r="L9" s="304"/>
      <c r="M9" s="320"/>
      <c r="N9" s="320"/>
      <c r="O9" s="26"/>
    </row>
    <row r="10" spans="1:15" ht="30" customHeight="1">
      <c r="A10" s="302" t="s">
        <v>98</v>
      </c>
      <c r="B10" s="303"/>
      <c r="C10" s="304" t="s">
        <v>99</v>
      </c>
      <c r="D10" s="304"/>
      <c r="E10" s="304"/>
      <c r="F10" s="304"/>
      <c r="G10" s="304" t="s">
        <v>2232</v>
      </c>
      <c r="H10" s="304"/>
      <c r="I10" s="304"/>
      <c r="J10" s="304" t="s">
        <v>97</v>
      </c>
      <c r="K10" s="304"/>
      <c r="L10" s="304"/>
      <c r="M10" s="321"/>
      <c r="N10" s="321"/>
      <c r="O10" s="27"/>
    </row>
    <row r="11" spans="1:15" ht="30" customHeight="1">
      <c r="A11" s="323" t="s">
        <v>100</v>
      </c>
      <c r="B11" s="323"/>
      <c r="C11" s="305" t="s">
        <v>101</v>
      </c>
      <c r="D11" s="305"/>
      <c r="E11" s="305"/>
      <c r="F11" s="305"/>
      <c r="G11" s="305" t="s">
        <v>102</v>
      </c>
      <c r="H11" s="305"/>
      <c r="I11" s="305"/>
      <c r="J11" s="305" t="s">
        <v>97</v>
      </c>
      <c r="K11" s="305"/>
      <c r="L11" s="305"/>
      <c r="M11" s="305" t="s">
        <v>115</v>
      </c>
      <c r="N11" s="305"/>
      <c r="O11" s="13"/>
    </row>
    <row r="12" spans="1:15" ht="15" customHeight="1">
      <c r="A12" s="323" t="s">
        <v>103</v>
      </c>
      <c r="B12" s="323"/>
      <c r="C12" s="305" t="s">
        <v>104</v>
      </c>
      <c r="D12" s="305"/>
      <c r="E12" s="305"/>
      <c r="F12" s="305"/>
      <c r="G12" s="305"/>
      <c r="H12" s="305"/>
      <c r="I12" s="305"/>
      <c r="J12" s="305"/>
      <c r="K12" s="305"/>
      <c r="L12" s="305"/>
      <c r="M12" s="305"/>
      <c r="N12" s="305"/>
      <c r="O12" s="28"/>
    </row>
    <row r="13" spans="1:15" ht="15" customHeight="1">
      <c r="A13" s="327" t="s">
        <v>105</v>
      </c>
      <c r="B13" s="328"/>
      <c r="C13" s="324" t="s">
        <v>106</v>
      </c>
      <c r="D13" s="325"/>
      <c r="E13" s="325"/>
      <c r="F13" s="325"/>
      <c r="G13" s="325"/>
      <c r="H13" s="325"/>
      <c r="I13" s="325"/>
      <c r="J13" s="325"/>
      <c r="K13" s="325"/>
      <c r="L13" s="325"/>
      <c r="M13" s="325"/>
      <c r="N13" s="326"/>
      <c r="O13" s="28"/>
    </row>
    <row r="14" spans="1:15" s="1" customFormat="1" ht="15" customHeight="1">
      <c r="A14" s="323" t="s">
        <v>107</v>
      </c>
      <c r="B14" s="323"/>
      <c r="C14" s="332" t="s">
        <v>108</v>
      </c>
      <c r="D14" s="332"/>
      <c r="E14" s="332"/>
      <c r="F14" s="332"/>
      <c r="G14" s="332"/>
      <c r="H14" s="332"/>
      <c r="I14" s="332"/>
      <c r="J14" s="332"/>
      <c r="K14" s="332"/>
      <c r="L14" s="332"/>
      <c r="M14" s="332"/>
      <c r="N14" s="332"/>
      <c r="O14" s="28"/>
    </row>
    <row r="15" spans="1:15" s="1" customFormat="1" ht="15" customHeight="1">
      <c r="A15" s="327" t="s">
        <v>66</v>
      </c>
      <c r="B15" s="328"/>
      <c r="C15" s="329" t="s">
        <v>2236</v>
      </c>
      <c r="D15" s="330"/>
      <c r="E15" s="330"/>
      <c r="F15" s="330"/>
      <c r="G15" s="330"/>
      <c r="H15" s="330"/>
      <c r="I15" s="330"/>
      <c r="J15" s="330"/>
      <c r="K15" s="330"/>
      <c r="L15" s="330"/>
      <c r="M15" s="330"/>
      <c r="N15" s="331"/>
      <c r="O15" s="28"/>
    </row>
    <row r="16" spans="1:15" s="1" customFormat="1" ht="15" customHeight="1">
      <c r="A16" s="327" t="s">
        <v>68</v>
      </c>
      <c r="B16" s="328"/>
      <c r="C16" s="329" t="s">
        <v>109</v>
      </c>
      <c r="D16" s="330"/>
      <c r="E16" s="330"/>
      <c r="F16" s="330"/>
      <c r="G16" s="330"/>
      <c r="H16" s="330"/>
      <c r="I16" s="330"/>
      <c r="J16" s="330"/>
      <c r="K16" s="330"/>
      <c r="L16" s="330"/>
      <c r="M16" s="330"/>
      <c r="N16" s="331"/>
      <c r="O16" s="28"/>
    </row>
    <row r="17" spans="1:15" ht="15" customHeight="1">
      <c r="A17" s="327" t="s">
        <v>67</v>
      </c>
      <c r="B17" s="328"/>
      <c r="C17" s="329" t="s">
        <v>110</v>
      </c>
      <c r="D17" s="330"/>
      <c r="E17" s="330"/>
      <c r="F17" s="330"/>
      <c r="G17" s="330"/>
      <c r="H17" s="330"/>
      <c r="I17" s="330"/>
      <c r="J17" s="330"/>
      <c r="K17" s="330"/>
      <c r="L17" s="330"/>
      <c r="M17" s="330"/>
      <c r="N17" s="331"/>
      <c r="O17" s="29"/>
    </row>
    <row r="18" spans="1:15" ht="30.65" customHeight="1">
      <c r="A18" s="327" t="s">
        <v>111</v>
      </c>
      <c r="B18" s="328"/>
      <c r="C18" s="339" t="s">
        <v>2250</v>
      </c>
      <c r="D18" s="340"/>
      <c r="E18" s="340"/>
      <c r="F18" s="340"/>
      <c r="G18" s="340"/>
      <c r="H18" s="340"/>
      <c r="I18" s="340"/>
      <c r="J18" s="340"/>
      <c r="K18" s="340"/>
      <c r="L18" s="340"/>
      <c r="M18" s="340"/>
      <c r="N18" s="33"/>
      <c r="O18" s="28"/>
    </row>
    <row r="19" spans="1:15" ht="20.149999999999999" customHeight="1">
      <c r="A19" s="341" t="s">
        <v>114</v>
      </c>
      <c r="B19" s="341"/>
      <c r="C19" s="342" t="s">
        <v>116</v>
      </c>
      <c r="D19" s="343"/>
      <c r="E19" s="343"/>
      <c r="F19" s="343"/>
      <c r="G19" s="343"/>
      <c r="H19" s="343"/>
      <c r="I19" s="343"/>
      <c r="J19" s="343"/>
      <c r="K19" s="343"/>
      <c r="L19" s="343"/>
      <c r="M19" s="343"/>
      <c r="N19" s="344"/>
      <c r="O19" s="25"/>
    </row>
    <row r="20" spans="1:15" ht="43.5" customHeight="1">
      <c r="A20" s="347" t="s">
        <v>2577</v>
      </c>
      <c r="B20" s="348"/>
      <c r="C20" s="348"/>
      <c r="D20" s="348"/>
      <c r="E20" s="348"/>
      <c r="F20" s="348"/>
      <c r="G20" s="348"/>
      <c r="H20" s="348"/>
      <c r="I20" s="348"/>
      <c r="J20" s="348"/>
      <c r="K20" s="348"/>
      <c r="L20" s="348"/>
      <c r="M20" s="348"/>
      <c r="N20" s="349"/>
      <c r="O20" s="22"/>
    </row>
    <row r="21" spans="1:15" ht="43.5" customHeight="1">
      <c r="A21" s="350"/>
      <c r="B21" s="351"/>
      <c r="C21" s="351"/>
      <c r="D21" s="351"/>
      <c r="E21" s="351"/>
      <c r="F21" s="351"/>
      <c r="G21" s="351"/>
      <c r="H21" s="351"/>
      <c r="I21" s="351"/>
      <c r="J21" s="351"/>
      <c r="K21" s="351"/>
      <c r="L21" s="351"/>
      <c r="M21" s="351"/>
      <c r="N21" s="352"/>
      <c r="O21" s="17"/>
    </row>
    <row r="22" spans="1:15" ht="43.5" customHeight="1">
      <c r="A22" s="350"/>
      <c r="B22" s="351"/>
      <c r="C22" s="351"/>
      <c r="D22" s="351"/>
      <c r="E22" s="351"/>
      <c r="F22" s="351"/>
      <c r="G22" s="351"/>
      <c r="H22" s="351"/>
      <c r="I22" s="351"/>
      <c r="J22" s="351"/>
      <c r="K22" s="351"/>
      <c r="L22" s="351"/>
      <c r="M22" s="351"/>
      <c r="N22" s="352"/>
      <c r="O22" s="17"/>
    </row>
    <row r="23" spans="1:15" ht="43.5" customHeight="1">
      <c r="A23" s="350"/>
      <c r="B23" s="351"/>
      <c r="C23" s="351"/>
      <c r="D23" s="351"/>
      <c r="E23" s="351"/>
      <c r="F23" s="351"/>
      <c r="G23" s="351"/>
      <c r="H23" s="351"/>
      <c r="I23" s="351"/>
      <c r="J23" s="351"/>
      <c r="K23" s="351"/>
      <c r="L23" s="351"/>
      <c r="M23" s="351"/>
      <c r="N23" s="352"/>
      <c r="O23" s="22"/>
    </row>
    <row r="24" spans="1:15" ht="43.5" customHeight="1">
      <c r="A24" s="350"/>
      <c r="B24" s="351"/>
      <c r="C24" s="351"/>
      <c r="D24" s="351"/>
      <c r="E24" s="351"/>
      <c r="F24" s="351"/>
      <c r="G24" s="351"/>
      <c r="H24" s="351"/>
      <c r="I24" s="351"/>
      <c r="J24" s="351"/>
      <c r="K24" s="351"/>
      <c r="L24" s="351"/>
      <c r="M24" s="351"/>
      <c r="N24" s="352"/>
      <c r="O24" s="22"/>
    </row>
    <row r="25" spans="1:15" ht="43.5" customHeight="1">
      <c r="A25" s="350"/>
      <c r="B25" s="351"/>
      <c r="C25" s="351"/>
      <c r="D25" s="351"/>
      <c r="E25" s="351"/>
      <c r="F25" s="351"/>
      <c r="G25" s="351"/>
      <c r="H25" s="351"/>
      <c r="I25" s="351"/>
      <c r="J25" s="351"/>
      <c r="K25" s="351"/>
      <c r="L25" s="351"/>
      <c r="M25" s="351"/>
      <c r="N25" s="352"/>
      <c r="O25" s="22"/>
    </row>
    <row r="26" spans="1:15" ht="43.5" customHeight="1">
      <c r="A26" s="350"/>
      <c r="B26" s="351"/>
      <c r="C26" s="351"/>
      <c r="D26" s="351"/>
      <c r="E26" s="351"/>
      <c r="F26" s="351"/>
      <c r="G26" s="351"/>
      <c r="H26" s="351"/>
      <c r="I26" s="351"/>
      <c r="J26" s="351"/>
      <c r="K26" s="351"/>
      <c r="L26" s="351"/>
      <c r="M26" s="351"/>
      <c r="N26" s="352"/>
      <c r="O26" s="22"/>
    </row>
    <row r="27" spans="1:15" ht="43.5" customHeight="1">
      <c r="A27" s="350"/>
      <c r="B27" s="351"/>
      <c r="C27" s="351"/>
      <c r="D27" s="351"/>
      <c r="E27" s="351"/>
      <c r="F27" s="351"/>
      <c r="G27" s="351"/>
      <c r="H27" s="351"/>
      <c r="I27" s="351"/>
      <c r="J27" s="351"/>
      <c r="K27" s="351"/>
      <c r="L27" s="351"/>
      <c r="M27" s="351"/>
      <c r="N27" s="352"/>
      <c r="O27" s="22"/>
    </row>
    <row r="28" spans="1:15" ht="43.5" customHeight="1">
      <c r="A28" s="350"/>
      <c r="B28" s="351"/>
      <c r="C28" s="351"/>
      <c r="D28" s="351"/>
      <c r="E28" s="351"/>
      <c r="F28" s="351"/>
      <c r="G28" s="351"/>
      <c r="H28" s="351"/>
      <c r="I28" s="351"/>
      <c r="J28" s="351"/>
      <c r="K28" s="351"/>
      <c r="L28" s="351"/>
      <c r="M28" s="351"/>
      <c r="N28" s="352"/>
      <c r="O28" s="22"/>
    </row>
    <row r="29" spans="1:15" ht="43.5" customHeight="1">
      <c r="A29" s="350"/>
      <c r="B29" s="351"/>
      <c r="C29" s="351"/>
      <c r="D29" s="351"/>
      <c r="E29" s="351"/>
      <c r="F29" s="351"/>
      <c r="G29" s="351"/>
      <c r="H29" s="351"/>
      <c r="I29" s="351"/>
      <c r="J29" s="351"/>
      <c r="K29" s="351"/>
      <c r="L29" s="351"/>
      <c r="M29" s="351"/>
      <c r="N29" s="352"/>
      <c r="O29" s="22"/>
    </row>
    <row r="30" spans="1:15" ht="43.5" customHeight="1">
      <c r="A30" s="350"/>
      <c r="B30" s="351"/>
      <c r="C30" s="351"/>
      <c r="D30" s="351"/>
      <c r="E30" s="351"/>
      <c r="F30" s="351"/>
      <c r="G30" s="351"/>
      <c r="H30" s="351"/>
      <c r="I30" s="351"/>
      <c r="J30" s="351"/>
      <c r="K30" s="351"/>
      <c r="L30" s="351"/>
      <c r="M30" s="351"/>
      <c r="N30" s="352"/>
      <c r="O30" s="22"/>
    </row>
    <row r="31" spans="1:15" ht="43.5" customHeight="1">
      <c r="A31" s="350"/>
      <c r="B31" s="351"/>
      <c r="C31" s="351"/>
      <c r="D31" s="351"/>
      <c r="E31" s="351"/>
      <c r="F31" s="351"/>
      <c r="G31" s="351"/>
      <c r="H31" s="351"/>
      <c r="I31" s="351"/>
      <c r="J31" s="351"/>
      <c r="K31" s="351"/>
      <c r="L31" s="351"/>
      <c r="M31" s="351"/>
      <c r="N31" s="352"/>
      <c r="O31" s="22"/>
    </row>
    <row r="32" spans="1:15" ht="49.25" customHeight="1">
      <c r="A32" s="353"/>
      <c r="B32" s="354"/>
      <c r="C32" s="354"/>
      <c r="D32" s="354"/>
      <c r="E32" s="354"/>
      <c r="F32" s="354"/>
      <c r="G32" s="354"/>
      <c r="H32" s="354"/>
      <c r="I32" s="354"/>
      <c r="J32" s="354"/>
      <c r="K32" s="354"/>
      <c r="L32" s="354"/>
      <c r="M32" s="354"/>
      <c r="N32" s="355"/>
      <c r="O32" s="22"/>
    </row>
    <row r="33" spans="1:18" ht="20.149999999999999" customHeight="1">
      <c r="A33" s="322" t="s">
        <v>32</v>
      </c>
      <c r="B33" s="322"/>
      <c r="C33" s="322"/>
      <c r="D33" s="322"/>
      <c r="E33" s="322"/>
      <c r="F33" s="322"/>
      <c r="G33" s="322"/>
      <c r="H33" s="322"/>
      <c r="I33" s="322"/>
      <c r="J33" s="322"/>
      <c r="K33" s="322"/>
      <c r="L33" s="322"/>
      <c r="M33" s="322"/>
      <c r="N33" s="322"/>
      <c r="O33" s="21"/>
      <c r="P33" s="16"/>
      <c r="Q33" s="16"/>
      <c r="R33" s="16"/>
    </row>
    <row r="34" spans="1:18" s="5" customFormat="1" ht="108" customHeight="1">
      <c r="A34" s="3" t="s">
        <v>69</v>
      </c>
      <c r="B34" s="3" t="s">
        <v>11</v>
      </c>
      <c r="C34" s="3" t="s">
        <v>149</v>
      </c>
      <c r="D34" s="3" t="s">
        <v>150</v>
      </c>
      <c r="E34" s="3" t="s">
        <v>151</v>
      </c>
      <c r="F34" s="3" t="s">
        <v>99</v>
      </c>
      <c r="G34" s="3" t="s">
        <v>152</v>
      </c>
      <c r="H34" s="3" t="s">
        <v>153</v>
      </c>
      <c r="I34" s="3" t="s">
        <v>154</v>
      </c>
      <c r="J34" s="3" t="s">
        <v>155</v>
      </c>
      <c r="K34" s="3" t="s">
        <v>156</v>
      </c>
      <c r="L34" s="3" t="s">
        <v>10</v>
      </c>
      <c r="M34" s="345" t="s">
        <v>9</v>
      </c>
      <c r="N34" s="346"/>
      <c r="O34" s="49"/>
      <c r="P34" s="49"/>
      <c r="Q34" s="49"/>
      <c r="R34" s="49"/>
    </row>
    <row r="35" spans="1:18" s="5" customFormat="1" ht="20" customHeight="1">
      <c r="A35" s="50" t="s">
        <v>0</v>
      </c>
      <c r="B35" s="117">
        <f>SUM(C35:E35)</f>
        <v>149</v>
      </c>
      <c r="C35" s="51">
        <v>148</v>
      </c>
      <c r="D35" s="51">
        <v>1</v>
      </c>
      <c r="E35" s="51">
        <v>0</v>
      </c>
      <c r="F35" s="51">
        <v>0</v>
      </c>
      <c r="G35" s="118">
        <f>(C35+D35)/B35</f>
        <v>1</v>
      </c>
      <c r="H35" s="118">
        <f>C35/(C35+D35)</f>
        <v>0.99328859060402686</v>
      </c>
      <c r="I35" s="118">
        <f>G35*H35</f>
        <v>0.99328859060402686</v>
      </c>
      <c r="J35" s="118">
        <v>0.97333333333333338</v>
      </c>
      <c r="K35" s="119" t="s">
        <v>12</v>
      </c>
      <c r="L35" s="119" t="s">
        <v>157</v>
      </c>
      <c r="M35" s="333" t="s">
        <v>158</v>
      </c>
      <c r="N35" s="334"/>
      <c r="O35" s="49"/>
      <c r="P35" s="49"/>
      <c r="Q35" s="49"/>
      <c r="R35" s="49"/>
    </row>
    <row r="36" spans="1:18" s="5" customFormat="1" ht="20" customHeight="1">
      <c r="A36" s="50" t="s">
        <v>159</v>
      </c>
      <c r="B36" s="117">
        <f t="shared" ref="B36:B55" si="0">SUM(C36:E36)</f>
        <v>202</v>
      </c>
      <c r="C36" s="51">
        <v>201</v>
      </c>
      <c r="D36" s="51">
        <v>1</v>
      </c>
      <c r="E36" s="51">
        <v>0</v>
      </c>
      <c r="F36" s="51">
        <v>0</v>
      </c>
      <c r="G36" s="118">
        <f t="shared" ref="G36:G56" si="1">(C36+D36)/B36</f>
        <v>1</v>
      </c>
      <c r="H36" s="118">
        <f t="shared" ref="H36:H56" si="2">C36/(C36+D36)</f>
        <v>0.99504950495049505</v>
      </c>
      <c r="I36" s="118">
        <f t="shared" ref="I36:I56" si="3">G36*H36</f>
        <v>0.99504950495049505</v>
      </c>
      <c r="J36" s="118">
        <v>0.91866028708133973</v>
      </c>
      <c r="K36" s="119" t="s">
        <v>12</v>
      </c>
      <c r="L36" s="119" t="s">
        <v>157</v>
      </c>
      <c r="M36" s="333" t="s">
        <v>160</v>
      </c>
      <c r="N36" s="334"/>
      <c r="O36" s="49"/>
      <c r="P36" s="49"/>
      <c r="Q36" s="49"/>
      <c r="R36" s="49"/>
    </row>
    <row r="37" spans="1:18" s="5" customFormat="1" ht="20" customHeight="1">
      <c r="A37" s="50" t="s">
        <v>26</v>
      </c>
      <c r="B37" s="117">
        <f t="shared" si="0"/>
        <v>89</v>
      </c>
      <c r="C37" s="51">
        <v>89</v>
      </c>
      <c r="D37" s="51">
        <v>0</v>
      </c>
      <c r="E37" s="51">
        <v>0</v>
      </c>
      <c r="F37" s="51">
        <v>0</v>
      </c>
      <c r="G37" s="118">
        <f t="shared" si="1"/>
        <v>1</v>
      </c>
      <c r="H37" s="118">
        <f t="shared" si="2"/>
        <v>1</v>
      </c>
      <c r="I37" s="118">
        <f t="shared" si="3"/>
        <v>1</v>
      </c>
      <c r="J37" s="118">
        <v>0.83157894736842097</v>
      </c>
      <c r="K37" s="119" t="s">
        <v>12</v>
      </c>
      <c r="L37" s="119" t="s">
        <v>161</v>
      </c>
      <c r="M37" s="333"/>
      <c r="N37" s="334"/>
      <c r="O37" s="49"/>
      <c r="P37" s="49"/>
      <c r="Q37" s="49"/>
      <c r="R37" s="49"/>
    </row>
    <row r="38" spans="1:18" s="5" customFormat="1" ht="20" customHeight="1">
      <c r="A38" s="50" t="s">
        <v>162</v>
      </c>
      <c r="B38" s="117">
        <f t="shared" si="0"/>
        <v>51</v>
      </c>
      <c r="C38" s="51">
        <v>49</v>
      </c>
      <c r="D38" s="51">
        <v>2</v>
      </c>
      <c r="E38" s="51">
        <v>0</v>
      </c>
      <c r="F38" s="51">
        <v>0</v>
      </c>
      <c r="G38" s="118">
        <f t="shared" si="1"/>
        <v>1</v>
      </c>
      <c r="H38" s="118">
        <f t="shared" si="2"/>
        <v>0.96078431372549022</v>
      </c>
      <c r="I38" s="118">
        <f t="shared" si="3"/>
        <v>0.96078431372549022</v>
      </c>
      <c r="J38" s="118">
        <v>0.96078431372549022</v>
      </c>
      <c r="K38" s="119" t="s">
        <v>12</v>
      </c>
      <c r="L38" s="119" t="s">
        <v>157</v>
      </c>
      <c r="M38" s="333" t="s">
        <v>163</v>
      </c>
      <c r="N38" s="334"/>
      <c r="O38" s="49"/>
      <c r="P38" s="49"/>
      <c r="Q38" s="49"/>
      <c r="R38" s="49"/>
    </row>
    <row r="39" spans="1:18" s="5" customFormat="1" ht="20" customHeight="1">
      <c r="A39" s="50" t="s">
        <v>21</v>
      </c>
      <c r="B39" s="117">
        <f>SUM(C39:E39)</f>
        <v>22</v>
      </c>
      <c r="C39" s="51">
        <v>22</v>
      </c>
      <c r="D39" s="51">
        <v>0</v>
      </c>
      <c r="E39" s="51">
        <v>0</v>
      </c>
      <c r="F39" s="51">
        <v>0</v>
      </c>
      <c r="G39" s="118">
        <f t="shared" si="1"/>
        <v>1</v>
      </c>
      <c r="H39" s="118">
        <f t="shared" si="2"/>
        <v>1</v>
      </c>
      <c r="I39" s="118">
        <f t="shared" si="3"/>
        <v>1</v>
      </c>
      <c r="J39" s="118">
        <v>1</v>
      </c>
      <c r="K39" s="119" t="s">
        <v>12</v>
      </c>
      <c r="L39" s="119" t="s">
        <v>161</v>
      </c>
      <c r="M39" s="333"/>
      <c r="N39" s="334"/>
      <c r="O39" s="49"/>
      <c r="P39" s="49"/>
      <c r="Q39" s="49"/>
      <c r="R39" s="49"/>
    </row>
    <row r="40" spans="1:18" s="5" customFormat="1" ht="20" customHeight="1">
      <c r="A40" s="50" t="s">
        <v>1</v>
      </c>
      <c r="B40" s="117">
        <f>SUM(C40:E40)</f>
        <v>200</v>
      </c>
      <c r="C40" s="51">
        <v>192</v>
      </c>
      <c r="D40" s="51">
        <v>8</v>
      </c>
      <c r="E40" s="51">
        <v>0</v>
      </c>
      <c r="F40" s="51">
        <v>0</v>
      </c>
      <c r="G40" s="118">
        <f t="shared" si="1"/>
        <v>1</v>
      </c>
      <c r="H40" s="118">
        <f t="shared" si="2"/>
        <v>0.96</v>
      </c>
      <c r="I40" s="118">
        <f t="shared" si="3"/>
        <v>0.96</v>
      </c>
      <c r="J40" s="118">
        <v>0.87677725118483418</v>
      </c>
      <c r="K40" s="119" t="s">
        <v>12</v>
      </c>
      <c r="L40" s="119" t="s">
        <v>164</v>
      </c>
      <c r="M40" s="333"/>
      <c r="N40" s="334"/>
      <c r="O40" s="49"/>
      <c r="P40" s="49"/>
      <c r="Q40" s="49"/>
      <c r="R40" s="49"/>
    </row>
    <row r="41" spans="1:18" s="5" customFormat="1" ht="20" customHeight="1">
      <c r="A41" s="50" t="s">
        <v>28</v>
      </c>
      <c r="B41" s="117">
        <f t="shared" si="0"/>
        <v>32</v>
      </c>
      <c r="C41" s="51">
        <v>32</v>
      </c>
      <c r="D41" s="51">
        <v>0</v>
      </c>
      <c r="E41" s="51">
        <v>0</v>
      </c>
      <c r="F41" s="51">
        <v>0</v>
      </c>
      <c r="G41" s="118">
        <f t="shared" si="1"/>
        <v>1</v>
      </c>
      <c r="H41" s="118">
        <f t="shared" si="2"/>
        <v>1</v>
      </c>
      <c r="I41" s="118">
        <f t="shared" si="3"/>
        <v>1</v>
      </c>
      <c r="J41" s="118">
        <v>0.87096774193548387</v>
      </c>
      <c r="K41" s="119" t="s">
        <v>12</v>
      </c>
      <c r="L41" s="119" t="s">
        <v>161</v>
      </c>
      <c r="M41" s="333"/>
      <c r="N41" s="334"/>
      <c r="O41" s="49"/>
      <c r="P41" s="49"/>
      <c r="Q41" s="49"/>
      <c r="R41" s="49"/>
    </row>
    <row r="42" spans="1:18" s="5" customFormat="1" ht="20" customHeight="1">
      <c r="A42" s="50" t="s">
        <v>165</v>
      </c>
      <c r="B42" s="117">
        <f t="shared" si="0"/>
        <v>137</v>
      </c>
      <c r="C42" s="51">
        <v>137</v>
      </c>
      <c r="D42" s="51">
        <v>0</v>
      </c>
      <c r="E42" s="51">
        <v>0</v>
      </c>
      <c r="F42" s="51">
        <v>0</v>
      </c>
      <c r="G42" s="118">
        <f t="shared" si="1"/>
        <v>1</v>
      </c>
      <c r="H42" s="118">
        <f t="shared" si="2"/>
        <v>1</v>
      </c>
      <c r="I42" s="118">
        <f t="shared" si="3"/>
        <v>1</v>
      </c>
      <c r="J42" s="118">
        <v>0.97080291970802923</v>
      </c>
      <c r="K42" s="119" t="s">
        <v>12</v>
      </c>
      <c r="L42" s="119" t="s">
        <v>161</v>
      </c>
      <c r="M42" s="333"/>
      <c r="N42" s="334"/>
      <c r="O42" s="49"/>
      <c r="P42" s="49"/>
      <c r="Q42" s="49"/>
      <c r="R42" s="49"/>
    </row>
    <row r="43" spans="1:18" s="5" customFormat="1" ht="20" customHeight="1">
      <c r="A43" s="50" t="s">
        <v>2</v>
      </c>
      <c r="B43" s="117">
        <f t="shared" si="0"/>
        <v>187</v>
      </c>
      <c r="C43" s="51">
        <v>181</v>
      </c>
      <c r="D43" s="51">
        <v>6</v>
      </c>
      <c r="E43" s="51">
        <v>0</v>
      </c>
      <c r="F43" s="51">
        <v>0</v>
      </c>
      <c r="G43" s="118">
        <f t="shared" si="1"/>
        <v>1</v>
      </c>
      <c r="H43" s="118">
        <f t="shared" si="2"/>
        <v>0.96791443850267378</v>
      </c>
      <c r="I43" s="118">
        <f t="shared" si="3"/>
        <v>0.96791443850267378</v>
      </c>
      <c r="J43" s="118">
        <v>0.949438202247191</v>
      </c>
      <c r="K43" s="119" t="s">
        <v>12</v>
      </c>
      <c r="L43" s="119" t="s">
        <v>166</v>
      </c>
      <c r="M43" s="333" t="s">
        <v>167</v>
      </c>
      <c r="N43" s="334"/>
      <c r="O43" s="49"/>
      <c r="P43" s="49"/>
      <c r="Q43" s="49"/>
      <c r="R43" s="49"/>
    </row>
    <row r="44" spans="1:18" s="5" customFormat="1" ht="20" customHeight="1">
      <c r="A44" s="50" t="s">
        <v>20</v>
      </c>
      <c r="B44" s="117">
        <f t="shared" si="0"/>
        <v>94</v>
      </c>
      <c r="C44" s="51">
        <v>87</v>
      </c>
      <c r="D44" s="51">
        <v>7</v>
      </c>
      <c r="E44" s="51">
        <v>0</v>
      </c>
      <c r="F44" s="51">
        <v>0</v>
      </c>
      <c r="G44" s="118">
        <f t="shared" si="1"/>
        <v>1</v>
      </c>
      <c r="H44" s="118">
        <f t="shared" si="2"/>
        <v>0.92553191489361697</v>
      </c>
      <c r="I44" s="120">
        <f t="shared" si="3"/>
        <v>0.92553191489361697</v>
      </c>
      <c r="J44" s="118">
        <v>0.90789473684210531</v>
      </c>
      <c r="K44" s="119" t="s">
        <v>12</v>
      </c>
      <c r="L44" s="119" t="s">
        <v>168</v>
      </c>
      <c r="M44" s="333" t="s">
        <v>169</v>
      </c>
      <c r="N44" s="334"/>
      <c r="O44" s="49"/>
      <c r="P44" s="49"/>
      <c r="Q44" s="49"/>
      <c r="R44" s="49"/>
    </row>
    <row r="45" spans="1:18" s="5" customFormat="1" ht="20" customHeight="1">
      <c r="A45" s="50" t="s">
        <v>3</v>
      </c>
      <c r="B45" s="117">
        <f t="shared" si="0"/>
        <v>993</v>
      </c>
      <c r="C45" s="51">
        <v>982</v>
      </c>
      <c r="D45" s="51">
        <v>11</v>
      </c>
      <c r="E45" s="51">
        <v>0</v>
      </c>
      <c r="F45" s="51">
        <v>0</v>
      </c>
      <c r="G45" s="118">
        <f t="shared" si="1"/>
        <v>1</v>
      </c>
      <c r="H45" s="118">
        <f t="shared" si="2"/>
        <v>0.98892245720040284</v>
      </c>
      <c r="I45" s="118">
        <f t="shared" si="3"/>
        <v>0.98892245720040284</v>
      </c>
      <c r="J45" s="118">
        <v>0.95665961945031719</v>
      </c>
      <c r="K45" s="119" t="s">
        <v>12</v>
      </c>
      <c r="L45" s="119" t="s">
        <v>170</v>
      </c>
      <c r="M45" s="333"/>
      <c r="N45" s="334"/>
      <c r="O45" s="49"/>
      <c r="P45" s="49"/>
      <c r="Q45" s="49"/>
      <c r="R45" s="49"/>
    </row>
    <row r="46" spans="1:18" s="5" customFormat="1" ht="20" customHeight="1">
      <c r="A46" s="50" t="s">
        <v>171</v>
      </c>
      <c r="B46" s="117">
        <f t="shared" si="0"/>
        <v>258</v>
      </c>
      <c r="C46" s="51">
        <v>255</v>
      </c>
      <c r="D46" s="51">
        <v>3</v>
      </c>
      <c r="E46" s="51">
        <v>0</v>
      </c>
      <c r="F46" s="51">
        <v>0</v>
      </c>
      <c r="G46" s="118">
        <f t="shared" si="1"/>
        <v>1</v>
      </c>
      <c r="H46" s="118">
        <f t="shared" si="2"/>
        <v>0.98837209302325579</v>
      </c>
      <c r="I46" s="118">
        <f t="shared" si="3"/>
        <v>0.98837209302325579</v>
      </c>
      <c r="J46" s="118">
        <v>0.98654708520179368</v>
      </c>
      <c r="K46" s="119" t="s">
        <v>12</v>
      </c>
      <c r="L46" s="119" t="s">
        <v>172</v>
      </c>
      <c r="M46" s="333"/>
      <c r="N46" s="334"/>
      <c r="O46" s="49"/>
      <c r="P46" s="49"/>
      <c r="Q46" s="49"/>
      <c r="R46" s="49"/>
    </row>
    <row r="47" spans="1:18" s="5" customFormat="1" ht="20" customHeight="1">
      <c r="A47" s="50" t="s">
        <v>22</v>
      </c>
      <c r="B47" s="117">
        <f t="shared" si="0"/>
        <v>9</v>
      </c>
      <c r="C47" s="51">
        <v>9</v>
      </c>
      <c r="D47" s="51">
        <v>0</v>
      </c>
      <c r="E47" s="51">
        <v>0</v>
      </c>
      <c r="F47" s="51">
        <v>0</v>
      </c>
      <c r="G47" s="118">
        <f t="shared" si="1"/>
        <v>1</v>
      </c>
      <c r="H47" s="118">
        <f t="shared" si="2"/>
        <v>1</v>
      </c>
      <c r="I47" s="118">
        <f t="shared" si="3"/>
        <v>1</v>
      </c>
      <c r="J47" s="118">
        <v>1</v>
      </c>
      <c r="K47" s="119" t="s">
        <v>12</v>
      </c>
      <c r="L47" s="119" t="s">
        <v>161</v>
      </c>
      <c r="M47" s="333"/>
      <c r="N47" s="334"/>
      <c r="O47" s="49"/>
      <c r="P47" s="49"/>
      <c r="Q47" s="49"/>
      <c r="R47" s="49"/>
    </row>
    <row r="48" spans="1:18" s="5" customFormat="1" ht="20" customHeight="1">
      <c r="A48" s="50" t="s">
        <v>24</v>
      </c>
      <c r="B48" s="117">
        <f t="shared" si="0"/>
        <v>19</v>
      </c>
      <c r="C48" s="51">
        <v>19</v>
      </c>
      <c r="D48" s="51">
        <v>0</v>
      </c>
      <c r="E48" s="51">
        <v>0</v>
      </c>
      <c r="F48" s="51">
        <v>0</v>
      </c>
      <c r="G48" s="118">
        <f t="shared" si="1"/>
        <v>1</v>
      </c>
      <c r="H48" s="118">
        <f t="shared" si="2"/>
        <v>1</v>
      </c>
      <c r="I48" s="118">
        <f t="shared" si="3"/>
        <v>1</v>
      </c>
      <c r="J48" s="118">
        <v>1</v>
      </c>
      <c r="K48" s="119" t="s">
        <v>12</v>
      </c>
      <c r="L48" s="119" t="s">
        <v>173</v>
      </c>
      <c r="M48" s="333"/>
      <c r="N48" s="334"/>
      <c r="O48" s="49"/>
      <c r="P48" s="49"/>
      <c r="Q48" s="49"/>
      <c r="R48" s="49"/>
    </row>
    <row r="49" spans="1:18" s="5" customFormat="1" ht="20" customHeight="1">
      <c r="A49" s="50" t="s">
        <v>174</v>
      </c>
      <c r="B49" s="117">
        <f t="shared" si="0"/>
        <v>68</v>
      </c>
      <c r="C49" s="51">
        <v>67</v>
      </c>
      <c r="D49" s="51">
        <v>1</v>
      </c>
      <c r="E49" s="51">
        <v>0</v>
      </c>
      <c r="F49" s="51">
        <v>0</v>
      </c>
      <c r="G49" s="118">
        <f t="shared" si="1"/>
        <v>1</v>
      </c>
      <c r="H49" s="118">
        <f t="shared" si="2"/>
        <v>0.98529411764705888</v>
      </c>
      <c r="I49" s="118">
        <f t="shared" si="3"/>
        <v>0.98529411764705888</v>
      </c>
      <c r="J49" s="118">
        <v>0.98529411764705888</v>
      </c>
      <c r="K49" s="119" t="s">
        <v>12</v>
      </c>
      <c r="L49" s="119" t="s">
        <v>161</v>
      </c>
      <c r="M49" s="333"/>
      <c r="N49" s="334"/>
      <c r="O49" s="49"/>
      <c r="P49" s="49"/>
      <c r="Q49" s="49"/>
      <c r="R49" s="49"/>
    </row>
    <row r="50" spans="1:18" s="5" customFormat="1" ht="20" customHeight="1">
      <c r="A50" s="50" t="s">
        <v>4</v>
      </c>
      <c r="B50" s="117">
        <f t="shared" si="0"/>
        <v>197</v>
      </c>
      <c r="C50" s="51">
        <v>192</v>
      </c>
      <c r="D50" s="51">
        <v>5</v>
      </c>
      <c r="E50" s="51">
        <v>0</v>
      </c>
      <c r="F50" s="51">
        <v>0</v>
      </c>
      <c r="G50" s="118">
        <f t="shared" si="1"/>
        <v>1</v>
      </c>
      <c r="H50" s="118">
        <f t="shared" si="2"/>
        <v>0.97461928934010156</v>
      </c>
      <c r="I50" s="118">
        <f t="shared" si="3"/>
        <v>0.97461928934010156</v>
      </c>
      <c r="J50" s="118">
        <v>0.98342541436464082</v>
      </c>
      <c r="K50" s="119" t="s">
        <v>12</v>
      </c>
      <c r="L50" s="119" t="s">
        <v>173</v>
      </c>
      <c r="M50" s="333" t="s">
        <v>175</v>
      </c>
      <c r="N50" s="334"/>
      <c r="O50" s="49"/>
      <c r="P50" s="49"/>
      <c r="Q50" s="49"/>
      <c r="R50" s="49"/>
    </row>
    <row r="51" spans="1:18" s="5" customFormat="1" ht="20" customHeight="1">
      <c r="A51" s="50" t="s">
        <v>5</v>
      </c>
      <c r="B51" s="117">
        <f t="shared" si="0"/>
        <v>65</v>
      </c>
      <c r="C51" s="51">
        <v>59</v>
      </c>
      <c r="D51" s="51">
        <v>6</v>
      </c>
      <c r="E51" s="51">
        <v>0</v>
      </c>
      <c r="F51" s="51">
        <v>0</v>
      </c>
      <c r="G51" s="118">
        <f t="shared" si="1"/>
        <v>1</v>
      </c>
      <c r="H51" s="118">
        <f t="shared" si="2"/>
        <v>0.90769230769230769</v>
      </c>
      <c r="I51" s="120">
        <f t="shared" si="3"/>
        <v>0.90769230769230769</v>
      </c>
      <c r="J51" s="118">
        <v>0.89393939393939392</v>
      </c>
      <c r="K51" s="119" t="s">
        <v>12</v>
      </c>
      <c r="L51" s="119" t="s">
        <v>166</v>
      </c>
      <c r="M51" s="333" t="s">
        <v>176</v>
      </c>
      <c r="N51" s="334"/>
      <c r="O51" s="49"/>
      <c r="P51" s="49"/>
      <c r="Q51" s="49"/>
      <c r="R51" s="49"/>
    </row>
    <row r="52" spans="1:18" s="5" customFormat="1" ht="20" customHeight="1">
      <c r="A52" s="50" t="s">
        <v>6</v>
      </c>
      <c r="B52" s="117">
        <f>SUM(C52:E52)</f>
        <v>546</v>
      </c>
      <c r="C52" s="51">
        <v>530</v>
      </c>
      <c r="D52" s="51">
        <v>16</v>
      </c>
      <c r="E52" s="51">
        <v>0</v>
      </c>
      <c r="F52" s="51">
        <v>0</v>
      </c>
      <c r="G52" s="118">
        <f t="shared" si="1"/>
        <v>1</v>
      </c>
      <c r="H52" s="118">
        <f t="shared" si="2"/>
        <v>0.97069597069597069</v>
      </c>
      <c r="I52" s="118">
        <f t="shared" si="3"/>
        <v>0.97069597069597069</v>
      </c>
      <c r="J52" s="118">
        <v>0.98697068403908794</v>
      </c>
      <c r="K52" s="119" t="s">
        <v>12</v>
      </c>
      <c r="L52" s="119" t="s">
        <v>172</v>
      </c>
      <c r="M52" s="333"/>
      <c r="N52" s="334"/>
      <c r="O52" s="49"/>
      <c r="P52" s="49"/>
      <c r="Q52" s="49"/>
      <c r="R52" s="49"/>
    </row>
    <row r="53" spans="1:18" s="5" customFormat="1" ht="20" customHeight="1">
      <c r="A53" s="50" t="s">
        <v>25</v>
      </c>
      <c r="B53" s="117">
        <f t="shared" si="0"/>
        <v>20</v>
      </c>
      <c r="C53" s="51">
        <v>20</v>
      </c>
      <c r="D53" s="51">
        <v>0</v>
      </c>
      <c r="E53" s="51">
        <v>0</v>
      </c>
      <c r="F53" s="51">
        <v>0</v>
      </c>
      <c r="G53" s="118">
        <f t="shared" si="1"/>
        <v>1</v>
      </c>
      <c r="H53" s="118">
        <f t="shared" si="2"/>
        <v>1</v>
      </c>
      <c r="I53" s="118">
        <f t="shared" si="3"/>
        <v>1</v>
      </c>
      <c r="J53" s="118">
        <v>0.8571428571428571</v>
      </c>
      <c r="K53" s="119" t="s">
        <v>12</v>
      </c>
      <c r="L53" s="119" t="s">
        <v>173</v>
      </c>
      <c r="M53" s="333"/>
      <c r="N53" s="334"/>
      <c r="O53" s="49"/>
      <c r="P53" s="49"/>
      <c r="Q53" s="49"/>
      <c r="R53" s="49"/>
    </row>
    <row r="54" spans="1:18" s="5" customFormat="1" ht="20" customHeight="1">
      <c r="A54" s="50" t="s">
        <v>177</v>
      </c>
      <c r="B54" s="117">
        <f t="shared" si="0"/>
        <v>11</v>
      </c>
      <c r="C54" s="51">
        <v>11</v>
      </c>
      <c r="D54" s="51">
        <v>0</v>
      </c>
      <c r="E54" s="51">
        <v>0</v>
      </c>
      <c r="F54" s="51">
        <v>0</v>
      </c>
      <c r="G54" s="118">
        <f t="shared" si="1"/>
        <v>1</v>
      </c>
      <c r="H54" s="118">
        <f t="shared" si="2"/>
        <v>1</v>
      </c>
      <c r="I54" s="118">
        <f t="shared" si="3"/>
        <v>1</v>
      </c>
      <c r="J54" s="118" t="s">
        <v>7</v>
      </c>
      <c r="K54" s="119" t="s">
        <v>12</v>
      </c>
      <c r="L54" s="119" t="s">
        <v>172</v>
      </c>
      <c r="M54" s="333" t="s">
        <v>178</v>
      </c>
      <c r="N54" s="334"/>
      <c r="O54" s="49"/>
      <c r="P54" s="49"/>
      <c r="Q54" s="49"/>
      <c r="R54" s="49"/>
    </row>
    <row r="55" spans="1:18" s="5" customFormat="1" ht="20" customHeight="1">
      <c r="A55" s="50" t="s">
        <v>179</v>
      </c>
      <c r="B55" s="117">
        <f t="shared" si="0"/>
        <v>112</v>
      </c>
      <c r="C55" s="51">
        <v>107</v>
      </c>
      <c r="D55" s="51">
        <v>5</v>
      </c>
      <c r="E55" s="51">
        <v>0</v>
      </c>
      <c r="F55" s="51">
        <v>0</v>
      </c>
      <c r="G55" s="118">
        <f t="shared" si="1"/>
        <v>1</v>
      </c>
      <c r="H55" s="118">
        <f t="shared" si="2"/>
        <v>0.9553571428571429</v>
      </c>
      <c r="I55" s="118">
        <f t="shared" si="3"/>
        <v>0.9553571428571429</v>
      </c>
      <c r="J55" s="118" t="s">
        <v>7</v>
      </c>
      <c r="K55" s="119" t="s">
        <v>12</v>
      </c>
      <c r="L55" s="119" t="s">
        <v>172</v>
      </c>
      <c r="M55" s="333" t="s">
        <v>178</v>
      </c>
      <c r="N55" s="334"/>
      <c r="O55" s="49"/>
      <c r="P55" s="49"/>
      <c r="Q55" s="49"/>
      <c r="R55" s="49"/>
    </row>
    <row r="56" spans="1:18" s="5" customFormat="1" ht="20" customHeight="1">
      <c r="A56" s="50" t="s">
        <v>180</v>
      </c>
      <c r="B56" s="117">
        <f>SUM(C56:E56)</f>
        <v>32</v>
      </c>
      <c r="C56" s="51">
        <v>31</v>
      </c>
      <c r="D56" s="51">
        <v>1</v>
      </c>
      <c r="E56" s="51">
        <v>0</v>
      </c>
      <c r="F56" s="51">
        <v>0</v>
      </c>
      <c r="G56" s="118">
        <f t="shared" si="1"/>
        <v>1</v>
      </c>
      <c r="H56" s="118">
        <f t="shared" si="2"/>
        <v>0.96875</v>
      </c>
      <c r="I56" s="118">
        <f t="shared" si="3"/>
        <v>0.96875</v>
      </c>
      <c r="J56" s="118">
        <v>1</v>
      </c>
      <c r="K56" s="119" t="s">
        <v>12</v>
      </c>
      <c r="L56" s="119" t="s">
        <v>161</v>
      </c>
      <c r="M56" s="333"/>
      <c r="N56" s="334"/>
      <c r="O56" s="49"/>
      <c r="P56" s="49"/>
      <c r="Q56" s="49"/>
      <c r="R56" s="49"/>
    </row>
    <row r="57" spans="1:18" s="5" customFormat="1" ht="20" customHeight="1">
      <c r="A57" s="51"/>
      <c r="B57" s="51" t="s">
        <v>181</v>
      </c>
      <c r="C57" s="121"/>
      <c r="D57" s="122"/>
      <c r="E57" s="123"/>
      <c r="F57" s="124"/>
      <c r="G57" s="51" t="s">
        <v>182</v>
      </c>
      <c r="H57" s="51" t="s">
        <v>183</v>
      </c>
      <c r="I57" s="118" t="s">
        <v>184</v>
      </c>
      <c r="J57" s="118"/>
      <c r="K57" s="119"/>
      <c r="L57" s="119"/>
      <c r="M57" s="335"/>
      <c r="N57" s="336"/>
      <c r="O57" s="49"/>
      <c r="P57" s="49"/>
      <c r="Q57" s="49"/>
      <c r="R57" s="49"/>
    </row>
    <row r="58" spans="1:18" s="5" customFormat="1" ht="20" customHeight="1">
      <c r="A58" s="52" t="s">
        <v>13</v>
      </c>
      <c r="B58" s="52">
        <f>SUM(B35:B56)</f>
        <v>3493</v>
      </c>
      <c r="C58" s="53">
        <v>3420</v>
      </c>
      <c r="D58" s="53">
        <v>73</v>
      </c>
      <c r="E58" s="53">
        <v>0</v>
      </c>
      <c r="F58" s="53">
        <v>0</v>
      </c>
      <c r="G58" s="54">
        <f>SUM(C35:D56)/SUM(B35:B56)</f>
        <v>1</v>
      </c>
      <c r="H58" s="54">
        <f>SUM(C35:C56)/SUM(C35:D56)</f>
        <v>0.97910105926137991</v>
      </c>
      <c r="I58" s="54">
        <f>G58*H58</f>
        <v>0.97910105926137991</v>
      </c>
      <c r="J58" s="54"/>
      <c r="K58" s="55"/>
      <c r="L58" s="55"/>
      <c r="M58" s="337"/>
      <c r="N58" s="338"/>
      <c r="O58" s="49"/>
      <c r="P58" s="49"/>
      <c r="Q58" s="49"/>
      <c r="R58" s="49"/>
    </row>
    <row r="59" spans="1:18" s="1" customFormat="1" ht="20.149999999999999" customHeight="1">
      <c r="A59" s="356"/>
      <c r="B59" s="356"/>
      <c r="C59" s="356"/>
      <c r="D59" s="356"/>
      <c r="E59" s="356"/>
      <c r="F59" s="356"/>
      <c r="G59" s="356"/>
      <c r="H59" s="356"/>
      <c r="I59" s="356"/>
      <c r="J59" s="356"/>
      <c r="K59" s="356"/>
      <c r="L59" s="356"/>
      <c r="M59" s="356"/>
      <c r="N59" s="356"/>
      <c r="O59" s="19"/>
    </row>
    <row r="60" spans="1:18" ht="15.5">
      <c r="A60" s="322" t="s">
        <v>30</v>
      </c>
      <c r="B60" s="322"/>
      <c r="C60" s="322"/>
      <c r="D60" s="322"/>
      <c r="E60" s="322"/>
      <c r="F60" s="322"/>
      <c r="G60" s="322"/>
      <c r="H60" s="322"/>
      <c r="I60" s="322"/>
      <c r="J60" s="322"/>
      <c r="K60" s="322"/>
      <c r="L60" s="322"/>
      <c r="M60" s="322"/>
      <c r="N60" s="322"/>
      <c r="O60" s="25"/>
    </row>
    <row r="61" spans="1:18" s="35" customFormat="1" ht="15.65" customHeight="1">
      <c r="C61" s="256" t="s">
        <v>117</v>
      </c>
      <c r="D61" s="256"/>
      <c r="E61" s="256"/>
      <c r="F61" s="256"/>
      <c r="G61" s="255" t="s">
        <v>118</v>
      </c>
      <c r="H61" s="239" t="s">
        <v>119</v>
      </c>
      <c r="I61" s="37"/>
      <c r="J61" s="37"/>
      <c r="K61" s="239" t="s">
        <v>120</v>
      </c>
    </row>
    <row r="62" spans="1:18" s="35" customFormat="1" ht="16.25" customHeight="1" thickBot="1">
      <c r="C62" s="257"/>
      <c r="D62" s="257"/>
      <c r="E62" s="257"/>
      <c r="F62" s="257"/>
      <c r="G62" s="255"/>
      <c r="H62" s="240"/>
      <c r="I62" s="37"/>
      <c r="J62" s="37" t="s">
        <v>121</v>
      </c>
      <c r="K62" s="240"/>
    </row>
    <row r="63" spans="1:18" s="35" customFormat="1" ht="15.65" customHeight="1" thickTop="1">
      <c r="B63" s="40"/>
      <c r="C63" s="257"/>
      <c r="D63" s="257"/>
      <c r="E63" s="257"/>
      <c r="F63" s="257"/>
      <c r="G63" s="255" t="s">
        <v>122</v>
      </c>
      <c r="H63" s="239" t="s">
        <v>123</v>
      </c>
      <c r="I63" s="37"/>
      <c r="J63" s="37"/>
      <c r="K63" s="239">
        <v>93</v>
      </c>
      <c r="L63" s="37"/>
      <c r="M63" s="37"/>
      <c r="N63" s="37"/>
      <c r="O63" s="37"/>
    </row>
    <row r="64" spans="1:18" s="35" customFormat="1" ht="16.25" customHeight="1" thickBot="1">
      <c r="B64" s="40"/>
      <c r="C64" s="257"/>
      <c r="D64" s="257"/>
      <c r="E64" s="257"/>
      <c r="F64" s="257"/>
      <c r="G64" s="255"/>
      <c r="H64" s="240"/>
      <c r="I64" s="37"/>
      <c r="J64" s="37" t="s">
        <v>124</v>
      </c>
      <c r="K64" s="240"/>
      <c r="L64" s="37"/>
    </row>
    <row r="65" spans="1:10" s="35" customFormat="1" ht="31.75" customHeight="1" thickTop="1" thickBot="1">
      <c r="B65" s="40"/>
      <c r="C65" s="257"/>
      <c r="D65" s="257"/>
      <c r="E65" s="257"/>
      <c r="F65" s="257"/>
      <c r="J65" s="37"/>
    </row>
    <row r="66" spans="1:10" s="35" customFormat="1" ht="61.25" customHeight="1">
      <c r="A66" s="258" t="s">
        <v>2251</v>
      </c>
      <c r="B66" s="259"/>
      <c r="C66" s="259"/>
      <c r="D66" s="259"/>
      <c r="E66" s="259"/>
      <c r="F66" s="259"/>
      <c r="G66" s="259"/>
      <c r="H66" s="260"/>
      <c r="J66" s="37"/>
    </row>
    <row r="67" spans="1:10" s="35" customFormat="1" ht="13.75" customHeight="1">
      <c r="A67" s="261"/>
      <c r="B67" s="262"/>
      <c r="C67" s="262"/>
      <c r="D67" s="262"/>
      <c r="E67" s="262"/>
      <c r="F67" s="262"/>
      <c r="G67" s="262"/>
      <c r="H67" s="263"/>
      <c r="I67" s="36"/>
    </row>
    <row r="68" spans="1:10" s="35" customFormat="1" ht="13.75" customHeight="1">
      <c r="A68" s="261"/>
      <c r="B68" s="262"/>
      <c r="C68" s="262"/>
      <c r="D68" s="262"/>
      <c r="E68" s="262"/>
      <c r="F68" s="262"/>
      <c r="G68" s="262"/>
      <c r="H68" s="263"/>
    </row>
    <row r="69" spans="1:10" s="35" customFormat="1" ht="327" customHeight="1">
      <c r="A69" s="261"/>
      <c r="B69" s="262"/>
      <c r="C69" s="262"/>
      <c r="D69" s="262"/>
      <c r="E69" s="262"/>
      <c r="F69" s="262"/>
      <c r="G69" s="262"/>
      <c r="H69" s="263"/>
    </row>
    <row r="70" spans="1:10" s="38" customFormat="1" ht="18" customHeight="1">
      <c r="A70" s="261"/>
      <c r="B70" s="262"/>
      <c r="C70" s="262"/>
      <c r="D70" s="262"/>
      <c r="E70" s="262"/>
      <c r="F70" s="262"/>
      <c r="G70" s="262"/>
      <c r="H70" s="263"/>
    </row>
    <row r="71" spans="1:10" s="38" customFormat="1" ht="18" customHeight="1">
      <c r="A71" s="261"/>
      <c r="B71" s="262"/>
      <c r="C71" s="262"/>
      <c r="D71" s="262"/>
      <c r="E71" s="262"/>
      <c r="F71" s="262"/>
      <c r="G71" s="262"/>
      <c r="H71" s="263"/>
    </row>
    <row r="72" spans="1:10" s="38" customFormat="1" ht="18" customHeight="1">
      <c r="A72" s="261"/>
      <c r="B72" s="262"/>
      <c r="C72" s="262"/>
      <c r="D72" s="262"/>
      <c r="E72" s="262"/>
      <c r="F72" s="262"/>
      <c r="G72" s="262"/>
      <c r="H72" s="263"/>
    </row>
    <row r="73" spans="1:10" s="38" customFormat="1" ht="18" customHeight="1">
      <c r="A73" s="261"/>
      <c r="B73" s="262"/>
      <c r="C73" s="262"/>
      <c r="D73" s="262"/>
      <c r="E73" s="262"/>
      <c r="F73" s="262"/>
      <c r="G73" s="262"/>
      <c r="H73" s="263"/>
    </row>
    <row r="74" spans="1:10" s="38" customFormat="1" ht="18" customHeight="1">
      <c r="A74" s="261"/>
      <c r="B74" s="262"/>
      <c r="C74" s="262"/>
      <c r="D74" s="262"/>
      <c r="E74" s="262"/>
      <c r="F74" s="262"/>
      <c r="G74" s="262"/>
      <c r="H74" s="263"/>
    </row>
    <row r="75" spans="1:10" s="38" customFormat="1" ht="18" customHeight="1">
      <c r="A75" s="261"/>
      <c r="B75" s="262"/>
      <c r="C75" s="262"/>
      <c r="D75" s="262"/>
      <c r="E75" s="262"/>
      <c r="F75" s="262"/>
      <c r="G75" s="262"/>
      <c r="H75" s="263"/>
    </row>
    <row r="76" spans="1:10" s="38" customFormat="1" ht="23.15" customHeight="1">
      <c r="A76" s="261"/>
      <c r="B76" s="262"/>
      <c r="C76" s="262"/>
      <c r="D76" s="262"/>
      <c r="E76" s="262"/>
      <c r="F76" s="262"/>
      <c r="G76" s="262"/>
      <c r="H76" s="263"/>
    </row>
    <row r="77" spans="1:10" s="39" customFormat="1" ht="18" customHeight="1">
      <c r="A77" s="261"/>
      <c r="B77" s="262"/>
      <c r="C77" s="262"/>
      <c r="D77" s="262"/>
      <c r="E77" s="262"/>
      <c r="F77" s="262"/>
      <c r="G77" s="262"/>
      <c r="H77" s="263"/>
    </row>
    <row r="78" spans="1:10" s="39" customFormat="1" ht="18" customHeight="1">
      <c r="A78" s="261"/>
      <c r="B78" s="262"/>
      <c r="C78" s="262"/>
      <c r="D78" s="262"/>
      <c r="E78" s="262"/>
      <c r="F78" s="262"/>
      <c r="G78" s="262"/>
      <c r="H78" s="263"/>
    </row>
    <row r="79" spans="1:10" s="39" customFormat="1" ht="18" customHeight="1">
      <c r="A79" s="261"/>
      <c r="B79" s="262"/>
      <c r="C79" s="262"/>
      <c r="D79" s="262"/>
      <c r="E79" s="262"/>
      <c r="F79" s="262"/>
      <c r="G79" s="262"/>
      <c r="H79" s="263"/>
    </row>
    <row r="80" spans="1:10" s="39" customFormat="1" ht="18" customHeight="1">
      <c r="A80" s="261"/>
      <c r="B80" s="262"/>
      <c r="C80" s="262"/>
      <c r="D80" s="262"/>
      <c r="E80" s="262"/>
      <c r="F80" s="262"/>
      <c r="G80" s="262"/>
      <c r="H80" s="263"/>
    </row>
    <row r="81" spans="1:8" s="39" customFormat="1" ht="18" customHeight="1">
      <c r="A81" s="261"/>
      <c r="B81" s="262"/>
      <c r="C81" s="262"/>
      <c r="D81" s="262"/>
      <c r="E81" s="262"/>
      <c r="F81" s="262"/>
      <c r="G81" s="262"/>
      <c r="H81" s="263"/>
    </row>
    <row r="82" spans="1:8" s="39" customFormat="1" ht="18" customHeight="1">
      <c r="A82" s="261"/>
      <c r="B82" s="262"/>
      <c r="C82" s="262"/>
      <c r="D82" s="262"/>
      <c r="E82" s="262"/>
      <c r="F82" s="262"/>
      <c r="G82" s="262"/>
      <c r="H82" s="263"/>
    </row>
    <row r="83" spans="1:8" s="39" customFormat="1" ht="18" customHeight="1">
      <c r="A83" s="261"/>
      <c r="B83" s="262"/>
      <c r="C83" s="262"/>
      <c r="D83" s="262"/>
      <c r="E83" s="262"/>
      <c r="F83" s="262"/>
      <c r="G83" s="262"/>
      <c r="H83" s="263"/>
    </row>
    <row r="84" spans="1:8" s="39" customFormat="1" ht="18" customHeight="1">
      <c r="A84" s="261"/>
      <c r="B84" s="262"/>
      <c r="C84" s="262"/>
      <c r="D84" s="262"/>
      <c r="E84" s="262"/>
      <c r="F84" s="262"/>
      <c r="G84" s="262"/>
      <c r="H84" s="263"/>
    </row>
    <row r="85" spans="1:8" s="39" customFormat="1" ht="18" customHeight="1">
      <c r="A85" s="261"/>
      <c r="B85" s="262"/>
      <c r="C85" s="262"/>
      <c r="D85" s="262"/>
      <c r="E85" s="262"/>
      <c r="F85" s="262"/>
      <c r="G85" s="262"/>
      <c r="H85" s="263"/>
    </row>
    <row r="86" spans="1:8" s="39" customFormat="1" ht="18" customHeight="1">
      <c r="A86" s="261"/>
      <c r="B86" s="262"/>
      <c r="C86" s="262"/>
      <c r="D86" s="262"/>
      <c r="E86" s="262"/>
      <c r="F86" s="262"/>
      <c r="G86" s="262"/>
      <c r="H86" s="263"/>
    </row>
    <row r="87" spans="1:8" s="39" customFormat="1" ht="18" customHeight="1">
      <c r="A87" s="261"/>
      <c r="B87" s="262"/>
      <c r="C87" s="262"/>
      <c r="D87" s="262"/>
      <c r="E87" s="262"/>
      <c r="F87" s="262"/>
      <c r="G87" s="262"/>
      <c r="H87" s="263"/>
    </row>
    <row r="88" spans="1:8" s="39" customFormat="1" ht="18" customHeight="1">
      <c r="A88" s="261"/>
      <c r="B88" s="262"/>
      <c r="C88" s="262"/>
      <c r="D88" s="262"/>
      <c r="E88" s="262"/>
      <c r="F88" s="262"/>
      <c r="G88" s="262"/>
      <c r="H88" s="263"/>
    </row>
    <row r="89" spans="1:8" s="39" customFormat="1" ht="18" customHeight="1">
      <c r="A89" s="261"/>
      <c r="B89" s="262"/>
      <c r="C89" s="262"/>
      <c r="D89" s="262"/>
      <c r="E89" s="262"/>
      <c r="F89" s="262"/>
      <c r="G89" s="262"/>
      <c r="H89" s="263"/>
    </row>
    <row r="90" spans="1:8" s="39" customFormat="1" ht="18" customHeight="1">
      <c r="A90" s="261"/>
      <c r="B90" s="262"/>
      <c r="C90" s="262"/>
      <c r="D90" s="262"/>
      <c r="E90" s="262"/>
      <c r="F90" s="262"/>
      <c r="G90" s="262"/>
      <c r="H90" s="263"/>
    </row>
    <row r="91" spans="1:8" s="39" customFormat="1" ht="18" customHeight="1">
      <c r="A91" s="261"/>
      <c r="B91" s="262"/>
      <c r="C91" s="262"/>
      <c r="D91" s="262"/>
      <c r="E91" s="262"/>
      <c r="F91" s="262"/>
      <c r="G91" s="262"/>
      <c r="H91" s="263"/>
    </row>
    <row r="92" spans="1:8" s="39" customFormat="1" ht="18" customHeight="1">
      <c r="A92" s="261"/>
      <c r="B92" s="262"/>
      <c r="C92" s="262"/>
      <c r="D92" s="262"/>
      <c r="E92" s="262"/>
      <c r="F92" s="262"/>
      <c r="G92" s="262"/>
      <c r="H92" s="263"/>
    </row>
    <row r="93" spans="1:8" s="39" customFormat="1" ht="18" customHeight="1">
      <c r="A93" s="261"/>
      <c r="B93" s="262"/>
      <c r="C93" s="262"/>
      <c r="D93" s="262"/>
      <c r="E93" s="262"/>
      <c r="F93" s="262"/>
      <c r="G93" s="262"/>
      <c r="H93" s="263"/>
    </row>
    <row r="94" spans="1:8" s="39" customFormat="1" ht="18" customHeight="1">
      <c r="A94" s="261"/>
      <c r="B94" s="262"/>
      <c r="C94" s="262"/>
      <c r="D94" s="262"/>
      <c r="E94" s="262"/>
      <c r="F94" s="262"/>
      <c r="G94" s="262"/>
      <c r="H94" s="263"/>
    </row>
    <row r="95" spans="1:8" s="39" customFormat="1" ht="18" customHeight="1">
      <c r="A95" s="261"/>
      <c r="B95" s="262"/>
      <c r="C95" s="262"/>
      <c r="D95" s="262"/>
      <c r="E95" s="262"/>
      <c r="F95" s="262"/>
      <c r="G95" s="262"/>
      <c r="H95" s="263"/>
    </row>
    <row r="96" spans="1:8" s="39" customFormat="1" ht="18" customHeight="1">
      <c r="A96" s="261"/>
      <c r="B96" s="262"/>
      <c r="C96" s="262"/>
      <c r="D96" s="262"/>
      <c r="E96" s="262"/>
      <c r="F96" s="262"/>
      <c r="G96" s="262"/>
      <c r="H96" s="263"/>
    </row>
    <row r="97" spans="1:8" s="39" customFormat="1" ht="18" customHeight="1">
      <c r="A97" s="261"/>
      <c r="B97" s="262"/>
      <c r="C97" s="262"/>
      <c r="D97" s="262"/>
      <c r="E97" s="262"/>
      <c r="F97" s="262"/>
      <c r="G97" s="262"/>
      <c r="H97" s="263"/>
    </row>
    <row r="98" spans="1:8" s="39" customFormat="1" ht="18" customHeight="1">
      <c r="A98" s="261"/>
      <c r="B98" s="262"/>
      <c r="C98" s="262"/>
      <c r="D98" s="262"/>
      <c r="E98" s="262"/>
      <c r="F98" s="262"/>
      <c r="G98" s="262"/>
      <c r="H98" s="263"/>
    </row>
    <row r="99" spans="1:8" s="39" customFormat="1" ht="18" customHeight="1">
      <c r="A99" s="261"/>
      <c r="B99" s="262"/>
      <c r="C99" s="262"/>
      <c r="D99" s="262"/>
      <c r="E99" s="262"/>
      <c r="F99" s="262"/>
      <c r="G99" s="262"/>
      <c r="H99" s="263"/>
    </row>
    <row r="100" spans="1:8" s="39" customFormat="1" ht="18" customHeight="1">
      <c r="A100" s="261"/>
      <c r="B100" s="262"/>
      <c r="C100" s="262"/>
      <c r="D100" s="262"/>
      <c r="E100" s="262"/>
      <c r="F100" s="262"/>
      <c r="G100" s="262"/>
      <c r="H100" s="263"/>
    </row>
    <row r="101" spans="1:8" s="39" customFormat="1" ht="18" customHeight="1">
      <c r="A101" s="261"/>
      <c r="B101" s="262"/>
      <c r="C101" s="262"/>
      <c r="D101" s="262"/>
      <c r="E101" s="262"/>
      <c r="F101" s="262"/>
      <c r="G101" s="262"/>
      <c r="H101" s="263"/>
    </row>
    <row r="102" spans="1:8" s="39" customFormat="1" ht="18" customHeight="1">
      <c r="A102" s="261"/>
      <c r="B102" s="262"/>
      <c r="C102" s="262"/>
      <c r="D102" s="262"/>
      <c r="E102" s="262"/>
      <c r="F102" s="262"/>
      <c r="G102" s="262"/>
      <c r="H102" s="263"/>
    </row>
    <row r="103" spans="1:8" s="39" customFormat="1" ht="18" customHeight="1">
      <c r="A103" s="261"/>
      <c r="B103" s="262"/>
      <c r="C103" s="262"/>
      <c r="D103" s="262"/>
      <c r="E103" s="262"/>
      <c r="F103" s="262"/>
      <c r="G103" s="262"/>
      <c r="H103" s="263"/>
    </row>
    <row r="104" spans="1:8" s="39" customFormat="1" ht="18" customHeight="1">
      <c r="A104" s="261"/>
      <c r="B104" s="262"/>
      <c r="C104" s="262"/>
      <c r="D104" s="262"/>
      <c r="E104" s="262"/>
      <c r="F104" s="262"/>
      <c r="G104" s="262"/>
      <c r="H104" s="263"/>
    </row>
    <row r="105" spans="1:8" s="39" customFormat="1" ht="18" customHeight="1">
      <c r="A105" s="261"/>
      <c r="B105" s="262"/>
      <c r="C105" s="262"/>
      <c r="D105" s="262"/>
      <c r="E105" s="262"/>
      <c r="F105" s="262"/>
      <c r="G105" s="262"/>
      <c r="H105" s="263"/>
    </row>
    <row r="106" spans="1:8" s="39" customFormat="1" ht="18" customHeight="1">
      <c r="A106" s="261"/>
      <c r="B106" s="262"/>
      <c r="C106" s="262"/>
      <c r="D106" s="262"/>
      <c r="E106" s="262"/>
      <c r="F106" s="262"/>
      <c r="G106" s="262"/>
      <c r="H106" s="263"/>
    </row>
    <row r="107" spans="1:8" s="39" customFormat="1" ht="18" customHeight="1">
      <c r="A107" s="261"/>
      <c r="B107" s="262"/>
      <c r="C107" s="262"/>
      <c r="D107" s="262"/>
      <c r="E107" s="262"/>
      <c r="F107" s="262"/>
      <c r="G107" s="262"/>
      <c r="H107" s="263"/>
    </row>
    <row r="108" spans="1:8" s="39" customFormat="1" ht="18" customHeight="1">
      <c r="A108" s="261"/>
      <c r="B108" s="262"/>
      <c r="C108" s="262"/>
      <c r="D108" s="262"/>
      <c r="E108" s="262"/>
      <c r="F108" s="262"/>
      <c r="G108" s="262"/>
      <c r="H108" s="263"/>
    </row>
    <row r="109" spans="1:8" s="39" customFormat="1" ht="17.399999999999999" customHeight="1">
      <c r="A109" s="261"/>
      <c r="B109" s="262"/>
      <c r="C109" s="262"/>
      <c r="D109" s="262"/>
      <c r="E109" s="262"/>
      <c r="F109" s="262"/>
      <c r="G109" s="262"/>
      <c r="H109" s="263"/>
    </row>
    <row r="110" spans="1:8" s="39" customFormat="1" ht="17.399999999999999" customHeight="1">
      <c r="A110" s="261"/>
      <c r="B110" s="262"/>
      <c r="C110" s="262"/>
      <c r="D110" s="262"/>
      <c r="E110" s="262"/>
      <c r="F110" s="262"/>
      <c r="G110" s="262"/>
      <c r="H110" s="263"/>
    </row>
    <row r="111" spans="1:8" s="39" customFormat="1" ht="17.399999999999999" customHeight="1">
      <c r="A111" s="261"/>
      <c r="B111" s="262"/>
      <c r="C111" s="262"/>
      <c r="D111" s="262"/>
      <c r="E111" s="262"/>
      <c r="F111" s="262"/>
      <c r="G111" s="262"/>
      <c r="H111" s="263"/>
    </row>
    <row r="112" spans="1:8" s="39" customFormat="1" ht="17.399999999999999" customHeight="1">
      <c r="A112" s="261"/>
      <c r="B112" s="262"/>
      <c r="C112" s="262"/>
      <c r="D112" s="262"/>
      <c r="E112" s="262"/>
      <c r="F112" s="262"/>
      <c r="G112" s="262"/>
      <c r="H112" s="263"/>
    </row>
    <row r="113" spans="1:16" s="39" customFormat="1" ht="17.399999999999999" customHeight="1">
      <c r="A113" s="261"/>
      <c r="B113" s="262"/>
      <c r="C113" s="262"/>
      <c r="D113" s="262"/>
      <c r="E113" s="262"/>
      <c r="F113" s="262"/>
      <c r="G113" s="262"/>
      <c r="H113" s="263"/>
    </row>
    <row r="114" spans="1:16" s="39" customFormat="1" ht="17.399999999999999" customHeight="1">
      <c r="A114" s="261"/>
      <c r="B114" s="262"/>
      <c r="C114" s="262"/>
      <c r="D114" s="262"/>
      <c r="E114" s="262"/>
      <c r="F114" s="262"/>
      <c r="G114" s="262"/>
      <c r="H114" s="263"/>
    </row>
    <row r="115" spans="1:16" s="39" customFormat="1" ht="17.399999999999999" customHeight="1">
      <c r="A115" s="261"/>
      <c r="B115" s="262"/>
      <c r="C115" s="262"/>
      <c r="D115" s="262"/>
      <c r="E115" s="262"/>
      <c r="F115" s="262"/>
      <c r="G115" s="262"/>
      <c r="H115" s="263"/>
    </row>
    <row r="116" spans="1:16" s="39" customFormat="1" ht="17.399999999999999" customHeight="1">
      <c r="A116" s="261"/>
      <c r="B116" s="262"/>
      <c r="C116" s="262"/>
      <c r="D116" s="262"/>
      <c r="E116" s="262"/>
      <c r="F116" s="262"/>
      <c r="G116" s="262"/>
      <c r="H116" s="263"/>
    </row>
    <row r="117" spans="1:16" s="39" customFormat="1" ht="17.399999999999999" customHeight="1">
      <c r="A117" s="261"/>
      <c r="B117" s="262"/>
      <c r="C117" s="262"/>
      <c r="D117" s="262"/>
      <c r="E117" s="262"/>
      <c r="F117" s="262"/>
      <c r="G117" s="262"/>
      <c r="H117" s="263"/>
    </row>
    <row r="118" spans="1:16" s="39" customFormat="1" ht="17.399999999999999" customHeight="1">
      <c r="A118" s="261"/>
      <c r="B118" s="262"/>
      <c r="C118" s="262"/>
      <c r="D118" s="262"/>
      <c r="E118" s="262"/>
      <c r="F118" s="262"/>
      <c r="G118" s="262"/>
      <c r="H118" s="263"/>
    </row>
    <row r="119" spans="1:16" s="39" customFormat="1" ht="17.399999999999999" customHeight="1">
      <c r="A119" s="261"/>
      <c r="B119" s="262"/>
      <c r="C119" s="262"/>
      <c r="D119" s="262"/>
      <c r="E119" s="262"/>
      <c r="F119" s="262"/>
      <c r="G119" s="262"/>
      <c r="H119" s="263"/>
    </row>
    <row r="120" spans="1:16" s="39" customFormat="1" ht="17.399999999999999" customHeight="1">
      <c r="A120" s="261"/>
      <c r="B120" s="262"/>
      <c r="C120" s="262"/>
      <c r="D120" s="262"/>
      <c r="E120" s="262"/>
      <c r="F120" s="262"/>
      <c r="G120" s="262"/>
      <c r="H120" s="263"/>
    </row>
    <row r="121" spans="1:16" s="39" customFormat="1" ht="17.399999999999999" customHeight="1">
      <c r="A121" s="261"/>
      <c r="B121" s="262"/>
      <c r="C121" s="262"/>
      <c r="D121" s="262"/>
      <c r="E121" s="262"/>
      <c r="F121" s="262"/>
      <c r="G121" s="262"/>
      <c r="H121" s="263"/>
    </row>
    <row r="122" spans="1:16" s="39" customFormat="1" ht="17.399999999999999" customHeight="1">
      <c r="A122" s="261"/>
      <c r="B122" s="262"/>
      <c r="C122" s="262"/>
      <c r="D122" s="262"/>
      <c r="E122" s="262"/>
      <c r="F122" s="262"/>
      <c r="G122" s="262"/>
      <c r="H122" s="263"/>
    </row>
    <row r="123" spans="1:16" s="39" customFormat="1" ht="17.399999999999999" customHeight="1">
      <c r="A123" s="261"/>
      <c r="B123" s="262"/>
      <c r="C123" s="262"/>
      <c r="D123" s="262"/>
      <c r="E123" s="262"/>
      <c r="F123" s="262"/>
      <c r="G123" s="262"/>
      <c r="H123" s="263"/>
    </row>
    <row r="124" spans="1:16" s="39" customFormat="1" ht="17.399999999999999" customHeight="1">
      <c r="A124" s="80"/>
      <c r="B124" s="41"/>
      <c r="C124" s="41"/>
      <c r="D124" s="41"/>
      <c r="E124" s="41"/>
      <c r="F124" s="41"/>
      <c r="G124" s="41"/>
      <c r="H124" s="80"/>
    </row>
    <row r="125" spans="1:16" s="39" customFormat="1" ht="17.399999999999999" customHeight="1">
      <c r="A125" s="80"/>
      <c r="B125" s="41"/>
      <c r="C125" s="41"/>
      <c r="D125" s="41"/>
      <c r="E125" s="41"/>
      <c r="F125" s="41"/>
      <c r="G125" s="41"/>
      <c r="H125" s="80"/>
    </row>
    <row r="126" spans="1:16" s="5" customFormat="1" ht="15.5">
      <c r="A126" s="34"/>
      <c r="B126" s="34"/>
      <c r="C126" s="34"/>
      <c r="D126" s="34"/>
      <c r="E126" s="34"/>
      <c r="F126" s="34"/>
      <c r="G126" s="34"/>
      <c r="H126" s="34"/>
      <c r="I126" s="34"/>
      <c r="J126" s="34"/>
      <c r="K126" s="34"/>
      <c r="L126" s="34"/>
      <c r="M126" s="34"/>
      <c r="N126" s="34"/>
      <c r="O126" s="34"/>
    </row>
    <row r="127" spans="1:16" ht="21.65" customHeight="1">
      <c r="A127" s="265" t="s">
        <v>31</v>
      </c>
      <c r="B127" s="266"/>
      <c r="C127" s="266"/>
      <c r="D127" s="266"/>
      <c r="E127" s="266"/>
      <c r="F127" s="266"/>
      <c r="G127" s="266"/>
      <c r="H127" s="266"/>
      <c r="I127" s="266"/>
      <c r="J127" s="267"/>
      <c r="K127" s="267"/>
      <c r="L127" s="267"/>
      <c r="M127" s="267"/>
      <c r="N127" s="268"/>
      <c r="O127" s="25"/>
    </row>
    <row r="128" spans="1:16" ht="79.25" customHeight="1">
      <c r="A128" s="264" t="s">
        <v>125</v>
      </c>
      <c r="B128" s="264"/>
      <c r="C128" s="264"/>
      <c r="D128" s="264"/>
      <c r="E128" s="264"/>
      <c r="F128" s="264"/>
      <c r="G128" s="264"/>
      <c r="H128" s="264"/>
      <c r="J128" s="241" t="s">
        <v>887</v>
      </c>
      <c r="K128" s="241"/>
      <c r="L128" s="241"/>
      <c r="M128" s="241"/>
      <c r="N128" s="241"/>
      <c r="O128" s="241"/>
      <c r="P128" s="241"/>
    </row>
    <row r="129" spans="1:16" ht="29.4" customHeight="1">
      <c r="A129" s="42" t="s">
        <v>126</v>
      </c>
      <c r="B129" s="218" t="s">
        <v>127</v>
      </c>
      <c r="C129" s="218"/>
      <c r="D129" s="218"/>
      <c r="E129" s="219" t="s">
        <v>128</v>
      </c>
      <c r="F129" s="219"/>
      <c r="G129" s="220" t="s">
        <v>129</v>
      </c>
      <c r="H129" s="220"/>
      <c r="J129" s="140" t="s">
        <v>888</v>
      </c>
      <c r="K129" s="242" t="s">
        <v>889</v>
      </c>
      <c r="L129" s="243"/>
      <c r="M129" s="244" t="s">
        <v>890</v>
      </c>
      <c r="N129" s="245"/>
      <c r="O129" s="246" t="s">
        <v>891</v>
      </c>
      <c r="P129" s="247"/>
    </row>
    <row r="130" spans="1:16" ht="26.25" customHeight="1">
      <c r="A130" s="42" t="s">
        <v>130</v>
      </c>
      <c r="B130" s="218" t="s">
        <v>131</v>
      </c>
      <c r="C130" s="218"/>
      <c r="D130" s="218"/>
      <c r="E130" s="219" t="s">
        <v>132</v>
      </c>
      <c r="F130" s="219"/>
      <c r="G130" s="220" t="s">
        <v>133</v>
      </c>
      <c r="H130" s="220"/>
      <c r="J130" s="83" t="s">
        <v>892</v>
      </c>
      <c r="K130" s="248" t="s">
        <v>893</v>
      </c>
      <c r="L130" s="249"/>
      <c r="M130" s="250" t="s">
        <v>894</v>
      </c>
      <c r="N130" s="251"/>
      <c r="O130" s="252" t="s">
        <v>895</v>
      </c>
      <c r="P130" s="253"/>
    </row>
    <row r="131" spans="1:16" ht="26.25" customHeight="1">
      <c r="A131" s="42" t="s">
        <v>134</v>
      </c>
      <c r="B131" s="278">
        <v>45026</v>
      </c>
      <c r="C131" s="218"/>
      <c r="D131" s="218"/>
      <c r="E131" s="219" t="s">
        <v>135</v>
      </c>
      <c r="F131" s="219"/>
      <c r="G131" s="220" t="s">
        <v>136</v>
      </c>
      <c r="H131" s="220"/>
      <c r="J131" s="83" t="s">
        <v>121</v>
      </c>
      <c r="K131" s="254">
        <v>44995</v>
      </c>
      <c r="L131" s="249"/>
      <c r="M131" s="250" t="s">
        <v>896</v>
      </c>
      <c r="N131" s="251"/>
      <c r="O131" s="252" t="s">
        <v>897</v>
      </c>
      <c r="P131" s="253"/>
    </row>
    <row r="132" spans="1:16" ht="26.25" customHeight="1" thickBot="1">
      <c r="A132" s="43" t="s">
        <v>137</v>
      </c>
      <c r="B132" s="218" t="s">
        <v>138</v>
      </c>
      <c r="C132" s="218"/>
      <c r="D132" s="218"/>
      <c r="E132" s="219" t="s">
        <v>139</v>
      </c>
      <c r="F132" s="219"/>
      <c r="G132" s="221" t="s">
        <v>140</v>
      </c>
      <c r="H132" s="221"/>
      <c r="J132" s="84" t="s">
        <v>898</v>
      </c>
      <c r="K132" s="279" t="s">
        <v>899</v>
      </c>
      <c r="L132" s="280"/>
      <c r="M132" s="226" t="s">
        <v>900</v>
      </c>
      <c r="N132" s="227"/>
      <c r="O132" s="228" t="s">
        <v>901</v>
      </c>
      <c r="P132" s="229"/>
    </row>
    <row r="133" spans="1:16" ht="26.25" customHeight="1">
      <c r="A133" s="44" t="s">
        <v>33</v>
      </c>
      <c r="B133" s="44" t="s">
        <v>34</v>
      </c>
      <c r="C133" s="44" t="s">
        <v>35</v>
      </c>
      <c r="D133" s="44" t="s">
        <v>36</v>
      </c>
      <c r="E133" s="44" t="s">
        <v>37</v>
      </c>
      <c r="F133" s="44" t="s">
        <v>38</v>
      </c>
      <c r="G133" s="44" t="s">
        <v>39</v>
      </c>
      <c r="H133" s="44" t="s">
        <v>40</v>
      </c>
      <c r="J133" s="85"/>
      <c r="K133" s="85" t="s">
        <v>902</v>
      </c>
      <c r="L133" s="85" t="s">
        <v>903</v>
      </c>
      <c r="M133" s="85" t="s">
        <v>904</v>
      </c>
      <c r="N133" s="85" t="s">
        <v>905</v>
      </c>
      <c r="O133" s="85" t="s">
        <v>906</v>
      </c>
      <c r="P133" s="85" t="s">
        <v>907</v>
      </c>
    </row>
    <row r="134" spans="1:16" ht="26.25" customHeight="1">
      <c r="A134" s="163" t="s">
        <v>41</v>
      </c>
      <c r="B134" s="45" t="s">
        <v>42</v>
      </c>
      <c r="C134" s="164">
        <v>100</v>
      </c>
      <c r="D134" s="165" t="s">
        <v>75</v>
      </c>
      <c r="E134" s="171" t="s">
        <v>76</v>
      </c>
      <c r="F134" s="172" t="s">
        <v>77</v>
      </c>
      <c r="G134" s="173">
        <f>SUM([1]Test用户体验测试场景!R130:R205)</f>
        <v>115.5</v>
      </c>
      <c r="H134" s="161" t="s">
        <v>141</v>
      </c>
      <c r="J134" s="85" t="s">
        <v>908</v>
      </c>
      <c r="K134" s="86">
        <v>230</v>
      </c>
      <c r="L134" s="86">
        <v>229</v>
      </c>
      <c r="M134" s="86">
        <v>190</v>
      </c>
      <c r="N134" s="86">
        <v>248</v>
      </c>
      <c r="O134" s="86">
        <v>225</v>
      </c>
      <c r="P134" s="86">
        <v>224</v>
      </c>
    </row>
    <row r="135" spans="1:16" ht="26.25" customHeight="1">
      <c r="A135" s="163"/>
      <c r="B135" s="45" t="s">
        <v>43</v>
      </c>
      <c r="C135" s="164"/>
      <c r="D135" s="165"/>
      <c r="E135" s="171"/>
      <c r="F135" s="172"/>
      <c r="G135" s="173"/>
      <c r="H135" s="162"/>
      <c r="J135" s="85" t="s">
        <v>909</v>
      </c>
      <c r="K135" s="86">
        <v>3.65</v>
      </c>
      <c r="L135" s="86">
        <v>3.68</v>
      </c>
      <c r="M135" s="86">
        <v>3.13</v>
      </c>
      <c r="N135" s="86">
        <v>3.94</v>
      </c>
      <c r="O135" s="86">
        <v>3.63</v>
      </c>
      <c r="P135" s="86">
        <v>3.56</v>
      </c>
    </row>
    <row r="136" spans="1:16" ht="26.25" customHeight="1">
      <c r="A136" s="163"/>
      <c r="B136" s="45" t="s">
        <v>44</v>
      </c>
      <c r="C136" s="164"/>
      <c r="D136" s="165"/>
      <c r="E136" s="171"/>
      <c r="F136" s="172"/>
      <c r="G136" s="173"/>
      <c r="H136" s="162"/>
      <c r="J136" s="85" t="s">
        <v>910</v>
      </c>
      <c r="K136" s="86">
        <v>77.97</v>
      </c>
      <c r="L136" s="86">
        <v>77.63</v>
      </c>
      <c r="M136" s="86">
        <v>64.41</v>
      </c>
      <c r="N136" s="86">
        <v>84.07</v>
      </c>
      <c r="O136" s="86">
        <v>76.27</v>
      </c>
      <c r="P136" s="86">
        <v>75.930000000000007</v>
      </c>
    </row>
    <row r="137" spans="1:16" ht="26.25" customHeight="1">
      <c r="A137" s="163"/>
      <c r="B137" s="45" t="s">
        <v>45</v>
      </c>
      <c r="C137" s="164"/>
      <c r="D137" s="165"/>
      <c r="E137" s="171"/>
      <c r="F137" s="172"/>
      <c r="G137" s="173"/>
      <c r="H137" s="162"/>
      <c r="J137" s="87" t="s">
        <v>911</v>
      </c>
      <c r="K137" s="230">
        <f>AVERAGE(K136:P136)</f>
        <v>76.046666666666667</v>
      </c>
      <c r="L137" s="230"/>
      <c r="M137" s="230"/>
      <c r="N137" s="230"/>
      <c r="O137" s="230"/>
      <c r="P137" s="230"/>
    </row>
    <row r="138" spans="1:16" ht="26.25" customHeight="1">
      <c r="A138" s="163"/>
      <c r="B138" s="45" t="s">
        <v>46</v>
      </c>
      <c r="C138" s="164"/>
      <c r="D138" s="165"/>
      <c r="E138" s="171"/>
      <c r="F138" s="172"/>
      <c r="G138" s="173"/>
      <c r="H138" s="162"/>
      <c r="J138" s="231" t="s">
        <v>912</v>
      </c>
      <c r="K138" s="232"/>
      <c r="L138" s="233"/>
      <c r="M138" s="234" t="s">
        <v>913</v>
      </c>
      <c r="N138" s="235"/>
      <c r="O138" s="235"/>
      <c r="P138" s="236"/>
    </row>
    <row r="139" spans="1:16" ht="26.25" customHeight="1">
      <c r="A139" s="163"/>
      <c r="B139" s="45" t="s">
        <v>47</v>
      </c>
      <c r="C139" s="164"/>
      <c r="D139" s="165"/>
      <c r="E139" s="171"/>
      <c r="F139" s="172"/>
      <c r="G139" s="173"/>
      <c r="H139" s="162"/>
      <c r="J139" s="237" t="s">
        <v>914</v>
      </c>
      <c r="K139" s="237"/>
      <c r="L139" s="237"/>
      <c r="M139" s="238" t="s">
        <v>915</v>
      </c>
      <c r="N139" s="238"/>
      <c r="O139" s="238"/>
      <c r="P139" s="238"/>
    </row>
    <row r="140" spans="1:16" ht="26.25" customHeight="1">
      <c r="A140" s="163"/>
      <c r="B140" s="45" t="s">
        <v>48</v>
      </c>
      <c r="C140" s="164"/>
      <c r="D140" s="165"/>
      <c r="E140" s="171"/>
      <c r="F140" s="172"/>
      <c r="G140" s="173"/>
      <c r="H140" s="162"/>
      <c r="J140" s="237"/>
      <c r="K140" s="237"/>
      <c r="L140" s="237"/>
      <c r="M140" s="238"/>
      <c r="N140" s="238"/>
      <c r="O140" s="238"/>
      <c r="P140" s="238"/>
    </row>
    <row r="141" spans="1:16" ht="26.25" customHeight="1">
      <c r="A141" s="163" t="s">
        <v>49</v>
      </c>
      <c r="B141" s="45" t="s">
        <v>50</v>
      </c>
      <c r="C141" s="164">
        <v>100</v>
      </c>
      <c r="D141" s="165" t="s">
        <v>75</v>
      </c>
      <c r="E141" s="171" t="s">
        <v>78</v>
      </c>
      <c r="F141" s="172" t="s">
        <v>142</v>
      </c>
      <c r="G141" s="225">
        <f>SUM([1]Test用户体验测试场景!R206:R246)</f>
        <v>49</v>
      </c>
      <c r="H141" s="161" t="s">
        <v>143</v>
      </c>
      <c r="J141" s="237"/>
      <c r="K141" s="237"/>
      <c r="L141" s="237"/>
      <c r="M141" s="238"/>
      <c r="N141" s="238"/>
      <c r="O141" s="238"/>
      <c r="P141" s="238"/>
    </row>
    <row r="142" spans="1:16" ht="26.25" customHeight="1">
      <c r="A142" s="163"/>
      <c r="B142" s="45" t="s">
        <v>51</v>
      </c>
      <c r="C142" s="164"/>
      <c r="D142" s="165"/>
      <c r="E142" s="171"/>
      <c r="F142" s="172"/>
      <c r="G142" s="225"/>
      <c r="H142" s="161"/>
      <c r="J142" s="237"/>
      <c r="K142" s="237"/>
      <c r="L142" s="237"/>
      <c r="M142" s="238"/>
      <c r="N142" s="238"/>
      <c r="O142" s="238"/>
      <c r="P142" s="238"/>
    </row>
    <row r="143" spans="1:16" ht="26.25" customHeight="1">
      <c r="A143" s="163"/>
      <c r="B143" s="45" t="s">
        <v>52</v>
      </c>
      <c r="C143" s="164"/>
      <c r="D143" s="165"/>
      <c r="E143" s="171"/>
      <c r="F143" s="172"/>
      <c r="G143" s="225"/>
      <c r="H143" s="161"/>
      <c r="J143" s="237"/>
      <c r="K143" s="237"/>
      <c r="L143" s="237"/>
      <c r="M143" s="238"/>
      <c r="N143" s="238"/>
      <c r="O143" s="238"/>
      <c r="P143" s="238"/>
    </row>
    <row r="144" spans="1:16" ht="26.25" customHeight="1">
      <c r="A144" s="163"/>
      <c r="B144" s="45" t="s">
        <v>53</v>
      </c>
      <c r="C144" s="164"/>
      <c r="D144" s="165"/>
      <c r="E144" s="171"/>
      <c r="F144" s="172"/>
      <c r="G144" s="225"/>
      <c r="H144" s="161"/>
      <c r="J144" s="88"/>
      <c r="K144" s="88"/>
      <c r="L144" s="88"/>
      <c r="M144" s="88"/>
      <c r="N144" s="88"/>
      <c r="O144" s="88"/>
      <c r="P144" s="88"/>
    </row>
    <row r="145" spans="1:16" ht="26.25" customHeight="1">
      <c r="A145" s="163" t="s">
        <v>54</v>
      </c>
      <c r="B145" s="45" t="s">
        <v>55</v>
      </c>
      <c r="C145" s="164">
        <v>100</v>
      </c>
      <c r="D145" s="165" t="s">
        <v>75</v>
      </c>
      <c r="E145" s="171" t="s">
        <v>78</v>
      </c>
      <c r="F145" s="172" t="s">
        <v>142</v>
      </c>
      <c r="G145" s="225">
        <f>SUM([1]Test用户体验测试场景!R247:R302)</f>
        <v>0</v>
      </c>
      <c r="H145" s="161" t="s">
        <v>144</v>
      </c>
      <c r="J145" s="88"/>
      <c r="K145" s="88"/>
      <c r="L145" s="88"/>
      <c r="M145" s="88"/>
      <c r="N145" s="88"/>
      <c r="O145" s="88"/>
      <c r="P145" s="88"/>
    </row>
    <row r="146" spans="1:16" ht="26.25" customHeight="1">
      <c r="A146" s="163"/>
      <c r="B146" s="45" t="s">
        <v>56</v>
      </c>
      <c r="C146" s="164"/>
      <c r="D146" s="165"/>
      <c r="E146" s="171"/>
      <c r="F146" s="172"/>
      <c r="G146" s="225"/>
      <c r="H146" s="162"/>
      <c r="J146" s="88"/>
      <c r="K146" s="88"/>
      <c r="L146" s="88"/>
      <c r="M146" s="88"/>
      <c r="N146" s="88"/>
      <c r="O146" s="88"/>
      <c r="P146" s="88"/>
    </row>
    <row r="147" spans="1:16" ht="26.25" customHeight="1">
      <c r="A147" s="163"/>
      <c r="B147" s="45" t="s">
        <v>57</v>
      </c>
      <c r="C147" s="164"/>
      <c r="D147" s="165"/>
      <c r="E147" s="171"/>
      <c r="F147" s="172"/>
      <c r="G147" s="225"/>
      <c r="H147" s="162"/>
      <c r="J147" s="88"/>
      <c r="K147" s="89"/>
      <c r="L147" s="88"/>
      <c r="M147" s="88"/>
      <c r="N147" s="88"/>
      <c r="O147" s="88"/>
      <c r="P147" s="88"/>
    </row>
    <row r="148" spans="1:16" ht="26.25" customHeight="1">
      <c r="A148" s="163"/>
      <c r="B148" s="45" t="s">
        <v>58</v>
      </c>
      <c r="C148" s="164"/>
      <c r="D148" s="165"/>
      <c r="E148" s="171"/>
      <c r="F148" s="172"/>
      <c r="G148" s="225"/>
      <c r="H148" s="162"/>
      <c r="J148" s="88"/>
      <c r="K148" s="90" t="s">
        <v>916</v>
      </c>
      <c r="L148">
        <v>70.8</v>
      </c>
      <c r="M148" s="88"/>
      <c r="N148" s="88"/>
      <c r="O148" s="88"/>
      <c r="P148" s="88"/>
    </row>
    <row r="149" spans="1:16" ht="26.25" customHeight="1">
      <c r="A149" s="163"/>
      <c r="B149" s="45" t="s">
        <v>59</v>
      </c>
      <c r="C149" s="164"/>
      <c r="D149" s="165"/>
      <c r="E149" s="171"/>
      <c r="F149" s="172"/>
      <c r="G149" s="225"/>
      <c r="H149" s="162"/>
      <c r="J149" s="88"/>
      <c r="K149" s="90" t="s">
        <v>917</v>
      </c>
      <c r="L149">
        <v>75.5</v>
      </c>
      <c r="M149" s="88"/>
      <c r="N149" s="88"/>
      <c r="O149" s="88"/>
      <c r="P149" s="88"/>
    </row>
    <row r="150" spans="1:16" ht="26.25" customHeight="1">
      <c r="A150" s="163" t="s">
        <v>145</v>
      </c>
      <c r="B150" s="45" t="s">
        <v>146</v>
      </c>
      <c r="C150" s="164">
        <v>100</v>
      </c>
      <c r="D150" s="165" t="s">
        <v>75</v>
      </c>
      <c r="E150" s="171" t="s">
        <v>78</v>
      </c>
      <c r="F150" s="172" t="s">
        <v>142</v>
      </c>
      <c r="G150" s="225">
        <f>SUM([1]Test用户体验测试场景!R303:R358)</f>
        <v>0</v>
      </c>
      <c r="H150" s="161" t="s">
        <v>147</v>
      </c>
      <c r="J150" s="88"/>
      <c r="K150" s="90" t="s">
        <v>918</v>
      </c>
      <c r="L150" s="91">
        <v>76</v>
      </c>
      <c r="M150" s="88"/>
      <c r="N150" s="88"/>
      <c r="O150" s="88"/>
      <c r="P150" s="88"/>
    </row>
    <row r="151" spans="1:16" ht="26.25" customHeight="1">
      <c r="A151" s="163"/>
      <c r="B151" s="45" t="s">
        <v>60</v>
      </c>
      <c r="C151" s="164"/>
      <c r="D151" s="165"/>
      <c r="E151" s="171"/>
      <c r="F151" s="172"/>
      <c r="G151" s="225"/>
      <c r="H151" s="162"/>
      <c r="J151" s="88"/>
      <c r="K151" s="91"/>
      <c r="L151" s="91"/>
      <c r="M151" s="88"/>
      <c r="N151" s="88"/>
      <c r="O151" s="88"/>
      <c r="P151" s="88"/>
    </row>
    <row r="152" spans="1:16" ht="26.25" customHeight="1">
      <c r="A152" s="163"/>
      <c r="B152" s="45" t="s">
        <v>61</v>
      </c>
      <c r="C152" s="164"/>
      <c r="D152" s="165"/>
      <c r="E152" s="171"/>
      <c r="F152" s="172"/>
      <c r="G152" s="225"/>
      <c r="H152" s="162"/>
      <c r="J152" s="88"/>
      <c r="K152" s="92"/>
      <c r="L152" s="91"/>
      <c r="M152" s="88"/>
      <c r="N152" s="88"/>
      <c r="O152" s="88"/>
      <c r="P152" s="88"/>
    </row>
    <row r="153" spans="1:16" ht="26.25" customHeight="1">
      <c r="A153" s="163"/>
      <c r="B153" s="45" t="s">
        <v>62</v>
      </c>
      <c r="C153" s="164"/>
      <c r="D153" s="165"/>
      <c r="E153" s="171"/>
      <c r="F153" s="172"/>
      <c r="G153" s="225"/>
      <c r="H153" s="162"/>
      <c r="J153" s="88"/>
      <c r="K153" s="88"/>
      <c r="L153" s="88"/>
      <c r="M153" s="88"/>
      <c r="N153" s="88"/>
      <c r="O153" s="88"/>
      <c r="P153" s="88"/>
    </row>
    <row r="154" spans="1:16" ht="26.25" customHeight="1">
      <c r="A154" s="163"/>
      <c r="B154" s="45" t="s">
        <v>63</v>
      </c>
      <c r="C154" s="164"/>
      <c r="D154" s="165"/>
      <c r="E154" s="171"/>
      <c r="F154" s="172"/>
      <c r="G154" s="225"/>
      <c r="H154" s="162"/>
      <c r="J154" s="88"/>
      <c r="K154" s="88"/>
      <c r="L154" s="88"/>
      <c r="M154" s="88"/>
      <c r="N154" s="88"/>
      <c r="O154" s="88"/>
      <c r="P154" s="88"/>
    </row>
    <row r="155" spans="1:16" ht="26.25" customHeight="1">
      <c r="A155" s="46" t="s">
        <v>64</v>
      </c>
      <c r="B155" s="45"/>
      <c r="C155" s="47"/>
      <c r="D155" s="47"/>
      <c r="E155" s="47"/>
      <c r="F155" s="47"/>
      <c r="G155" s="48">
        <f>SUM(G134:G154)/4</f>
        <v>41.125</v>
      </c>
      <c r="H155" s="45"/>
      <c r="J155" s="88"/>
      <c r="K155" s="88"/>
      <c r="L155" s="88"/>
      <c r="M155" s="88"/>
      <c r="N155" s="88"/>
      <c r="O155" s="88"/>
      <c r="P155" s="88"/>
    </row>
    <row r="156" spans="1:16" ht="26.25" customHeight="1">
      <c r="A156" s="160" t="s">
        <v>65</v>
      </c>
      <c r="B156" s="161" t="s">
        <v>148</v>
      </c>
      <c r="C156" s="162"/>
      <c r="D156" s="162"/>
      <c r="E156" s="162"/>
      <c r="F156" s="162"/>
      <c r="G156" s="162"/>
      <c r="H156" s="162"/>
      <c r="J156" s="88"/>
      <c r="K156" s="88"/>
      <c r="L156" s="88"/>
      <c r="M156" s="88"/>
      <c r="N156" s="88"/>
      <c r="O156" s="88"/>
      <c r="P156" s="88"/>
    </row>
    <row r="157" spans="1:16" ht="26.25" customHeight="1">
      <c r="A157" s="160"/>
      <c r="B157" s="162"/>
      <c r="C157" s="162"/>
      <c r="D157" s="162"/>
      <c r="E157" s="162"/>
      <c r="F157" s="162"/>
      <c r="G157" s="162"/>
      <c r="H157" s="162"/>
      <c r="J157" s="88"/>
      <c r="K157" s="88"/>
      <c r="L157" s="88"/>
      <c r="M157" s="88"/>
      <c r="N157" s="88"/>
      <c r="O157" s="88"/>
      <c r="P157" s="88"/>
    </row>
    <row r="158" spans="1:16" ht="26.25" customHeight="1">
      <c r="A158" s="160"/>
      <c r="B158" s="162"/>
      <c r="C158" s="162"/>
      <c r="D158" s="162"/>
      <c r="E158" s="162"/>
      <c r="F158" s="162"/>
      <c r="G158" s="162"/>
      <c r="H158" s="162"/>
      <c r="M158" s="4"/>
      <c r="N158" s="4"/>
      <c r="O158" s="4"/>
    </row>
    <row r="159" spans="1:16" ht="26.25" customHeight="1">
      <c r="A159" s="160"/>
      <c r="B159" s="162"/>
      <c r="C159" s="162"/>
      <c r="D159" s="162"/>
      <c r="E159" s="162"/>
      <c r="F159" s="162"/>
      <c r="G159" s="162"/>
      <c r="H159" s="162"/>
      <c r="M159" s="4"/>
      <c r="N159" s="4"/>
      <c r="O159" s="4"/>
    </row>
    <row r="160" spans="1:16" ht="26.25" customHeight="1" thickBot="1">
      <c r="A160" s="81"/>
      <c r="B160" s="82"/>
      <c r="C160" s="82"/>
      <c r="D160" s="82"/>
      <c r="E160" s="82"/>
      <c r="F160" s="82"/>
      <c r="G160" s="82"/>
      <c r="H160" s="82"/>
      <c r="M160" s="4"/>
      <c r="N160" s="4"/>
      <c r="O160" s="4"/>
    </row>
    <row r="161" spans="1:15" ht="85.75" customHeight="1" thickBot="1">
      <c r="A161" s="175" t="s">
        <v>957</v>
      </c>
      <c r="B161" s="176"/>
      <c r="C161" s="176"/>
      <c r="D161" s="176"/>
      <c r="E161" s="176"/>
      <c r="F161" s="176"/>
      <c r="G161" s="176"/>
      <c r="H161" s="177"/>
      <c r="M161" s="4"/>
      <c r="N161" s="4"/>
      <c r="O161" s="4"/>
    </row>
    <row r="162" spans="1:15" ht="26.25" customHeight="1">
      <c r="A162" s="93" t="s">
        <v>919</v>
      </c>
      <c r="B162" s="178" t="s">
        <v>920</v>
      </c>
      <c r="C162" s="179"/>
      <c r="D162" s="180"/>
      <c r="E162" s="181" t="s">
        <v>921</v>
      </c>
      <c r="F162" s="182"/>
      <c r="G162" s="183" t="s">
        <v>922</v>
      </c>
      <c r="H162" s="184"/>
      <c r="M162" s="4"/>
      <c r="N162" s="4"/>
      <c r="O162" s="4"/>
    </row>
    <row r="163" spans="1:15" ht="26.25" customHeight="1">
      <c r="A163" s="94" t="s">
        <v>923</v>
      </c>
      <c r="B163" s="185" t="s">
        <v>893</v>
      </c>
      <c r="C163" s="186"/>
      <c r="D163" s="187"/>
      <c r="E163" s="188" t="s">
        <v>924</v>
      </c>
      <c r="F163" s="189"/>
      <c r="G163" s="190" t="s">
        <v>895</v>
      </c>
      <c r="H163" s="191"/>
      <c r="M163" s="4"/>
      <c r="N163" s="4"/>
      <c r="O163" s="4"/>
    </row>
    <row r="164" spans="1:15" ht="26.25" customHeight="1">
      <c r="A164" s="94" t="s">
        <v>925</v>
      </c>
      <c r="B164" s="192">
        <v>44996</v>
      </c>
      <c r="C164" s="186"/>
      <c r="D164" s="187"/>
      <c r="E164" s="188" t="s">
        <v>926</v>
      </c>
      <c r="F164" s="189"/>
      <c r="G164" s="190" t="s">
        <v>927</v>
      </c>
      <c r="H164" s="191"/>
      <c r="M164" s="4"/>
      <c r="N164" s="4"/>
      <c r="O164" s="4"/>
    </row>
    <row r="165" spans="1:15" ht="26.25" customHeight="1" thickBot="1">
      <c r="A165" s="95" t="s">
        <v>928</v>
      </c>
      <c r="B165" s="209" t="s">
        <v>929</v>
      </c>
      <c r="C165" s="210"/>
      <c r="D165" s="211"/>
      <c r="E165" s="212" t="s">
        <v>930</v>
      </c>
      <c r="F165" s="213"/>
      <c r="G165" s="214" t="s">
        <v>931</v>
      </c>
      <c r="H165" s="215"/>
      <c r="M165" s="4"/>
      <c r="N165" s="4"/>
      <c r="O165" s="4"/>
    </row>
    <row r="166" spans="1:15" ht="26.25" customHeight="1" thickBot="1">
      <c r="A166" s="96" t="s">
        <v>932</v>
      </c>
      <c r="B166" s="216" t="s">
        <v>933</v>
      </c>
      <c r="C166" s="216"/>
      <c r="D166" s="216"/>
      <c r="E166" s="216" t="s">
        <v>934</v>
      </c>
      <c r="F166" s="216"/>
      <c r="G166" s="97" t="s">
        <v>935</v>
      </c>
      <c r="H166" s="98" t="s">
        <v>936</v>
      </c>
      <c r="M166" s="4"/>
      <c r="N166" s="4"/>
      <c r="O166" s="4"/>
    </row>
    <row r="167" spans="1:15" ht="26.25" customHeight="1">
      <c r="A167" s="99" t="s">
        <v>937</v>
      </c>
      <c r="B167" s="217" t="s">
        <v>938</v>
      </c>
      <c r="C167" s="217"/>
      <c r="D167" s="217"/>
      <c r="E167" s="166" t="s">
        <v>939</v>
      </c>
      <c r="F167" s="167"/>
      <c r="G167" s="100">
        <v>92.5</v>
      </c>
      <c r="H167" s="101" t="s">
        <v>940</v>
      </c>
      <c r="M167" s="4"/>
      <c r="N167" s="4"/>
      <c r="O167" s="4"/>
    </row>
    <row r="168" spans="1:15" ht="26.25" customHeight="1">
      <c r="A168" s="102" t="s">
        <v>941</v>
      </c>
      <c r="B168" s="170" t="s">
        <v>942</v>
      </c>
      <c r="C168" s="170"/>
      <c r="D168" s="170"/>
      <c r="E168" s="168"/>
      <c r="F168" s="169"/>
      <c r="G168" s="103">
        <v>75.5</v>
      </c>
      <c r="H168" s="104" t="s">
        <v>943</v>
      </c>
      <c r="M168" s="4"/>
      <c r="N168" s="4"/>
      <c r="O168" s="4"/>
    </row>
    <row r="169" spans="1:15" ht="26.25" customHeight="1">
      <c r="A169" s="105" t="s">
        <v>944</v>
      </c>
      <c r="B169" s="161" t="s">
        <v>945</v>
      </c>
      <c r="C169" s="161"/>
      <c r="D169" s="161"/>
      <c r="E169" s="168"/>
      <c r="F169" s="169"/>
      <c r="G169" s="106">
        <v>88.8</v>
      </c>
      <c r="H169" s="107" t="s">
        <v>940</v>
      </c>
      <c r="M169" s="4"/>
      <c r="N169" s="4"/>
      <c r="O169" s="4"/>
    </row>
    <row r="170" spans="1:15" ht="26.25" customHeight="1">
      <c r="A170" s="105" t="s">
        <v>946</v>
      </c>
      <c r="B170" s="161" t="s">
        <v>947</v>
      </c>
      <c r="C170" s="161"/>
      <c r="D170" s="161"/>
      <c r="E170" s="168"/>
      <c r="F170" s="169"/>
      <c r="G170" s="106">
        <v>88.3</v>
      </c>
      <c r="H170" s="107" t="s">
        <v>940</v>
      </c>
      <c r="M170" s="4"/>
      <c r="N170" s="4"/>
      <c r="O170" s="4"/>
    </row>
    <row r="171" spans="1:15" ht="26.25" customHeight="1">
      <c r="A171" s="105" t="s">
        <v>948</v>
      </c>
      <c r="B171" s="161" t="s">
        <v>949</v>
      </c>
      <c r="C171" s="161"/>
      <c r="D171" s="161"/>
      <c r="E171" s="168"/>
      <c r="F171" s="169"/>
      <c r="G171" s="108">
        <v>97.5</v>
      </c>
      <c r="H171" s="109" t="s">
        <v>950</v>
      </c>
      <c r="M171" s="4"/>
      <c r="N171" s="4"/>
      <c r="O171" s="4"/>
    </row>
    <row r="172" spans="1:15" ht="26.25" customHeight="1">
      <c r="A172" s="105" t="s">
        <v>951</v>
      </c>
      <c r="B172" s="161" t="s">
        <v>952</v>
      </c>
      <c r="C172" s="161"/>
      <c r="D172" s="161"/>
      <c r="E172" s="168"/>
      <c r="F172" s="169"/>
      <c r="G172" s="106">
        <v>92.5</v>
      </c>
      <c r="H172" s="110" t="s">
        <v>940</v>
      </c>
      <c r="M172" s="4"/>
      <c r="N172" s="4"/>
      <c r="O172" s="4"/>
    </row>
    <row r="173" spans="1:15" ht="26.25" customHeight="1">
      <c r="A173" s="111" t="s">
        <v>953</v>
      </c>
      <c r="B173" s="222" t="s">
        <v>954</v>
      </c>
      <c r="C173" s="223"/>
      <c r="D173" s="224"/>
      <c r="E173" s="168"/>
      <c r="F173" s="169"/>
      <c r="G173" s="106">
        <v>92.5</v>
      </c>
      <c r="H173" s="112" t="s">
        <v>940</v>
      </c>
      <c r="M173" s="4"/>
      <c r="N173" s="4"/>
      <c r="O173" s="4"/>
    </row>
    <row r="174" spans="1:15" ht="26.25" customHeight="1" thickBot="1">
      <c r="A174" s="174" t="s">
        <v>909</v>
      </c>
      <c r="B174" s="174"/>
      <c r="C174" s="174"/>
      <c r="D174" s="174"/>
      <c r="E174" s="174"/>
      <c r="F174" s="174"/>
      <c r="G174" s="113">
        <f>AVERAGE(G167:G173)</f>
        <v>89.657142857142858</v>
      </c>
      <c r="H174" s="114" t="s">
        <v>940</v>
      </c>
      <c r="M174" s="4"/>
      <c r="N174" s="4"/>
      <c r="O174" s="4"/>
    </row>
    <row r="175" spans="1:15" ht="26.25" customHeight="1">
      <c r="A175" s="198" t="s">
        <v>955</v>
      </c>
      <c r="B175" s="166" t="s">
        <v>956</v>
      </c>
      <c r="C175" s="201"/>
      <c r="D175" s="201"/>
      <c r="E175" s="201"/>
      <c r="F175" s="201"/>
      <c r="G175" s="201"/>
      <c r="H175" s="202"/>
      <c r="M175" s="4"/>
      <c r="N175" s="4"/>
      <c r="O175" s="4"/>
    </row>
    <row r="176" spans="1:15" ht="26.25" customHeight="1">
      <c r="A176" s="199"/>
      <c r="B176" s="203"/>
      <c r="C176" s="204"/>
      <c r="D176" s="204"/>
      <c r="E176" s="204"/>
      <c r="F176" s="204"/>
      <c r="G176" s="204"/>
      <c r="H176" s="205"/>
      <c r="M176" s="4"/>
      <c r="N176" s="4"/>
      <c r="O176" s="4"/>
    </row>
    <row r="177" spans="1:15" ht="26.25" customHeight="1">
      <c r="A177" s="199"/>
      <c r="B177" s="203"/>
      <c r="C177" s="204"/>
      <c r="D177" s="204"/>
      <c r="E177" s="204"/>
      <c r="F177" s="204"/>
      <c r="G177" s="204"/>
      <c r="H177" s="205"/>
      <c r="M177" s="4"/>
      <c r="N177" s="4"/>
      <c r="O177" s="4"/>
    </row>
    <row r="178" spans="1:15" ht="129.65" customHeight="1" thickBot="1">
      <c r="A178" s="200"/>
      <c r="B178" s="206"/>
      <c r="C178" s="207"/>
      <c r="D178" s="207"/>
      <c r="E178" s="207"/>
      <c r="F178" s="207"/>
      <c r="G178" s="207"/>
      <c r="H178" s="208"/>
      <c r="M178" s="4"/>
      <c r="N178" s="4"/>
      <c r="O178" s="4"/>
    </row>
    <row r="179" spans="1:15" ht="26.25" customHeight="1">
      <c r="A179" s="81"/>
      <c r="B179" s="82"/>
      <c r="C179" s="82"/>
      <c r="D179" s="82"/>
      <c r="E179" s="82"/>
      <c r="F179" s="82"/>
      <c r="G179" s="82"/>
      <c r="H179" s="82"/>
      <c r="M179" s="4"/>
      <c r="N179" s="4"/>
      <c r="O179" s="4"/>
    </row>
    <row r="180" spans="1:15" s="5" customFormat="1" ht="15.5">
      <c r="A180" s="193" t="s">
        <v>185</v>
      </c>
      <c r="B180" s="193"/>
      <c r="C180" s="193"/>
      <c r="D180" s="193"/>
      <c r="E180" s="193"/>
      <c r="F180" s="193"/>
      <c r="G180" s="193"/>
      <c r="H180" s="193"/>
      <c r="I180" s="193"/>
      <c r="J180" s="193"/>
      <c r="K180" s="193"/>
      <c r="L180" s="193"/>
      <c r="M180" s="193"/>
      <c r="N180" s="57"/>
      <c r="O180" s="34"/>
    </row>
    <row r="181" spans="1:15" s="5" customFormat="1" ht="15.5">
      <c r="A181" s="194" t="s">
        <v>186</v>
      </c>
      <c r="B181" s="194" t="s">
        <v>187</v>
      </c>
      <c r="C181" s="194" t="s">
        <v>188</v>
      </c>
      <c r="D181" s="196" t="s">
        <v>149</v>
      </c>
      <c r="E181" s="196" t="s">
        <v>189</v>
      </c>
      <c r="F181" s="196" t="s">
        <v>151</v>
      </c>
      <c r="G181" s="196" t="s">
        <v>190</v>
      </c>
      <c r="H181" s="58" t="s">
        <v>149</v>
      </c>
      <c r="I181" s="194" t="s">
        <v>191</v>
      </c>
      <c r="J181" s="194" t="s">
        <v>192</v>
      </c>
      <c r="K181" s="59"/>
      <c r="L181" s="60"/>
      <c r="M181" s="34"/>
    </row>
    <row r="182" spans="1:15" s="5" customFormat="1" ht="16" thickBot="1">
      <c r="A182" s="195"/>
      <c r="B182" s="195"/>
      <c r="C182" s="195"/>
      <c r="D182" s="197"/>
      <c r="E182" s="197"/>
      <c r="F182" s="197"/>
      <c r="G182" s="197"/>
      <c r="H182" s="61" t="s">
        <v>193</v>
      </c>
      <c r="I182" s="195"/>
      <c r="J182" s="195"/>
      <c r="K182" s="59"/>
      <c r="L182" s="60"/>
      <c r="M182" s="34"/>
    </row>
    <row r="183" spans="1:15" s="5" customFormat="1" ht="16" thickBot="1">
      <c r="A183" s="62" t="s">
        <v>194</v>
      </c>
      <c r="B183" s="63" t="s">
        <v>6</v>
      </c>
      <c r="C183" s="63">
        <v>155</v>
      </c>
      <c r="D183" s="63">
        <v>155</v>
      </c>
      <c r="E183" s="63">
        <v>0</v>
      </c>
      <c r="F183" s="63">
        <v>0</v>
      </c>
      <c r="G183" s="64">
        <v>1</v>
      </c>
      <c r="H183" s="64">
        <v>1</v>
      </c>
      <c r="I183" s="64">
        <v>1</v>
      </c>
      <c r="J183" s="65" t="s">
        <v>195</v>
      </c>
      <c r="K183" s="59"/>
      <c r="L183" s="60"/>
      <c r="M183" s="34"/>
    </row>
    <row r="184" spans="1:15" s="5" customFormat="1" ht="16" thickBot="1">
      <c r="A184" s="66" t="s">
        <v>196</v>
      </c>
      <c r="B184" s="67" t="s">
        <v>197</v>
      </c>
      <c r="C184" s="67">
        <v>29</v>
      </c>
      <c r="D184" s="67">
        <v>29</v>
      </c>
      <c r="E184" s="67">
        <v>0</v>
      </c>
      <c r="F184" s="67">
        <v>0</v>
      </c>
      <c r="G184" s="68">
        <v>1</v>
      </c>
      <c r="H184" s="68">
        <v>1</v>
      </c>
      <c r="I184" s="68">
        <v>1</v>
      </c>
      <c r="J184" s="69" t="s">
        <v>195</v>
      </c>
      <c r="K184" s="59"/>
      <c r="L184" s="60"/>
      <c r="M184" s="34"/>
    </row>
    <row r="185" spans="1:15" s="5" customFormat="1" ht="16" thickBot="1">
      <c r="A185" s="66" t="s">
        <v>198</v>
      </c>
      <c r="B185" s="67" t="s">
        <v>199</v>
      </c>
      <c r="C185" s="67">
        <v>660</v>
      </c>
      <c r="D185" s="67">
        <v>660</v>
      </c>
      <c r="E185" s="67">
        <v>0</v>
      </c>
      <c r="F185" s="67">
        <v>0</v>
      </c>
      <c r="G185" s="68">
        <v>1</v>
      </c>
      <c r="H185" s="68">
        <v>1</v>
      </c>
      <c r="I185" s="68">
        <v>1</v>
      </c>
      <c r="J185" s="69" t="s">
        <v>195</v>
      </c>
      <c r="K185" s="59"/>
      <c r="L185" s="60"/>
      <c r="M185" s="34"/>
    </row>
    <row r="186" spans="1:15" s="5" customFormat="1" ht="16" thickBot="1">
      <c r="A186" s="66" t="s">
        <v>200</v>
      </c>
      <c r="B186" s="67" t="s">
        <v>201</v>
      </c>
      <c r="C186" s="67">
        <v>550</v>
      </c>
      <c r="D186" s="67">
        <v>550</v>
      </c>
      <c r="E186" s="67">
        <v>0</v>
      </c>
      <c r="F186" s="67">
        <v>0</v>
      </c>
      <c r="G186" s="68">
        <v>1</v>
      </c>
      <c r="H186" s="68">
        <v>1</v>
      </c>
      <c r="I186" s="68">
        <v>1</v>
      </c>
      <c r="J186" s="69" t="s">
        <v>195</v>
      </c>
      <c r="K186" s="59"/>
      <c r="L186" s="60"/>
      <c r="M186" s="34"/>
    </row>
    <row r="187" spans="1:15" s="5" customFormat="1" ht="16" thickBot="1">
      <c r="A187" s="66" t="s">
        <v>202</v>
      </c>
      <c r="B187" s="70" t="s">
        <v>162</v>
      </c>
      <c r="C187" s="67">
        <v>66</v>
      </c>
      <c r="D187" s="67">
        <v>64</v>
      </c>
      <c r="E187" s="67">
        <v>2</v>
      </c>
      <c r="F187" s="67">
        <v>0</v>
      </c>
      <c r="G187" s="68">
        <v>1</v>
      </c>
      <c r="H187" s="68">
        <v>0.96970000000000001</v>
      </c>
      <c r="I187" s="68">
        <v>0.96970000000000001</v>
      </c>
      <c r="J187" s="69" t="s">
        <v>195</v>
      </c>
      <c r="K187" s="59"/>
      <c r="L187" s="60"/>
      <c r="M187" s="34"/>
    </row>
    <row r="188" spans="1:15" s="5" customFormat="1" ht="16" thickBot="1">
      <c r="A188" s="66" t="s">
        <v>203</v>
      </c>
      <c r="B188" s="67" t="s">
        <v>204</v>
      </c>
      <c r="C188" s="67">
        <v>93</v>
      </c>
      <c r="D188" s="67">
        <v>93</v>
      </c>
      <c r="E188" s="67">
        <v>0</v>
      </c>
      <c r="F188" s="67">
        <v>0</v>
      </c>
      <c r="G188" s="68">
        <v>1</v>
      </c>
      <c r="H188" s="68">
        <v>1</v>
      </c>
      <c r="I188" s="68">
        <v>1</v>
      </c>
      <c r="J188" s="69" t="s">
        <v>195</v>
      </c>
      <c r="K188" s="59"/>
      <c r="L188" s="60"/>
      <c r="M188" s="34"/>
    </row>
    <row r="189" spans="1:15" s="5" customFormat="1" ht="16" thickBot="1">
      <c r="A189" s="66" t="s">
        <v>205</v>
      </c>
      <c r="B189" s="66" t="s">
        <v>206</v>
      </c>
      <c r="C189" s="66">
        <v>428</v>
      </c>
      <c r="D189" s="66">
        <v>426</v>
      </c>
      <c r="E189" s="66">
        <v>2</v>
      </c>
      <c r="F189" s="66">
        <v>0</v>
      </c>
      <c r="G189" s="68">
        <v>1</v>
      </c>
      <c r="H189" s="68">
        <v>0.99529999999999996</v>
      </c>
      <c r="I189" s="68">
        <v>0.99529999999999996</v>
      </c>
      <c r="J189" s="66" t="s">
        <v>195</v>
      </c>
      <c r="K189" s="59"/>
      <c r="L189" s="60"/>
      <c r="M189" s="34"/>
    </row>
    <row r="190" spans="1:15" s="5" customFormat="1" ht="16" thickBot="1">
      <c r="A190" s="66" t="s">
        <v>207</v>
      </c>
      <c r="B190" s="66" t="s">
        <v>208</v>
      </c>
      <c r="C190" s="66">
        <v>2858</v>
      </c>
      <c r="D190" s="66">
        <v>2858</v>
      </c>
      <c r="E190" s="66">
        <v>0</v>
      </c>
      <c r="F190" s="66">
        <v>0</v>
      </c>
      <c r="G190" s="68">
        <v>1</v>
      </c>
      <c r="H190" s="68">
        <v>1</v>
      </c>
      <c r="I190" s="68">
        <v>1</v>
      </c>
      <c r="J190" s="66" t="s">
        <v>195</v>
      </c>
      <c r="K190" s="59"/>
      <c r="L190" s="71"/>
      <c r="M190" s="34"/>
    </row>
    <row r="191" spans="1:15" s="5" customFormat="1" ht="16" thickBot="1">
      <c r="A191" s="72" t="s">
        <v>209</v>
      </c>
      <c r="B191" s="63"/>
      <c r="C191" s="63">
        <v>4839</v>
      </c>
      <c r="D191" s="63">
        <v>4835</v>
      </c>
      <c r="E191" s="63">
        <v>4</v>
      </c>
      <c r="F191" s="63">
        <v>0</v>
      </c>
      <c r="G191" s="64">
        <v>1</v>
      </c>
      <c r="H191" s="64">
        <v>0.99560000000000004</v>
      </c>
      <c r="I191" s="64">
        <v>0.99560000000000004</v>
      </c>
      <c r="J191" s="64"/>
      <c r="K191" s="59"/>
      <c r="L191" s="71"/>
      <c r="M191" s="34"/>
    </row>
    <row r="192" spans="1:15" s="5" customFormat="1" ht="15.5">
      <c r="A192" s="34"/>
      <c r="B192" s="56"/>
      <c r="C192" s="56"/>
      <c r="D192" s="56"/>
      <c r="E192" s="56"/>
      <c r="F192" s="56"/>
      <c r="G192" s="56"/>
      <c r="H192" s="56"/>
      <c r="I192" s="56"/>
      <c r="J192" s="56"/>
      <c r="K192" s="56"/>
      <c r="L192" s="56"/>
      <c r="M192" s="56"/>
      <c r="N192" s="57"/>
      <c r="O192" s="34"/>
    </row>
    <row r="193" spans="1:15" ht="15.5">
      <c r="A193" s="275" t="s">
        <v>27</v>
      </c>
      <c r="B193" s="276"/>
      <c r="C193" s="276"/>
      <c r="D193" s="276"/>
      <c r="E193" s="276"/>
      <c r="F193" s="276"/>
      <c r="G193" s="276"/>
      <c r="H193" s="276"/>
      <c r="I193" s="276"/>
      <c r="J193" s="276"/>
      <c r="K193" s="276"/>
      <c r="L193" s="276"/>
      <c r="M193" s="276"/>
      <c r="N193" s="277"/>
      <c r="O193" s="25"/>
    </row>
    <row r="194" spans="1:15">
      <c r="A194" s="269"/>
      <c r="B194" s="270"/>
      <c r="C194" s="270"/>
      <c r="D194" s="270"/>
      <c r="E194" s="270"/>
      <c r="F194" s="270"/>
      <c r="G194" s="270"/>
      <c r="H194" s="270"/>
      <c r="I194" s="270"/>
      <c r="J194" s="270"/>
      <c r="K194" s="270"/>
      <c r="L194" s="270"/>
      <c r="M194" s="270"/>
      <c r="N194" s="271"/>
      <c r="O194" s="30"/>
    </row>
    <row r="195" spans="1:15">
      <c r="A195" s="272"/>
      <c r="B195" s="273"/>
      <c r="C195" s="273"/>
      <c r="D195" s="273"/>
      <c r="E195" s="273"/>
      <c r="F195" s="273"/>
      <c r="G195" s="273"/>
      <c r="H195" s="273"/>
      <c r="I195" s="273"/>
      <c r="J195" s="273"/>
      <c r="K195" s="273"/>
      <c r="L195" s="273"/>
      <c r="M195" s="273"/>
      <c r="N195" s="274"/>
      <c r="O195" s="30"/>
    </row>
    <row r="196" spans="1:15">
      <c r="A196" s="272"/>
      <c r="B196" s="273"/>
      <c r="C196" s="273"/>
      <c r="D196" s="273"/>
      <c r="E196" s="273"/>
      <c r="F196" s="273"/>
      <c r="G196" s="273"/>
      <c r="H196" s="273"/>
      <c r="I196" s="273"/>
      <c r="J196" s="273"/>
      <c r="K196" s="273"/>
      <c r="L196" s="273"/>
      <c r="M196" s="273"/>
      <c r="N196" s="274"/>
      <c r="O196" s="20"/>
    </row>
    <row r="197" spans="1:15">
      <c r="A197" s="272"/>
      <c r="B197" s="273"/>
      <c r="C197" s="273"/>
      <c r="D197" s="273"/>
      <c r="E197" s="273"/>
      <c r="F197" s="273"/>
      <c r="G197" s="273"/>
      <c r="H197" s="273"/>
      <c r="I197" s="273"/>
      <c r="J197" s="273"/>
      <c r="K197" s="273"/>
      <c r="L197" s="273"/>
      <c r="M197" s="273"/>
      <c r="N197" s="274"/>
      <c r="O197" s="20"/>
    </row>
    <row r="198" spans="1:15">
      <c r="A198" s="272"/>
      <c r="B198" s="273"/>
      <c r="C198" s="273"/>
      <c r="D198" s="273"/>
      <c r="E198" s="273"/>
      <c r="F198" s="273"/>
      <c r="G198" s="273"/>
      <c r="H198" s="273"/>
      <c r="I198" s="273"/>
      <c r="J198" s="273"/>
      <c r="K198" s="273"/>
      <c r="L198" s="273"/>
      <c r="M198" s="273"/>
      <c r="N198" s="274"/>
      <c r="O198" s="20"/>
    </row>
    <row r="199" spans="1:15">
      <c r="A199" s="272"/>
      <c r="B199" s="273"/>
      <c r="C199" s="273"/>
      <c r="D199" s="273"/>
      <c r="E199" s="273"/>
      <c r="F199" s="273"/>
      <c r="G199" s="273"/>
      <c r="H199" s="273"/>
      <c r="I199" s="273"/>
      <c r="J199" s="273"/>
      <c r="K199" s="273"/>
      <c r="L199" s="273"/>
      <c r="M199" s="273"/>
      <c r="N199" s="274"/>
      <c r="O199" s="20"/>
    </row>
    <row r="200" spans="1:15">
      <c r="A200" s="272"/>
      <c r="B200" s="273"/>
      <c r="C200" s="273"/>
      <c r="D200" s="273"/>
      <c r="E200" s="273"/>
      <c r="F200" s="273"/>
      <c r="G200" s="273"/>
      <c r="H200" s="273"/>
      <c r="I200" s="273"/>
      <c r="J200" s="273"/>
      <c r="K200" s="273"/>
      <c r="L200" s="273"/>
      <c r="M200" s="273"/>
      <c r="N200" s="274"/>
      <c r="O200" s="20"/>
    </row>
    <row r="201" spans="1:15">
      <c r="A201" s="272"/>
      <c r="B201" s="273"/>
      <c r="C201" s="273"/>
      <c r="D201" s="273"/>
      <c r="E201" s="273"/>
      <c r="F201" s="273"/>
      <c r="G201" s="273"/>
      <c r="H201" s="273"/>
      <c r="I201" s="273"/>
      <c r="J201" s="273"/>
      <c r="K201" s="273"/>
      <c r="L201" s="273"/>
      <c r="M201" s="273"/>
      <c r="N201" s="274"/>
      <c r="O201" s="20"/>
    </row>
    <row r="202" spans="1:15">
      <c r="A202" s="272"/>
      <c r="B202" s="273"/>
      <c r="C202" s="273"/>
      <c r="D202" s="273"/>
      <c r="E202" s="273"/>
      <c r="F202" s="273"/>
      <c r="G202" s="273"/>
      <c r="H202" s="273"/>
      <c r="I202" s="273"/>
      <c r="J202" s="273"/>
      <c r="K202" s="273"/>
      <c r="L202" s="273"/>
      <c r="M202" s="273"/>
      <c r="N202" s="274"/>
      <c r="O202" s="20"/>
    </row>
    <row r="203" spans="1:15">
      <c r="A203" s="272"/>
      <c r="B203" s="273"/>
      <c r="C203" s="273"/>
      <c r="D203" s="273"/>
      <c r="E203" s="273"/>
      <c r="F203" s="273"/>
      <c r="G203" s="273"/>
      <c r="H203" s="273"/>
      <c r="I203" s="273"/>
      <c r="J203" s="273"/>
      <c r="K203" s="273"/>
      <c r="L203" s="273"/>
      <c r="M203" s="273"/>
      <c r="N203" s="274"/>
      <c r="O203" s="20"/>
    </row>
    <row r="204" spans="1:15">
      <c r="A204" s="272"/>
      <c r="B204" s="273"/>
      <c r="C204" s="273"/>
      <c r="D204" s="273"/>
      <c r="E204" s="273"/>
      <c r="F204" s="273"/>
      <c r="G204" s="273"/>
      <c r="H204" s="273"/>
      <c r="I204" s="273"/>
      <c r="J204" s="273"/>
      <c r="K204" s="273"/>
      <c r="L204" s="273"/>
      <c r="M204" s="273"/>
      <c r="N204" s="274"/>
      <c r="O204" s="20"/>
    </row>
    <row r="205" spans="1:15">
      <c r="A205" s="272"/>
      <c r="B205" s="273"/>
      <c r="C205" s="273"/>
      <c r="D205" s="273"/>
      <c r="E205" s="273"/>
      <c r="F205" s="273"/>
      <c r="G205" s="273"/>
      <c r="H205" s="273"/>
      <c r="I205" s="273"/>
      <c r="J205" s="273"/>
      <c r="K205" s="273"/>
      <c r="L205" s="273"/>
      <c r="M205" s="273"/>
      <c r="N205" s="274"/>
      <c r="O205" s="20"/>
    </row>
    <row r="206" spans="1:15">
      <c r="A206" s="272"/>
      <c r="B206" s="273"/>
      <c r="C206" s="273"/>
      <c r="D206" s="273"/>
      <c r="E206" s="273"/>
      <c r="F206" s="273"/>
      <c r="G206" s="273"/>
      <c r="H206" s="273"/>
      <c r="I206" s="273"/>
      <c r="J206" s="273"/>
      <c r="K206" s="273"/>
      <c r="L206" s="273"/>
      <c r="M206" s="273"/>
      <c r="N206" s="274"/>
      <c r="O206" s="20"/>
    </row>
    <row r="207" spans="1:15">
      <c r="A207" s="272"/>
      <c r="B207" s="273"/>
      <c r="C207" s="273"/>
      <c r="D207" s="273"/>
      <c r="E207" s="273"/>
      <c r="F207" s="273"/>
      <c r="G207" s="273"/>
      <c r="H207" s="273"/>
      <c r="I207" s="273"/>
      <c r="J207" s="273"/>
      <c r="K207" s="273"/>
      <c r="L207" s="273"/>
      <c r="M207" s="273"/>
      <c r="N207" s="274"/>
      <c r="O207" s="20"/>
    </row>
    <row r="208" spans="1:15">
      <c r="A208" s="272"/>
      <c r="B208" s="273"/>
      <c r="C208" s="273"/>
      <c r="D208" s="273"/>
      <c r="E208" s="273"/>
      <c r="F208" s="273"/>
      <c r="G208" s="273"/>
      <c r="H208" s="273"/>
      <c r="I208" s="273"/>
      <c r="J208" s="273"/>
      <c r="K208" s="273"/>
      <c r="L208" s="273"/>
      <c r="M208" s="273"/>
      <c r="N208" s="274"/>
      <c r="O208" s="20"/>
    </row>
    <row r="209" spans="1:15">
      <c r="A209" s="272"/>
      <c r="B209" s="273"/>
      <c r="C209" s="273"/>
      <c r="D209" s="273"/>
      <c r="E209" s="273"/>
      <c r="F209" s="273"/>
      <c r="G209" s="273"/>
      <c r="H209" s="273"/>
      <c r="I209" s="273"/>
      <c r="J209" s="273"/>
      <c r="K209" s="273"/>
      <c r="L209" s="273"/>
      <c r="M209" s="273"/>
      <c r="N209" s="274"/>
      <c r="O209" s="20"/>
    </row>
    <row r="210" spans="1:15">
      <c r="A210" s="272"/>
      <c r="B210" s="273"/>
      <c r="C210" s="273"/>
      <c r="D210" s="273"/>
      <c r="E210" s="273"/>
      <c r="F210" s="273"/>
      <c r="G210" s="273"/>
      <c r="H210" s="273"/>
      <c r="I210" s="273"/>
      <c r="J210" s="273"/>
      <c r="K210" s="273"/>
      <c r="L210" s="273"/>
      <c r="M210" s="273"/>
      <c r="N210" s="274"/>
      <c r="O210" s="20"/>
    </row>
    <row r="211" spans="1:15">
      <c r="A211" s="272"/>
      <c r="B211" s="273"/>
      <c r="C211" s="273"/>
      <c r="D211" s="273"/>
      <c r="E211" s="273"/>
      <c r="F211" s="273"/>
      <c r="G211" s="273"/>
      <c r="H211" s="273"/>
      <c r="I211" s="273"/>
      <c r="J211" s="273"/>
      <c r="K211" s="273"/>
      <c r="L211" s="273"/>
      <c r="M211" s="273"/>
      <c r="N211" s="274"/>
      <c r="O211" s="20"/>
    </row>
    <row r="212" spans="1:15">
      <c r="A212" s="272"/>
      <c r="B212" s="273"/>
      <c r="C212" s="273"/>
      <c r="D212" s="273"/>
      <c r="E212" s="273"/>
      <c r="F212" s="273"/>
      <c r="G212" s="273"/>
      <c r="H212" s="273"/>
      <c r="I212" s="273"/>
      <c r="J212" s="273"/>
      <c r="K212" s="273"/>
      <c r="L212" s="273"/>
      <c r="M212" s="273"/>
      <c r="N212" s="274"/>
      <c r="O212" s="20"/>
    </row>
    <row r="213" spans="1:15">
      <c r="A213" s="272"/>
      <c r="B213" s="273"/>
      <c r="C213" s="273"/>
      <c r="D213" s="273"/>
      <c r="E213" s="273"/>
      <c r="F213" s="273"/>
      <c r="G213" s="273"/>
      <c r="H213" s="273"/>
      <c r="I213" s="273"/>
      <c r="J213" s="273"/>
      <c r="K213" s="273"/>
      <c r="L213" s="273"/>
      <c r="M213" s="273"/>
      <c r="N213" s="274"/>
      <c r="O213" s="20"/>
    </row>
    <row r="214" spans="1:15">
      <c r="A214" s="272"/>
      <c r="B214" s="273"/>
      <c r="C214" s="273"/>
      <c r="D214" s="273"/>
      <c r="E214" s="273"/>
      <c r="F214" s="273"/>
      <c r="G214" s="273"/>
      <c r="H214" s="273"/>
      <c r="I214" s="273"/>
      <c r="J214" s="273"/>
      <c r="K214" s="273"/>
      <c r="L214" s="273"/>
      <c r="M214" s="273"/>
      <c r="N214" s="274"/>
      <c r="O214" s="20"/>
    </row>
    <row r="215" spans="1:15">
      <c r="A215" s="272"/>
      <c r="B215" s="273"/>
      <c r="C215" s="273"/>
      <c r="D215" s="273"/>
      <c r="E215" s="273"/>
      <c r="F215" s="273"/>
      <c r="G215" s="273"/>
      <c r="H215" s="273"/>
      <c r="I215" s="273"/>
      <c r="J215" s="273"/>
      <c r="K215" s="273"/>
      <c r="L215" s="273"/>
      <c r="M215" s="273"/>
      <c r="N215" s="274"/>
      <c r="O215" s="20"/>
    </row>
    <row r="216" spans="1:15">
      <c r="A216" s="272"/>
      <c r="B216" s="273"/>
      <c r="C216" s="273"/>
      <c r="D216" s="273"/>
      <c r="E216" s="273"/>
      <c r="F216" s="273"/>
      <c r="G216" s="273"/>
      <c r="H216" s="273"/>
      <c r="I216" s="273"/>
      <c r="J216" s="273"/>
      <c r="K216" s="273"/>
      <c r="L216" s="273"/>
      <c r="M216" s="273"/>
      <c r="N216" s="274"/>
      <c r="O216" s="20"/>
    </row>
    <row r="217" spans="1:15">
      <c r="A217" s="272"/>
      <c r="B217" s="273"/>
      <c r="C217" s="273"/>
      <c r="D217" s="273"/>
      <c r="E217" s="273"/>
      <c r="F217" s="273"/>
      <c r="G217" s="273"/>
      <c r="H217" s="273"/>
      <c r="I217" s="273"/>
      <c r="J217" s="273"/>
      <c r="K217" s="273"/>
      <c r="L217" s="273"/>
      <c r="M217" s="273"/>
      <c r="N217" s="274"/>
      <c r="O217" s="20"/>
    </row>
    <row r="218" spans="1:15">
      <c r="A218" s="272"/>
      <c r="B218" s="273"/>
      <c r="C218" s="273"/>
      <c r="D218" s="273"/>
      <c r="E218" s="273"/>
      <c r="F218" s="273"/>
      <c r="G218" s="273"/>
      <c r="H218" s="273"/>
      <c r="I218" s="273"/>
      <c r="J218" s="273"/>
      <c r="K218" s="273"/>
      <c r="L218" s="273"/>
      <c r="M218" s="273"/>
      <c r="N218" s="274"/>
      <c r="O218" s="20"/>
    </row>
    <row r="219" spans="1:15">
      <c r="A219" s="272"/>
      <c r="B219" s="273"/>
      <c r="C219" s="273"/>
      <c r="D219" s="273"/>
      <c r="E219" s="273"/>
      <c r="F219" s="273"/>
      <c r="G219" s="273"/>
      <c r="H219" s="273"/>
      <c r="I219" s="273"/>
      <c r="J219" s="273"/>
      <c r="K219" s="273"/>
      <c r="L219" s="273"/>
      <c r="M219" s="273"/>
      <c r="N219" s="274"/>
      <c r="O219" s="20"/>
    </row>
    <row r="220" spans="1:15">
      <c r="A220" s="272"/>
      <c r="B220" s="273"/>
      <c r="C220" s="273"/>
      <c r="D220" s="273"/>
      <c r="E220" s="273"/>
      <c r="F220" s="273"/>
      <c r="G220" s="273"/>
      <c r="H220" s="273"/>
      <c r="I220" s="273"/>
      <c r="J220" s="273"/>
      <c r="K220" s="273"/>
      <c r="L220" s="273"/>
      <c r="M220" s="273"/>
      <c r="N220" s="274"/>
      <c r="O220" s="20"/>
    </row>
    <row r="221" spans="1:15">
      <c r="A221" s="272"/>
      <c r="B221" s="273"/>
      <c r="C221" s="273"/>
      <c r="D221" s="273"/>
      <c r="E221" s="273"/>
      <c r="F221" s="273"/>
      <c r="G221" s="273"/>
      <c r="H221" s="273"/>
      <c r="I221" s="273"/>
      <c r="J221" s="273"/>
      <c r="K221" s="273"/>
      <c r="L221" s="273"/>
      <c r="M221" s="273"/>
      <c r="N221" s="274"/>
      <c r="O221" s="20"/>
    </row>
    <row r="222" spans="1:15">
      <c r="A222" s="272"/>
      <c r="B222" s="273"/>
      <c r="C222" s="273"/>
      <c r="D222" s="273"/>
      <c r="E222" s="273"/>
      <c r="F222" s="273"/>
      <c r="G222" s="273"/>
      <c r="H222" s="273"/>
      <c r="I222" s="273"/>
      <c r="J222" s="273"/>
      <c r="K222" s="273"/>
      <c r="L222" s="273"/>
      <c r="M222" s="273"/>
      <c r="N222" s="274"/>
      <c r="O222" s="20"/>
    </row>
    <row r="223" spans="1:15">
      <c r="A223" s="272"/>
      <c r="B223" s="273"/>
      <c r="C223" s="273"/>
      <c r="D223" s="273"/>
      <c r="E223" s="273"/>
      <c r="F223" s="273"/>
      <c r="G223" s="273"/>
      <c r="H223" s="273"/>
      <c r="I223" s="273"/>
      <c r="J223" s="273"/>
      <c r="K223" s="273"/>
      <c r="L223" s="273"/>
      <c r="M223" s="273"/>
      <c r="N223" s="274"/>
      <c r="O223" s="20"/>
    </row>
    <row r="224" spans="1:15">
      <c r="A224" s="272"/>
      <c r="B224" s="273"/>
      <c r="C224" s="273"/>
      <c r="D224" s="273"/>
      <c r="E224" s="273"/>
      <c r="F224" s="273"/>
      <c r="G224" s="273"/>
      <c r="H224" s="273"/>
      <c r="I224" s="273"/>
      <c r="J224" s="273"/>
      <c r="K224" s="273"/>
      <c r="L224" s="273"/>
      <c r="M224" s="273"/>
      <c r="N224" s="274"/>
      <c r="O224" s="20"/>
    </row>
    <row r="225" spans="1:15">
      <c r="A225" s="272"/>
      <c r="B225" s="273"/>
      <c r="C225" s="273"/>
      <c r="D225" s="273"/>
      <c r="E225" s="273"/>
      <c r="F225" s="273"/>
      <c r="G225" s="273"/>
      <c r="H225" s="273"/>
      <c r="I225" s="273"/>
      <c r="J225" s="273"/>
      <c r="K225" s="273"/>
      <c r="L225" s="273"/>
      <c r="M225" s="273"/>
      <c r="N225" s="274"/>
      <c r="O225" s="20"/>
    </row>
    <row r="226" spans="1:15">
      <c r="A226" s="272"/>
      <c r="B226" s="273"/>
      <c r="C226" s="273"/>
      <c r="D226" s="273"/>
      <c r="E226" s="273"/>
      <c r="F226" s="273"/>
      <c r="G226" s="273"/>
      <c r="H226" s="273"/>
      <c r="I226" s="273"/>
      <c r="J226" s="273"/>
      <c r="K226" s="273"/>
      <c r="L226" s="273"/>
      <c r="M226" s="273"/>
      <c r="N226" s="274"/>
      <c r="O226" s="20"/>
    </row>
    <row r="227" spans="1:15">
      <c r="A227" s="272"/>
      <c r="B227" s="273"/>
      <c r="C227" s="273"/>
      <c r="D227" s="273"/>
      <c r="E227" s="273"/>
      <c r="F227" s="273"/>
      <c r="G227" s="273"/>
      <c r="H227" s="273"/>
      <c r="I227" s="273"/>
      <c r="J227" s="273"/>
      <c r="K227" s="273"/>
      <c r="L227" s="273"/>
      <c r="M227" s="273"/>
      <c r="N227" s="274"/>
      <c r="O227" s="20"/>
    </row>
    <row r="228" spans="1:15">
      <c r="A228" s="272"/>
      <c r="B228" s="273"/>
      <c r="C228" s="273"/>
      <c r="D228" s="273"/>
      <c r="E228" s="273"/>
      <c r="F228" s="273"/>
      <c r="G228" s="273"/>
      <c r="H228" s="273"/>
      <c r="I228" s="273"/>
      <c r="J228" s="273"/>
      <c r="K228" s="273"/>
      <c r="L228" s="273"/>
      <c r="M228" s="273"/>
      <c r="N228" s="274"/>
      <c r="O228" s="20"/>
    </row>
    <row r="229" spans="1:15">
      <c r="A229" s="272"/>
      <c r="B229" s="273"/>
      <c r="C229" s="273"/>
      <c r="D229" s="273"/>
      <c r="E229" s="273"/>
      <c r="F229" s="273"/>
      <c r="G229" s="273"/>
      <c r="H229" s="273"/>
      <c r="I229" s="273"/>
      <c r="J229" s="273"/>
      <c r="K229" s="273"/>
      <c r="L229" s="273"/>
      <c r="M229" s="273"/>
      <c r="N229" s="274"/>
      <c r="O229" s="20"/>
    </row>
    <row r="230" spans="1:15">
      <c r="A230" s="272"/>
      <c r="B230" s="273"/>
      <c r="C230" s="273"/>
      <c r="D230" s="273"/>
      <c r="E230" s="273"/>
      <c r="F230" s="273"/>
      <c r="G230" s="273"/>
      <c r="H230" s="273"/>
      <c r="I230" s="273"/>
      <c r="J230" s="273"/>
      <c r="K230" s="273"/>
      <c r="L230" s="273"/>
      <c r="M230" s="273"/>
      <c r="N230" s="274"/>
      <c r="O230" s="20"/>
    </row>
    <row r="231" spans="1:15">
      <c r="A231" s="272"/>
      <c r="B231" s="273"/>
      <c r="C231" s="273"/>
      <c r="D231" s="273"/>
      <c r="E231" s="273"/>
      <c r="F231" s="273"/>
      <c r="G231" s="273"/>
      <c r="H231" s="273"/>
      <c r="I231" s="273"/>
      <c r="J231" s="273"/>
      <c r="K231" s="273"/>
      <c r="L231" s="273"/>
      <c r="M231" s="273"/>
      <c r="N231" s="274"/>
      <c r="O231" s="20"/>
    </row>
    <row r="232" spans="1:15">
      <c r="A232" s="272"/>
      <c r="B232" s="273"/>
      <c r="C232" s="273"/>
      <c r="D232" s="273"/>
      <c r="E232" s="273"/>
      <c r="F232" s="273"/>
      <c r="G232" s="273"/>
      <c r="H232" s="273"/>
      <c r="I232" s="273"/>
      <c r="J232" s="273"/>
      <c r="K232" s="273"/>
      <c r="L232" s="273"/>
      <c r="M232" s="273"/>
      <c r="N232" s="274"/>
      <c r="O232" s="20"/>
    </row>
    <row r="233" spans="1:15">
      <c r="A233" s="272"/>
      <c r="B233" s="273"/>
      <c r="C233" s="273"/>
      <c r="D233" s="273"/>
      <c r="E233" s="273"/>
      <c r="F233" s="273"/>
      <c r="G233" s="273"/>
      <c r="H233" s="273"/>
      <c r="I233" s="273"/>
      <c r="J233" s="273"/>
      <c r="K233" s="273"/>
      <c r="L233" s="273"/>
      <c r="M233" s="273"/>
      <c r="N233" s="274"/>
      <c r="O233" s="20"/>
    </row>
    <row r="234" spans="1:15">
      <c r="A234" s="272"/>
      <c r="B234" s="273"/>
      <c r="C234" s="273"/>
      <c r="D234" s="273"/>
      <c r="E234" s="273"/>
      <c r="F234" s="273"/>
      <c r="G234" s="273"/>
      <c r="H234" s="273"/>
      <c r="I234" s="273"/>
      <c r="J234" s="273"/>
      <c r="K234" s="273"/>
      <c r="L234" s="273"/>
      <c r="M234" s="273"/>
      <c r="N234" s="274"/>
      <c r="O234" s="20"/>
    </row>
    <row r="235" spans="1:15">
      <c r="A235" s="272"/>
      <c r="B235" s="273"/>
      <c r="C235" s="273"/>
      <c r="D235" s="273"/>
      <c r="E235" s="273"/>
      <c r="F235" s="273"/>
      <c r="G235" s="273"/>
      <c r="H235" s="273"/>
      <c r="I235" s="273"/>
      <c r="J235" s="273"/>
      <c r="K235" s="273"/>
      <c r="L235" s="273"/>
      <c r="M235" s="273"/>
      <c r="N235" s="274"/>
      <c r="O235" s="20"/>
    </row>
    <row r="236" spans="1:15">
      <c r="A236" s="272"/>
      <c r="B236" s="273"/>
      <c r="C236" s="273"/>
      <c r="D236" s="273"/>
      <c r="E236" s="273"/>
      <c r="F236" s="273"/>
      <c r="G236" s="273"/>
      <c r="H236" s="273"/>
      <c r="I236" s="273"/>
      <c r="J236" s="273"/>
      <c r="K236" s="273"/>
      <c r="L236" s="273"/>
      <c r="M236" s="273"/>
      <c r="N236" s="274"/>
      <c r="O236" s="20"/>
    </row>
    <row r="237" spans="1:15">
      <c r="A237" s="272"/>
      <c r="B237" s="273"/>
      <c r="C237" s="273"/>
      <c r="D237" s="273"/>
      <c r="E237" s="273"/>
      <c r="F237" s="273"/>
      <c r="G237" s="273"/>
      <c r="H237" s="273"/>
      <c r="I237" s="273"/>
      <c r="J237" s="273"/>
      <c r="K237" s="273"/>
      <c r="L237" s="273"/>
      <c r="M237" s="273"/>
      <c r="N237" s="274"/>
      <c r="O237" s="20"/>
    </row>
    <row r="238" spans="1:15">
      <c r="A238" s="272"/>
      <c r="B238" s="273"/>
      <c r="C238" s="273"/>
      <c r="D238" s="273"/>
      <c r="E238" s="273"/>
      <c r="F238" s="273"/>
      <c r="G238" s="273"/>
      <c r="H238" s="273"/>
      <c r="I238" s="273"/>
      <c r="J238" s="273"/>
      <c r="K238" s="273"/>
      <c r="L238" s="273"/>
      <c r="M238" s="273"/>
      <c r="N238" s="274"/>
      <c r="O238" s="20"/>
    </row>
    <row r="239" spans="1:15">
      <c r="A239" s="272"/>
      <c r="B239" s="273"/>
      <c r="C239" s="273"/>
      <c r="D239" s="273"/>
      <c r="E239" s="273"/>
      <c r="F239" s="273"/>
      <c r="G239" s="273"/>
      <c r="H239" s="273"/>
      <c r="I239" s="273"/>
      <c r="J239" s="273"/>
      <c r="K239" s="273"/>
      <c r="L239" s="273"/>
      <c r="M239" s="273"/>
      <c r="N239" s="274"/>
      <c r="O239" s="20"/>
    </row>
    <row r="240" spans="1:15">
      <c r="A240" s="272"/>
      <c r="B240" s="273"/>
      <c r="C240" s="273"/>
      <c r="D240" s="273"/>
      <c r="E240" s="273"/>
      <c r="F240" s="273"/>
      <c r="G240" s="273"/>
      <c r="H240" s="273"/>
      <c r="I240" s="273"/>
      <c r="J240" s="273"/>
      <c r="K240" s="273"/>
      <c r="L240" s="273"/>
      <c r="M240" s="273"/>
      <c r="N240" s="274"/>
      <c r="O240" s="20"/>
    </row>
    <row r="241" spans="1:15">
      <c r="A241" s="272"/>
      <c r="B241" s="273"/>
      <c r="C241" s="273"/>
      <c r="D241" s="273"/>
      <c r="E241" s="273"/>
      <c r="F241" s="273"/>
      <c r="G241" s="273"/>
      <c r="H241" s="273"/>
      <c r="I241" s="273"/>
      <c r="J241" s="273"/>
      <c r="K241" s="273"/>
      <c r="L241" s="273"/>
      <c r="M241" s="273"/>
      <c r="N241" s="274"/>
      <c r="O241" s="20"/>
    </row>
    <row r="242" spans="1:15">
      <c r="A242" s="272"/>
      <c r="B242" s="273"/>
      <c r="C242" s="273"/>
      <c r="D242" s="273"/>
      <c r="E242" s="273"/>
      <c r="F242" s="273"/>
      <c r="G242" s="273"/>
      <c r="H242" s="273"/>
      <c r="I242" s="273"/>
      <c r="J242" s="273"/>
      <c r="K242" s="273"/>
      <c r="L242" s="273"/>
      <c r="M242" s="273"/>
      <c r="N242" s="274"/>
      <c r="O242" s="20"/>
    </row>
    <row r="243" spans="1:15">
      <c r="A243" s="272"/>
      <c r="B243" s="273"/>
      <c r="C243" s="273"/>
      <c r="D243" s="273"/>
      <c r="E243" s="273"/>
      <c r="F243" s="273"/>
      <c r="G243" s="273"/>
      <c r="H243" s="273"/>
      <c r="I243" s="273"/>
      <c r="J243" s="273"/>
      <c r="K243" s="273"/>
      <c r="L243" s="273"/>
      <c r="M243" s="273"/>
      <c r="N243" s="274"/>
      <c r="O243" s="20"/>
    </row>
    <row r="244" spans="1:15">
      <c r="A244" s="272"/>
      <c r="B244" s="273"/>
      <c r="C244" s="273"/>
      <c r="D244" s="273"/>
      <c r="E244" s="273"/>
      <c r="F244" s="273"/>
      <c r="G244" s="273"/>
      <c r="H244" s="273"/>
      <c r="I244" s="273"/>
      <c r="J244" s="273"/>
      <c r="K244" s="273"/>
      <c r="L244" s="273"/>
      <c r="M244" s="273"/>
      <c r="N244" s="274"/>
      <c r="O244" s="20"/>
    </row>
    <row r="245" spans="1:15">
      <c r="A245" s="272"/>
      <c r="B245" s="273"/>
      <c r="C245" s="273"/>
      <c r="D245" s="273"/>
      <c r="E245" s="273"/>
      <c r="F245" s="273"/>
      <c r="G245" s="273"/>
      <c r="H245" s="273"/>
      <c r="I245" s="273"/>
      <c r="J245" s="273"/>
      <c r="K245" s="273"/>
      <c r="L245" s="273"/>
      <c r="M245" s="273"/>
      <c r="N245" s="274"/>
      <c r="O245" s="20"/>
    </row>
    <row r="246" spans="1:15">
      <c r="A246" s="272"/>
      <c r="B246" s="273"/>
      <c r="C246" s="273"/>
      <c r="D246" s="273"/>
      <c r="E246" s="273"/>
      <c r="F246" s="273"/>
      <c r="G246" s="273"/>
      <c r="H246" s="273"/>
      <c r="I246" s="273"/>
      <c r="J246" s="273"/>
      <c r="K246" s="273"/>
      <c r="L246" s="273"/>
      <c r="M246" s="273"/>
      <c r="N246" s="274"/>
      <c r="O246" s="20"/>
    </row>
    <row r="247" spans="1:15">
      <c r="A247" s="272"/>
      <c r="B247" s="273"/>
      <c r="C247" s="273"/>
      <c r="D247" s="273"/>
      <c r="E247" s="273"/>
      <c r="F247" s="273"/>
      <c r="G247" s="273"/>
      <c r="H247" s="273"/>
      <c r="I247" s="273"/>
      <c r="J247" s="273"/>
      <c r="K247" s="273"/>
      <c r="L247" s="273"/>
      <c r="M247" s="273"/>
      <c r="N247" s="274"/>
      <c r="O247" s="20"/>
    </row>
    <row r="248" spans="1:15" ht="20.149999999999999" customHeight="1">
      <c r="A248" s="265" t="s">
        <v>2576</v>
      </c>
      <c r="B248" s="266"/>
      <c r="C248" s="266"/>
      <c r="D248" s="266"/>
      <c r="E248" s="266"/>
      <c r="F248" s="266"/>
      <c r="G248" s="266"/>
      <c r="H248" s="266"/>
      <c r="I248" s="266"/>
      <c r="J248" s="266"/>
      <c r="K248" s="266"/>
      <c r="L248" s="266"/>
      <c r="M248" s="266"/>
      <c r="N248" s="266"/>
      <c r="O248" s="10"/>
    </row>
    <row r="249" spans="1:15" s="1" customFormat="1">
      <c r="A249" s="141" t="s">
        <v>14</v>
      </c>
      <c r="B249" s="306" t="s">
        <v>15</v>
      </c>
      <c r="C249" s="307"/>
      <c r="D249" s="307"/>
      <c r="E249" s="307"/>
      <c r="F249" s="307"/>
      <c r="G249" s="307"/>
      <c r="H249" s="307"/>
      <c r="I249" s="307"/>
      <c r="J249" s="308"/>
      <c r="K249" s="141" t="s">
        <v>16</v>
      </c>
      <c r="L249" s="141" t="s">
        <v>17</v>
      </c>
      <c r="M249" s="141" t="s">
        <v>18</v>
      </c>
      <c r="N249" s="32" t="s">
        <v>23</v>
      </c>
    </row>
    <row r="250" spans="1:15" s="139" customFormat="1">
      <c r="A250" s="143" t="s">
        <v>2238</v>
      </c>
      <c r="B250" s="76" t="s">
        <v>2241</v>
      </c>
      <c r="C250" s="137"/>
      <c r="D250" s="137"/>
      <c r="E250" s="137"/>
      <c r="F250" s="77"/>
      <c r="G250" s="77"/>
      <c r="H250" s="137"/>
      <c r="I250" s="137"/>
      <c r="J250" s="138"/>
      <c r="K250" s="75" t="s">
        <v>235</v>
      </c>
      <c r="L250" s="75" t="s">
        <v>218</v>
      </c>
      <c r="M250" s="75" t="s">
        <v>71</v>
      </c>
      <c r="N250" s="75" t="s">
        <v>19</v>
      </c>
    </row>
    <row r="251" spans="1:15" s="139" customFormat="1">
      <c r="A251" s="143" t="s">
        <v>223</v>
      </c>
      <c r="B251" s="76" t="s">
        <v>224</v>
      </c>
      <c r="C251" s="137"/>
      <c r="D251" s="137"/>
      <c r="E251" s="137"/>
      <c r="F251" s="77"/>
      <c r="G251" s="77"/>
      <c r="H251" s="137"/>
      <c r="I251" s="137"/>
      <c r="J251" s="138"/>
      <c r="K251" s="75" t="s">
        <v>225</v>
      </c>
      <c r="L251" s="75" t="s">
        <v>226</v>
      </c>
      <c r="M251" s="75" t="s">
        <v>71</v>
      </c>
      <c r="N251" s="75" t="s">
        <v>222</v>
      </c>
    </row>
    <row r="252" spans="1:15" s="139" customFormat="1">
      <c r="A252" s="143" t="s">
        <v>227</v>
      </c>
      <c r="B252" s="76" t="s">
        <v>228</v>
      </c>
      <c r="C252" s="137"/>
      <c r="D252" s="137"/>
      <c r="E252" s="137"/>
      <c r="F252" s="77"/>
      <c r="G252" s="77"/>
      <c r="H252" s="137"/>
      <c r="I252" s="137"/>
      <c r="J252" s="138"/>
      <c r="K252" s="75" t="s">
        <v>212</v>
      </c>
      <c r="L252" s="75" t="s">
        <v>229</v>
      </c>
      <c r="M252" s="75" t="s">
        <v>71</v>
      </c>
      <c r="N252" s="75" t="s">
        <v>222</v>
      </c>
    </row>
    <row r="253" spans="1:15" s="139" customFormat="1">
      <c r="A253" s="143" t="s">
        <v>230</v>
      </c>
      <c r="B253" s="76" t="s">
        <v>231</v>
      </c>
      <c r="C253" s="137"/>
      <c r="D253" s="137"/>
      <c r="E253" s="137"/>
      <c r="F253" s="77"/>
      <c r="G253" s="77"/>
      <c r="H253" s="137"/>
      <c r="I253" s="137"/>
      <c r="J253" s="138"/>
      <c r="K253" s="75" t="s">
        <v>225</v>
      </c>
      <c r="L253" s="75" t="s">
        <v>232</v>
      </c>
      <c r="M253" s="75" t="s">
        <v>71</v>
      </c>
      <c r="N253" s="75" t="s">
        <v>222</v>
      </c>
    </row>
    <row r="254" spans="1:15" customFormat="1">
      <c r="A254" s="143" t="s">
        <v>233</v>
      </c>
      <c r="B254" s="76" t="s">
        <v>234</v>
      </c>
      <c r="C254" s="77"/>
      <c r="D254" s="77"/>
      <c r="E254" s="77"/>
      <c r="F254" s="77"/>
      <c r="G254" s="77"/>
      <c r="H254" s="78"/>
      <c r="I254" s="78"/>
      <c r="J254" s="79"/>
      <c r="K254" s="75" t="s">
        <v>235</v>
      </c>
      <c r="L254" s="75" t="s">
        <v>226</v>
      </c>
      <c r="M254" s="75" t="s">
        <v>71</v>
      </c>
      <c r="N254" s="75" t="s">
        <v>222</v>
      </c>
    </row>
    <row r="255" spans="1:15" customFormat="1">
      <c r="A255" s="143" t="s">
        <v>2252</v>
      </c>
      <c r="B255" s="76" t="s">
        <v>2276</v>
      </c>
      <c r="C255" s="77"/>
      <c r="D255" s="77"/>
      <c r="E255" s="77"/>
      <c r="F255" s="77"/>
      <c r="G255" s="77"/>
      <c r="H255" s="78"/>
      <c r="I255" s="78"/>
      <c r="J255" s="79"/>
      <c r="K255" s="75" t="s">
        <v>235</v>
      </c>
      <c r="L255" s="75" t="s">
        <v>213</v>
      </c>
      <c r="M255" s="75" t="s">
        <v>71</v>
      </c>
      <c r="N255" s="75" t="s">
        <v>19</v>
      </c>
    </row>
    <row r="256" spans="1:15" customFormat="1">
      <c r="A256" s="143" t="s">
        <v>236</v>
      </c>
      <c r="B256" s="76" t="s">
        <v>237</v>
      </c>
      <c r="C256" s="77"/>
      <c r="D256" s="77"/>
      <c r="E256" s="77"/>
      <c r="F256" s="77"/>
      <c r="G256" s="77"/>
      <c r="H256" s="78"/>
      <c r="I256" s="78"/>
      <c r="J256" s="79"/>
      <c r="K256" s="75" t="s">
        <v>235</v>
      </c>
      <c r="L256" s="75" t="s">
        <v>218</v>
      </c>
      <c r="M256" s="75" t="s">
        <v>71</v>
      </c>
      <c r="N256" s="75" t="s">
        <v>19</v>
      </c>
    </row>
    <row r="257" spans="1:14" customFormat="1">
      <c r="A257" s="143" t="s">
        <v>239</v>
      </c>
      <c r="B257" s="76" t="s">
        <v>240</v>
      </c>
      <c r="C257" s="77"/>
      <c r="D257" s="77"/>
      <c r="E257" s="77"/>
      <c r="F257" s="77"/>
      <c r="G257" s="77"/>
      <c r="H257" s="78"/>
      <c r="I257" s="78"/>
      <c r="J257" s="79"/>
      <c r="K257" s="75" t="s">
        <v>235</v>
      </c>
      <c r="L257" s="75" t="s">
        <v>218</v>
      </c>
      <c r="M257" s="75" t="s">
        <v>71</v>
      </c>
      <c r="N257" s="75" t="s">
        <v>19</v>
      </c>
    </row>
    <row r="258" spans="1:14" customFormat="1">
      <c r="A258" s="143" t="s">
        <v>2253</v>
      </c>
      <c r="B258" s="76" t="s">
        <v>2277</v>
      </c>
      <c r="C258" s="77"/>
      <c r="D258" s="77"/>
      <c r="E258" s="77"/>
      <c r="F258" s="77"/>
      <c r="G258" s="77"/>
      <c r="H258" s="78"/>
      <c r="I258" s="78"/>
      <c r="J258" s="79"/>
      <c r="K258" s="75" t="s">
        <v>235</v>
      </c>
      <c r="L258" s="75" t="s">
        <v>213</v>
      </c>
      <c r="M258" s="75" t="s">
        <v>71</v>
      </c>
      <c r="N258" s="75" t="s">
        <v>19</v>
      </c>
    </row>
    <row r="259" spans="1:14" customFormat="1">
      <c r="A259" s="143" t="s">
        <v>246</v>
      </c>
      <c r="B259" s="76" t="s">
        <v>247</v>
      </c>
      <c r="C259" s="77"/>
      <c r="D259" s="77"/>
      <c r="E259" s="77"/>
      <c r="F259" s="77"/>
      <c r="G259" s="77"/>
      <c r="H259" s="78"/>
      <c r="I259" s="78"/>
      <c r="J259" s="79"/>
      <c r="K259" s="75" t="s">
        <v>248</v>
      </c>
      <c r="L259" s="75" t="s">
        <v>226</v>
      </c>
      <c r="M259" s="75" t="s">
        <v>71</v>
      </c>
      <c r="N259" s="75" t="s">
        <v>222</v>
      </c>
    </row>
    <row r="260" spans="1:14" customFormat="1">
      <c r="A260" s="143" t="s">
        <v>2254</v>
      </c>
      <c r="B260" s="76" t="s">
        <v>2279</v>
      </c>
      <c r="C260" s="77"/>
      <c r="D260" s="77"/>
      <c r="E260" s="77"/>
      <c r="F260" s="77"/>
      <c r="G260" s="77"/>
      <c r="H260" s="78"/>
      <c r="I260" s="78"/>
      <c r="J260" s="79"/>
      <c r="K260" s="75" t="s">
        <v>243</v>
      </c>
      <c r="L260" s="75" t="s">
        <v>249</v>
      </c>
      <c r="M260" s="75" t="s">
        <v>71</v>
      </c>
      <c r="N260" s="75" t="s">
        <v>19</v>
      </c>
    </row>
    <row r="261" spans="1:14" customFormat="1">
      <c r="A261" s="143" t="s">
        <v>2255</v>
      </c>
      <c r="B261" s="76" t="s">
        <v>2280</v>
      </c>
      <c r="C261" s="77"/>
      <c r="D261" s="77"/>
      <c r="E261" s="77"/>
      <c r="F261" s="77"/>
      <c r="G261" s="77"/>
      <c r="H261" s="78"/>
      <c r="I261" s="78"/>
      <c r="J261" s="79"/>
      <c r="K261" s="75" t="s">
        <v>80</v>
      </c>
      <c r="L261" s="75" t="s">
        <v>249</v>
      </c>
      <c r="M261" s="75" t="s">
        <v>71</v>
      </c>
      <c r="N261" s="75" t="s">
        <v>19</v>
      </c>
    </row>
    <row r="262" spans="1:14" customFormat="1">
      <c r="A262" s="143" t="s">
        <v>2256</v>
      </c>
      <c r="B262" s="76" t="s">
        <v>2281</v>
      </c>
      <c r="C262" s="77"/>
      <c r="D262" s="77"/>
      <c r="E262" s="77"/>
      <c r="F262" s="77"/>
      <c r="G262" s="77"/>
      <c r="H262" s="78"/>
      <c r="I262" s="78"/>
      <c r="J262" s="79"/>
      <c r="K262" s="75" t="s">
        <v>80</v>
      </c>
      <c r="L262" s="75" t="s">
        <v>249</v>
      </c>
      <c r="M262" s="75" t="s">
        <v>71</v>
      </c>
      <c r="N262" s="75" t="s">
        <v>19</v>
      </c>
    </row>
    <row r="263" spans="1:14" customFormat="1">
      <c r="A263" s="143" t="s">
        <v>2257</v>
      </c>
      <c r="B263" s="76" t="s">
        <v>2282</v>
      </c>
      <c r="C263" s="77"/>
      <c r="D263" s="77"/>
      <c r="E263" s="77"/>
      <c r="F263" s="77"/>
      <c r="G263" s="77"/>
      <c r="H263" s="78"/>
      <c r="I263" s="78"/>
      <c r="J263" s="79"/>
      <c r="K263" s="75" t="s">
        <v>225</v>
      </c>
      <c r="L263" s="75" t="s">
        <v>251</v>
      </c>
      <c r="M263" s="75" t="s">
        <v>71</v>
      </c>
      <c r="N263" s="75" t="s">
        <v>222</v>
      </c>
    </row>
    <row r="264" spans="1:14" customFormat="1">
      <c r="A264" s="143" t="s">
        <v>2258</v>
      </c>
      <c r="B264" s="76" t="s">
        <v>2283</v>
      </c>
      <c r="C264" s="77"/>
      <c r="D264" s="77"/>
      <c r="E264" s="77"/>
      <c r="F264" s="77"/>
      <c r="G264" s="77"/>
      <c r="H264" s="78"/>
      <c r="I264" s="78"/>
      <c r="J264" s="79"/>
      <c r="K264" s="75" t="s">
        <v>212</v>
      </c>
      <c r="L264" s="75" t="s">
        <v>2284</v>
      </c>
      <c r="M264" s="75" t="s">
        <v>71</v>
      </c>
      <c r="N264" s="75" t="s">
        <v>222</v>
      </c>
    </row>
    <row r="265" spans="1:14" customFormat="1">
      <c r="A265" s="143" t="s">
        <v>2259</v>
      </c>
      <c r="B265" s="76" t="s">
        <v>2285</v>
      </c>
      <c r="C265" s="77"/>
      <c r="D265" s="77"/>
      <c r="E265" s="77"/>
      <c r="F265" s="77"/>
      <c r="G265" s="77"/>
      <c r="H265" s="78"/>
      <c r="I265" s="78"/>
      <c r="J265" s="79"/>
      <c r="K265" s="75" t="s">
        <v>212</v>
      </c>
      <c r="L265" s="75" t="s">
        <v>2286</v>
      </c>
      <c r="M265" s="75" t="s">
        <v>71</v>
      </c>
      <c r="N265" s="75" t="s">
        <v>222</v>
      </c>
    </row>
    <row r="266" spans="1:14" customFormat="1">
      <c r="A266" s="143" t="s">
        <v>2260</v>
      </c>
      <c r="B266" s="76" t="s">
        <v>2287</v>
      </c>
      <c r="C266" s="77"/>
      <c r="D266" s="77"/>
      <c r="E266" s="77"/>
      <c r="F266" s="77"/>
      <c r="G266" s="77"/>
      <c r="H266" s="78"/>
      <c r="I266" s="78"/>
      <c r="J266" s="79"/>
      <c r="K266" s="75" t="s">
        <v>80</v>
      </c>
      <c r="L266" s="75" t="s">
        <v>249</v>
      </c>
      <c r="M266" s="75" t="s">
        <v>71</v>
      </c>
      <c r="N266" s="75" t="s">
        <v>19</v>
      </c>
    </row>
    <row r="267" spans="1:14" customFormat="1">
      <c r="A267" s="143" t="s">
        <v>2261</v>
      </c>
      <c r="B267" s="76" t="s">
        <v>2288</v>
      </c>
      <c r="C267" s="77"/>
      <c r="D267" s="77"/>
      <c r="E267" s="77"/>
      <c r="F267" s="77"/>
      <c r="G267" s="77"/>
      <c r="H267" s="78"/>
      <c r="I267" s="78"/>
      <c r="J267" s="79"/>
      <c r="K267" s="75" t="s">
        <v>80</v>
      </c>
      <c r="L267" s="75" t="s">
        <v>218</v>
      </c>
      <c r="M267" s="75" t="s">
        <v>71</v>
      </c>
      <c r="N267" s="75" t="s">
        <v>19</v>
      </c>
    </row>
    <row r="268" spans="1:14" customFormat="1">
      <c r="A268" s="143" t="s">
        <v>2262</v>
      </c>
      <c r="B268" s="76" t="s">
        <v>2289</v>
      </c>
      <c r="C268" s="77"/>
      <c r="D268" s="77"/>
      <c r="E268" s="77"/>
      <c r="F268" s="77"/>
      <c r="G268" s="77"/>
      <c r="H268" s="78"/>
      <c r="I268" s="78"/>
      <c r="J268" s="79"/>
      <c r="K268" s="75" t="s">
        <v>80</v>
      </c>
      <c r="L268" s="75" t="s">
        <v>218</v>
      </c>
      <c r="M268" s="75" t="s">
        <v>71</v>
      </c>
      <c r="N268" s="75" t="s">
        <v>19</v>
      </c>
    </row>
    <row r="269" spans="1:14" customFormat="1">
      <c r="A269" s="143" t="s">
        <v>2263</v>
      </c>
      <c r="B269" s="76" t="s">
        <v>2290</v>
      </c>
      <c r="C269" s="77"/>
      <c r="D269" s="77"/>
      <c r="E269" s="77"/>
      <c r="F269" s="77"/>
      <c r="G269" s="77"/>
      <c r="H269" s="78"/>
      <c r="I269" s="78"/>
      <c r="J269" s="79"/>
      <c r="K269" s="75" t="s">
        <v>250</v>
      </c>
      <c r="L269" s="75" t="s">
        <v>218</v>
      </c>
      <c r="M269" s="75" t="s">
        <v>71</v>
      </c>
      <c r="N269" s="75" t="s">
        <v>19</v>
      </c>
    </row>
    <row r="270" spans="1:14" customFormat="1">
      <c r="A270" s="143" t="s">
        <v>2264</v>
      </c>
      <c r="B270" s="76" t="s">
        <v>2291</v>
      </c>
      <c r="C270" s="77"/>
      <c r="D270" s="77"/>
      <c r="E270" s="77"/>
      <c r="F270" s="77"/>
      <c r="G270" s="77"/>
      <c r="H270" s="78"/>
      <c r="I270" s="78"/>
      <c r="J270" s="79"/>
      <c r="K270" s="75" t="s">
        <v>258</v>
      </c>
      <c r="L270" s="75" t="s">
        <v>226</v>
      </c>
      <c r="M270" s="75" t="s">
        <v>71</v>
      </c>
      <c r="N270" s="75" t="s">
        <v>222</v>
      </c>
    </row>
    <row r="271" spans="1:14" customFormat="1">
      <c r="A271" s="143" t="s">
        <v>259</v>
      </c>
      <c r="B271" s="76" t="s">
        <v>260</v>
      </c>
      <c r="C271" s="77"/>
      <c r="D271" s="77"/>
      <c r="E271" s="77"/>
      <c r="F271" s="77"/>
      <c r="G271" s="77"/>
      <c r="H271" s="78"/>
      <c r="I271" s="78"/>
      <c r="J271" s="79"/>
      <c r="K271" s="75" t="s">
        <v>221</v>
      </c>
      <c r="L271" s="75" t="s">
        <v>261</v>
      </c>
      <c r="M271" s="75" t="s">
        <v>71</v>
      </c>
      <c r="N271" s="75" t="s">
        <v>222</v>
      </c>
    </row>
    <row r="272" spans="1:14" customFormat="1">
      <c r="A272" s="143" t="s">
        <v>262</v>
      </c>
      <c r="B272" s="76" t="s">
        <v>263</v>
      </c>
      <c r="C272" s="77"/>
      <c r="D272" s="77"/>
      <c r="E272" s="77"/>
      <c r="F272" s="77"/>
      <c r="G272" s="77"/>
      <c r="H272" s="78"/>
      <c r="I272" s="78"/>
      <c r="J272" s="79"/>
      <c r="K272" s="75" t="s">
        <v>258</v>
      </c>
      <c r="L272" s="75" t="s">
        <v>226</v>
      </c>
      <c r="M272" s="75" t="s">
        <v>71</v>
      </c>
      <c r="N272" s="75" t="s">
        <v>222</v>
      </c>
    </row>
    <row r="273" spans="1:14" customFormat="1">
      <c r="A273" s="143" t="s">
        <v>264</v>
      </c>
      <c r="B273" s="76" t="s">
        <v>265</v>
      </c>
      <c r="C273" s="77"/>
      <c r="D273" s="77"/>
      <c r="E273" s="77"/>
      <c r="F273" s="77"/>
      <c r="G273" s="77"/>
      <c r="H273" s="78"/>
      <c r="I273" s="78"/>
      <c r="J273" s="79"/>
      <c r="K273" s="75" t="s">
        <v>258</v>
      </c>
      <c r="L273" s="75" t="s">
        <v>226</v>
      </c>
      <c r="M273" s="75" t="s">
        <v>71</v>
      </c>
      <c r="N273" s="75" t="s">
        <v>222</v>
      </c>
    </row>
    <row r="274" spans="1:14" customFormat="1">
      <c r="A274" s="143" t="s">
        <v>2265</v>
      </c>
      <c r="B274" s="76" t="s">
        <v>2292</v>
      </c>
      <c r="C274" s="77"/>
      <c r="D274" s="77"/>
      <c r="E274" s="77"/>
      <c r="F274" s="77"/>
      <c r="G274" s="77"/>
      <c r="H274" s="78"/>
      <c r="I274" s="78"/>
      <c r="J274" s="79"/>
      <c r="K274" s="75" t="s">
        <v>245</v>
      </c>
      <c r="L274" s="75" t="s">
        <v>2293</v>
      </c>
      <c r="M274" s="75" t="s">
        <v>71</v>
      </c>
      <c r="N274" s="75" t="s">
        <v>19</v>
      </c>
    </row>
    <row r="275" spans="1:14" customFormat="1">
      <c r="A275" s="143" t="s">
        <v>2266</v>
      </c>
      <c r="B275" s="76" t="s">
        <v>2294</v>
      </c>
      <c r="C275" s="77"/>
      <c r="D275" s="77"/>
      <c r="E275" s="77"/>
      <c r="F275" s="77"/>
      <c r="G275" s="77"/>
      <c r="H275" s="78"/>
      <c r="I275" s="78"/>
      <c r="J275" s="79"/>
      <c r="K275" s="75" t="s">
        <v>79</v>
      </c>
      <c r="L275" s="75" t="s">
        <v>267</v>
      </c>
      <c r="M275" s="75" t="s">
        <v>71</v>
      </c>
      <c r="N275" s="75" t="s">
        <v>19</v>
      </c>
    </row>
    <row r="276" spans="1:14" customFormat="1">
      <c r="A276" s="143" t="s">
        <v>274</v>
      </c>
      <c r="B276" s="76" t="s">
        <v>275</v>
      </c>
      <c r="C276" s="77"/>
      <c r="D276" s="77"/>
      <c r="E276" s="77"/>
      <c r="F276" s="77"/>
      <c r="G276" s="77"/>
      <c r="H276" s="78"/>
      <c r="I276" s="78"/>
      <c r="J276" s="79"/>
      <c r="K276" s="75" t="s">
        <v>243</v>
      </c>
      <c r="L276" s="75" t="s">
        <v>226</v>
      </c>
      <c r="M276" s="75" t="s">
        <v>71</v>
      </c>
      <c r="N276" s="75" t="s">
        <v>222</v>
      </c>
    </row>
    <row r="277" spans="1:14" customFormat="1">
      <c r="A277" s="143" t="s">
        <v>280</v>
      </c>
      <c r="B277" s="76" t="s">
        <v>281</v>
      </c>
      <c r="C277" s="77"/>
      <c r="D277" s="77"/>
      <c r="E277" s="77"/>
      <c r="F277" s="77"/>
      <c r="G277" s="77"/>
      <c r="H277" s="78"/>
      <c r="I277" s="78"/>
      <c r="J277" s="79"/>
      <c r="K277" s="75" t="s">
        <v>258</v>
      </c>
      <c r="L277" s="75" t="s">
        <v>226</v>
      </c>
      <c r="M277" s="75" t="s">
        <v>71</v>
      </c>
      <c r="N277" s="75" t="s">
        <v>222</v>
      </c>
    </row>
    <row r="278" spans="1:14" customFormat="1">
      <c r="A278" s="143" t="s">
        <v>282</v>
      </c>
      <c r="B278" s="76" t="s">
        <v>283</v>
      </c>
      <c r="C278" s="77"/>
      <c r="D278" s="77"/>
      <c r="E278" s="77"/>
      <c r="F278" s="77"/>
      <c r="G278" s="77"/>
      <c r="H278" s="78"/>
      <c r="I278" s="78"/>
      <c r="J278" s="79"/>
      <c r="K278" s="75" t="s">
        <v>80</v>
      </c>
      <c r="L278" s="75" t="s">
        <v>218</v>
      </c>
      <c r="M278" s="75" t="s">
        <v>71</v>
      </c>
      <c r="N278" s="75" t="s">
        <v>19</v>
      </c>
    </row>
    <row r="279" spans="1:14" customFormat="1">
      <c r="A279" s="143" t="s">
        <v>2267</v>
      </c>
      <c r="B279" s="76" t="s">
        <v>2295</v>
      </c>
      <c r="C279" s="77"/>
      <c r="D279" s="77"/>
      <c r="E279" s="77"/>
      <c r="F279" s="77"/>
      <c r="G279" s="77"/>
      <c r="H279" s="78"/>
      <c r="I279" s="78"/>
      <c r="J279" s="79"/>
      <c r="K279" s="75" t="s">
        <v>235</v>
      </c>
      <c r="L279" s="75" t="s">
        <v>249</v>
      </c>
      <c r="M279" s="75" t="s">
        <v>71</v>
      </c>
      <c r="N279" s="75" t="s">
        <v>19</v>
      </c>
    </row>
    <row r="280" spans="1:14" customFormat="1">
      <c r="A280" s="143" t="s">
        <v>2268</v>
      </c>
      <c r="B280" s="76" t="s">
        <v>2296</v>
      </c>
      <c r="C280" s="77"/>
      <c r="D280" s="77"/>
      <c r="E280" s="77"/>
      <c r="F280" s="77"/>
      <c r="G280" s="77"/>
      <c r="H280" s="78"/>
      <c r="I280" s="78"/>
      <c r="J280" s="79"/>
      <c r="K280" s="75" t="s">
        <v>225</v>
      </c>
      <c r="L280" s="75" t="s">
        <v>249</v>
      </c>
      <c r="M280" s="75" t="s">
        <v>71</v>
      </c>
      <c r="N280" s="75" t="s">
        <v>19</v>
      </c>
    </row>
    <row r="281" spans="1:14" customFormat="1">
      <c r="A281" s="143" t="s">
        <v>2269</v>
      </c>
      <c r="B281" s="76" t="s">
        <v>2297</v>
      </c>
      <c r="C281" s="77"/>
      <c r="D281" s="77"/>
      <c r="E281" s="77"/>
      <c r="F281" s="77"/>
      <c r="G281" s="77"/>
      <c r="H281" s="78"/>
      <c r="I281" s="78"/>
      <c r="J281" s="79"/>
      <c r="K281" s="75" t="s">
        <v>287</v>
      </c>
      <c r="L281" s="75" t="s">
        <v>267</v>
      </c>
      <c r="M281" s="75" t="s">
        <v>71</v>
      </c>
      <c r="N281" s="75" t="s">
        <v>19</v>
      </c>
    </row>
    <row r="282" spans="1:14" customFormat="1">
      <c r="A282" s="143" t="s">
        <v>2270</v>
      </c>
      <c r="B282" s="76" t="s">
        <v>2298</v>
      </c>
      <c r="C282" s="77"/>
      <c r="D282" s="77"/>
      <c r="E282" s="77"/>
      <c r="F282" s="77"/>
      <c r="G282" s="77"/>
      <c r="H282" s="78"/>
      <c r="I282" s="78"/>
      <c r="J282" s="79"/>
      <c r="K282" s="75" t="s">
        <v>212</v>
      </c>
      <c r="L282" s="75" t="s">
        <v>218</v>
      </c>
      <c r="M282" s="75" t="s">
        <v>71</v>
      </c>
      <c r="N282" s="75" t="s">
        <v>19</v>
      </c>
    </row>
    <row r="283" spans="1:14" customFormat="1">
      <c r="A283" s="143" t="s">
        <v>288</v>
      </c>
      <c r="B283" s="76" t="s">
        <v>289</v>
      </c>
      <c r="C283" s="77"/>
      <c r="D283" s="77"/>
      <c r="E283" s="77"/>
      <c r="F283" s="77"/>
      <c r="G283" s="77"/>
      <c r="H283" s="78"/>
      <c r="I283" s="78"/>
      <c r="J283" s="79"/>
      <c r="K283" s="75" t="s">
        <v>212</v>
      </c>
      <c r="L283" s="75" t="s">
        <v>218</v>
      </c>
      <c r="M283" s="75" t="s">
        <v>71</v>
      </c>
      <c r="N283" s="75" t="s">
        <v>19</v>
      </c>
    </row>
    <row r="284" spans="1:14" customFormat="1">
      <c r="A284" s="143" t="s">
        <v>2271</v>
      </c>
      <c r="B284" s="76" t="s">
        <v>2299</v>
      </c>
      <c r="C284" s="77"/>
      <c r="D284" s="77"/>
      <c r="E284" s="77"/>
      <c r="F284" s="77"/>
      <c r="G284" s="77"/>
      <c r="H284" s="78"/>
      <c r="I284" s="78"/>
      <c r="J284" s="79"/>
      <c r="K284" s="75" t="s">
        <v>243</v>
      </c>
      <c r="L284" s="75" t="s">
        <v>249</v>
      </c>
      <c r="M284" s="75" t="s">
        <v>71</v>
      </c>
      <c r="N284" s="75" t="s">
        <v>19</v>
      </c>
    </row>
    <row r="285" spans="1:14" customFormat="1">
      <c r="A285" s="143" t="s">
        <v>2272</v>
      </c>
      <c r="B285" s="76" t="s">
        <v>2300</v>
      </c>
      <c r="C285" s="77"/>
      <c r="D285" s="77"/>
      <c r="E285" s="77"/>
      <c r="F285" s="77"/>
      <c r="G285" s="77"/>
      <c r="H285" s="78"/>
      <c r="I285" s="78"/>
      <c r="J285" s="79"/>
      <c r="K285" s="75" t="s">
        <v>225</v>
      </c>
      <c r="L285" s="75" t="s">
        <v>251</v>
      </c>
      <c r="M285" s="75" t="s">
        <v>71</v>
      </c>
      <c r="N285" s="75" t="s">
        <v>222</v>
      </c>
    </row>
    <row r="286" spans="1:14" customFormat="1">
      <c r="A286" s="143" t="s">
        <v>2273</v>
      </c>
      <c r="B286" s="76" t="s">
        <v>2301</v>
      </c>
      <c r="C286" s="77"/>
      <c r="D286" s="77"/>
      <c r="E286" s="77"/>
      <c r="F286" s="77"/>
      <c r="G286" s="77"/>
      <c r="H286" s="78"/>
      <c r="I286" s="78"/>
      <c r="J286" s="79"/>
      <c r="K286" s="75" t="s">
        <v>257</v>
      </c>
      <c r="L286" s="75" t="s">
        <v>249</v>
      </c>
      <c r="M286" s="75" t="s">
        <v>71</v>
      </c>
      <c r="N286" s="75" t="s">
        <v>19</v>
      </c>
    </row>
    <row r="287" spans="1:14" customFormat="1">
      <c r="A287" s="143" t="s">
        <v>302</v>
      </c>
      <c r="B287" s="76" t="s">
        <v>303</v>
      </c>
      <c r="C287" s="77"/>
      <c r="D287" s="77"/>
      <c r="E287" s="77"/>
      <c r="F287" s="77"/>
      <c r="G287" s="77"/>
      <c r="H287" s="78"/>
      <c r="I287" s="78"/>
      <c r="J287" s="79"/>
      <c r="K287" s="75" t="s">
        <v>301</v>
      </c>
      <c r="L287" s="75" t="s">
        <v>304</v>
      </c>
      <c r="M287" s="75" t="s">
        <v>71</v>
      </c>
      <c r="N287" s="75" t="s">
        <v>19</v>
      </c>
    </row>
    <row r="288" spans="1:14" customFormat="1">
      <c r="A288" s="143" t="s">
        <v>2274</v>
      </c>
      <c r="B288" s="76" t="s">
        <v>2302</v>
      </c>
      <c r="C288" s="77"/>
      <c r="D288" s="77"/>
      <c r="E288" s="77"/>
      <c r="F288" s="77"/>
      <c r="G288" s="77"/>
      <c r="H288" s="78"/>
      <c r="I288" s="78"/>
      <c r="J288" s="79"/>
      <c r="K288" s="75" t="s">
        <v>212</v>
      </c>
      <c r="L288" s="75" t="s">
        <v>213</v>
      </c>
      <c r="M288" s="75" t="s">
        <v>71</v>
      </c>
      <c r="N288" s="75" t="s">
        <v>19</v>
      </c>
    </row>
    <row r="289" spans="1:14" customFormat="1">
      <c r="A289" s="143" t="s">
        <v>2275</v>
      </c>
      <c r="B289" s="76" t="s">
        <v>2303</v>
      </c>
      <c r="C289" s="77"/>
      <c r="D289" s="77"/>
      <c r="E289" s="77"/>
      <c r="F289" s="77"/>
      <c r="G289" s="77"/>
      <c r="H289" s="78"/>
      <c r="I289" s="78"/>
      <c r="J289" s="79"/>
      <c r="K289" s="75" t="s">
        <v>225</v>
      </c>
      <c r="L289" s="75" t="s">
        <v>249</v>
      </c>
      <c r="M289" s="75" t="s">
        <v>71</v>
      </c>
      <c r="N289" s="75" t="s">
        <v>19</v>
      </c>
    </row>
    <row r="290" spans="1:14" customFormat="1">
      <c r="A290" s="143" t="s">
        <v>2239</v>
      </c>
      <c r="B290" s="76" t="s">
        <v>2242</v>
      </c>
      <c r="C290" s="77"/>
      <c r="D290" s="77"/>
      <c r="E290" s="77"/>
      <c r="F290" s="77"/>
      <c r="G290" s="77"/>
      <c r="H290" s="78"/>
      <c r="I290" s="78"/>
      <c r="J290" s="79"/>
      <c r="K290" s="75" t="s">
        <v>2244</v>
      </c>
      <c r="L290" s="75" t="s">
        <v>218</v>
      </c>
      <c r="M290" s="75" t="s">
        <v>71</v>
      </c>
      <c r="N290" s="75" t="s">
        <v>19</v>
      </c>
    </row>
    <row r="291" spans="1:14" customFormat="1">
      <c r="A291" s="143" t="s">
        <v>313</v>
      </c>
      <c r="B291" s="76" t="s">
        <v>314</v>
      </c>
      <c r="C291" s="77"/>
      <c r="D291" s="77"/>
      <c r="E291" s="77"/>
      <c r="F291" s="77"/>
      <c r="G291" s="77"/>
      <c r="H291" s="78"/>
      <c r="I291" s="78"/>
      <c r="J291" s="79"/>
      <c r="K291" s="75" t="s">
        <v>250</v>
      </c>
      <c r="L291" s="75" t="s">
        <v>159</v>
      </c>
      <c r="M291" s="75" t="s">
        <v>71</v>
      </c>
      <c r="N291" s="75" t="s">
        <v>222</v>
      </c>
    </row>
    <row r="292" spans="1:14" customFormat="1">
      <c r="A292" s="143" t="s">
        <v>2240</v>
      </c>
      <c r="B292" s="76" t="s">
        <v>2243</v>
      </c>
      <c r="C292" s="77"/>
      <c r="D292" s="77"/>
      <c r="E292" s="77"/>
      <c r="F292" s="77"/>
      <c r="G292" s="77"/>
      <c r="H292" s="78"/>
      <c r="I292" s="78"/>
      <c r="J292" s="79"/>
      <c r="K292" s="75" t="s">
        <v>235</v>
      </c>
      <c r="L292" s="75" t="s">
        <v>159</v>
      </c>
      <c r="M292" s="75" t="s">
        <v>72</v>
      </c>
      <c r="N292" s="75" t="s">
        <v>222</v>
      </c>
    </row>
    <row r="293" spans="1:14" customFormat="1">
      <c r="A293" s="143" t="s">
        <v>2304</v>
      </c>
      <c r="B293" s="76" t="s">
        <v>2305</v>
      </c>
      <c r="C293" s="77"/>
      <c r="D293" s="77"/>
      <c r="E293" s="77"/>
      <c r="F293" s="77"/>
      <c r="G293" s="77"/>
      <c r="H293" s="78"/>
      <c r="I293" s="78"/>
      <c r="J293" s="79"/>
      <c r="K293" s="75" t="s">
        <v>245</v>
      </c>
      <c r="L293" s="75" t="s">
        <v>226</v>
      </c>
      <c r="M293" s="75" t="s">
        <v>72</v>
      </c>
      <c r="N293" s="75" t="s">
        <v>222</v>
      </c>
    </row>
    <row r="294" spans="1:14" customFormat="1">
      <c r="A294" s="143" t="s">
        <v>2306</v>
      </c>
      <c r="B294" s="76" t="s">
        <v>2307</v>
      </c>
      <c r="C294" s="77"/>
      <c r="D294" s="77"/>
      <c r="E294" s="77"/>
      <c r="F294" s="77"/>
      <c r="G294" s="77"/>
      <c r="H294" s="78"/>
      <c r="I294" s="78"/>
      <c r="J294" s="79"/>
      <c r="K294" s="75" t="s">
        <v>245</v>
      </c>
      <c r="L294" s="75" t="s">
        <v>238</v>
      </c>
      <c r="M294" s="75" t="s">
        <v>72</v>
      </c>
      <c r="N294" s="75" t="s">
        <v>222</v>
      </c>
    </row>
    <row r="295" spans="1:14" customFormat="1">
      <c r="A295" s="143" t="s">
        <v>2308</v>
      </c>
      <c r="B295" s="76" t="s">
        <v>2309</v>
      </c>
      <c r="C295" s="77"/>
      <c r="D295" s="77"/>
      <c r="E295" s="77"/>
      <c r="F295" s="77"/>
      <c r="G295" s="77"/>
      <c r="H295" s="78"/>
      <c r="I295" s="78"/>
      <c r="J295" s="79"/>
      <c r="K295" s="75" t="s">
        <v>245</v>
      </c>
      <c r="L295" s="75" t="s">
        <v>218</v>
      </c>
      <c r="M295" s="75" t="s">
        <v>72</v>
      </c>
      <c r="N295" s="75" t="s">
        <v>19</v>
      </c>
    </row>
    <row r="296" spans="1:14" customFormat="1">
      <c r="A296" s="143" t="s">
        <v>2310</v>
      </c>
      <c r="B296" s="76" t="s">
        <v>2311</v>
      </c>
      <c r="C296" s="77"/>
      <c r="D296" s="77"/>
      <c r="E296" s="77"/>
      <c r="F296" s="77"/>
      <c r="G296" s="77"/>
      <c r="H296" s="78"/>
      <c r="I296" s="78"/>
      <c r="J296" s="79"/>
      <c r="K296" s="75" t="s">
        <v>245</v>
      </c>
      <c r="L296" s="75" t="s">
        <v>218</v>
      </c>
      <c r="M296" s="75" t="s">
        <v>72</v>
      </c>
      <c r="N296" s="75" t="s">
        <v>222</v>
      </c>
    </row>
    <row r="297" spans="1:14" customFormat="1">
      <c r="A297" s="143" t="s">
        <v>315</v>
      </c>
      <c r="B297" s="76" t="s">
        <v>316</v>
      </c>
      <c r="C297" s="77"/>
      <c r="D297" s="77"/>
      <c r="E297" s="77"/>
      <c r="F297" s="77"/>
      <c r="G297" s="77"/>
      <c r="H297" s="78"/>
      <c r="I297" s="78"/>
      <c r="J297" s="79"/>
      <c r="K297" s="75" t="s">
        <v>225</v>
      </c>
      <c r="L297" s="75" t="s">
        <v>317</v>
      </c>
      <c r="M297" s="75" t="s">
        <v>72</v>
      </c>
      <c r="N297" s="75" t="s">
        <v>19</v>
      </c>
    </row>
    <row r="298" spans="1:14" customFormat="1">
      <c r="A298" s="143" t="s">
        <v>318</v>
      </c>
      <c r="B298" s="76" t="s">
        <v>319</v>
      </c>
      <c r="C298" s="77"/>
      <c r="D298" s="77"/>
      <c r="E298" s="77"/>
      <c r="F298" s="77"/>
      <c r="G298" s="77"/>
      <c r="H298" s="78"/>
      <c r="I298" s="78"/>
      <c r="J298" s="79"/>
      <c r="K298" s="75" t="s">
        <v>225</v>
      </c>
      <c r="L298" s="75" t="s">
        <v>251</v>
      </c>
      <c r="M298" s="75" t="s">
        <v>72</v>
      </c>
      <c r="N298" s="75" t="s">
        <v>222</v>
      </c>
    </row>
    <row r="299" spans="1:14" customFormat="1">
      <c r="A299" s="143" t="s">
        <v>320</v>
      </c>
      <c r="B299" s="76" t="s">
        <v>321</v>
      </c>
      <c r="C299" s="77"/>
      <c r="D299" s="77"/>
      <c r="E299" s="77"/>
      <c r="F299" s="77"/>
      <c r="G299" s="77"/>
      <c r="H299" s="78"/>
      <c r="I299" s="78"/>
      <c r="J299" s="79"/>
      <c r="K299" s="75" t="s">
        <v>225</v>
      </c>
      <c r="L299" s="75" t="s">
        <v>213</v>
      </c>
      <c r="M299" s="75" t="s">
        <v>72</v>
      </c>
      <c r="N299" s="75" t="s">
        <v>19</v>
      </c>
    </row>
    <row r="300" spans="1:14" customFormat="1">
      <c r="A300" s="143" t="s">
        <v>322</v>
      </c>
      <c r="B300" s="76" t="s">
        <v>323</v>
      </c>
      <c r="C300" s="77"/>
      <c r="D300" s="77"/>
      <c r="E300" s="77"/>
      <c r="F300" s="77"/>
      <c r="G300" s="77"/>
      <c r="H300" s="78"/>
      <c r="I300" s="78"/>
      <c r="J300" s="79"/>
      <c r="K300" s="75" t="s">
        <v>225</v>
      </c>
      <c r="L300" s="75" t="s">
        <v>171</v>
      </c>
      <c r="M300" s="75" t="s">
        <v>72</v>
      </c>
      <c r="N300" s="75" t="s">
        <v>222</v>
      </c>
    </row>
    <row r="301" spans="1:14" customFormat="1">
      <c r="A301" s="143" t="s">
        <v>324</v>
      </c>
      <c r="B301" s="76" t="s">
        <v>325</v>
      </c>
      <c r="C301" s="77"/>
      <c r="D301" s="77"/>
      <c r="E301" s="77"/>
      <c r="F301" s="77"/>
      <c r="G301" s="77"/>
      <c r="H301" s="78"/>
      <c r="I301" s="78"/>
      <c r="J301" s="79"/>
      <c r="K301" s="75" t="s">
        <v>225</v>
      </c>
      <c r="L301" s="75" t="s">
        <v>249</v>
      </c>
      <c r="M301" s="75" t="s">
        <v>72</v>
      </c>
      <c r="N301" s="75" t="s">
        <v>19</v>
      </c>
    </row>
    <row r="302" spans="1:14" customFormat="1">
      <c r="A302" s="143" t="s">
        <v>326</v>
      </c>
      <c r="B302" s="76" t="s">
        <v>327</v>
      </c>
      <c r="C302" s="77"/>
      <c r="D302" s="77"/>
      <c r="E302" s="77"/>
      <c r="F302" s="77"/>
      <c r="G302" s="77"/>
      <c r="H302" s="78"/>
      <c r="I302" s="78"/>
      <c r="J302" s="79"/>
      <c r="K302" s="75" t="s">
        <v>225</v>
      </c>
      <c r="L302" s="75" t="s">
        <v>279</v>
      </c>
      <c r="M302" s="75" t="s">
        <v>72</v>
      </c>
      <c r="N302" s="75" t="s">
        <v>19</v>
      </c>
    </row>
    <row r="303" spans="1:14" customFormat="1">
      <c r="A303" s="143" t="s">
        <v>328</v>
      </c>
      <c r="B303" s="76" t="s">
        <v>329</v>
      </c>
      <c r="C303" s="77"/>
      <c r="D303" s="77"/>
      <c r="E303" s="77"/>
      <c r="F303" s="77"/>
      <c r="G303" s="77"/>
      <c r="H303" s="78"/>
      <c r="I303" s="78"/>
      <c r="J303" s="79"/>
      <c r="K303" s="75" t="s">
        <v>225</v>
      </c>
      <c r="L303" s="75" t="s">
        <v>254</v>
      </c>
      <c r="M303" s="75" t="s">
        <v>72</v>
      </c>
      <c r="N303" s="75" t="s">
        <v>222</v>
      </c>
    </row>
    <row r="304" spans="1:14" customFormat="1">
      <c r="A304" s="143" t="s">
        <v>330</v>
      </c>
      <c r="B304" s="76" t="s">
        <v>331</v>
      </c>
      <c r="C304" s="77"/>
      <c r="D304" s="77"/>
      <c r="E304" s="77"/>
      <c r="F304" s="77"/>
      <c r="G304" s="77"/>
      <c r="H304" s="78"/>
      <c r="I304" s="78"/>
      <c r="J304" s="79"/>
      <c r="K304" s="75" t="s">
        <v>225</v>
      </c>
      <c r="L304" s="75" t="s">
        <v>251</v>
      </c>
      <c r="M304" s="75" t="s">
        <v>72</v>
      </c>
      <c r="N304" s="75" t="s">
        <v>222</v>
      </c>
    </row>
    <row r="305" spans="1:14" customFormat="1">
      <c r="A305" s="143" t="s">
        <v>332</v>
      </c>
      <c r="B305" s="76" t="s">
        <v>333</v>
      </c>
      <c r="C305" s="77"/>
      <c r="D305" s="77"/>
      <c r="E305" s="77"/>
      <c r="F305" s="77"/>
      <c r="G305" s="77"/>
      <c r="H305" s="78"/>
      <c r="I305" s="78"/>
      <c r="J305" s="79"/>
      <c r="K305" s="75" t="s">
        <v>235</v>
      </c>
      <c r="L305" s="75" t="s">
        <v>249</v>
      </c>
      <c r="M305" s="75" t="s">
        <v>72</v>
      </c>
      <c r="N305" s="75" t="s">
        <v>19</v>
      </c>
    </row>
    <row r="306" spans="1:14" customFormat="1">
      <c r="A306" s="143" t="s">
        <v>334</v>
      </c>
      <c r="B306" s="76" t="s">
        <v>335</v>
      </c>
      <c r="C306" s="77"/>
      <c r="D306" s="77"/>
      <c r="E306" s="77"/>
      <c r="F306" s="77"/>
      <c r="G306" s="77"/>
      <c r="H306" s="78"/>
      <c r="I306" s="78"/>
      <c r="J306" s="79"/>
      <c r="K306" s="75" t="s">
        <v>235</v>
      </c>
      <c r="L306" s="75" t="s">
        <v>267</v>
      </c>
      <c r="M306" s="75" t="s">
        <v>72</v>
      </c>
      <c r="N306" s="75" t="s">
        <v>19</v>
      </c>
    </row>
    <row r="307" spans="1:14" customFormat="1">
      <c r="A307" s="143" t="s">
        <v>336</v>
      </c>
      <c r="B307" s="76" t="s">
        <v>337</v>
      </c>
      <c r="C307" s="77"/>
      <c r="D307" s="77"/>
      <c r="E307" s="77"/>
      <c r="F307" s="77"/>
      <c r="G307" s="77"/>
      <c r="H307" s="78"/>
      <c r="I307" s="78"/>
      <c r="J307" s="79"/>
      <c r="K307" s="75" t="s">
        <v>225</v>
      </c>
      <c r="L307" s="75" t="s">
        <v>1</v>
      </c>
      <c r="M307" s="75" t="s">
        <v>72</v>
      </c>
      <c r="N307" s="75" t="s">
        <v>222</v>
      </c>
    </row>
    <row r="308" spans="1:14" customFormat="1">
      <c r="A308" s="143" t="s">
        <v>338</v>
      </c>
      <c r="B308" s="76" t="s">
        <v>339</v>
      </c>
      <c r="C308" s="77"/>
      <c r="D308" s="77"/>
      <c r="E308" s="77"/>
      <c r="F308" s="77"/>
      <c r="G308" s="77"/>
      <c r="H308" s="78"/>
      <c r="I308" s="78"/>
      <c r="J308" s="79"/>
      <c r="K308" s="75" t="s">
        <v>235</v>
      </c>
      <c r="L308" s="75" t="s">
        <v>249</v>
      </c>
      <c r="M308" s="75" t="s">
        <v>72</v>
      </c>
      <c r="N308" s="75" t="s">
        <v>19</v>
      </c>
    </row>
    <row r="309" spans="1:14" customFormat="1">
      <c r="A309" s="143" t="s">
        <v>340</v>
      </c>
      <c r="B309" s="76" t="s">
        <v>341</v>
      </c>
      <c r="C309" s="77"/>
      <c r="D309" s="77"/>
      <c r="E309" s="77"/>
      <c r="F309" s="77"/>
      <c r="G309" s="77"/>
      <c r="H309" s="78"/>
      <c r="I309" s="78"/>
      <c r="J309" s="79"/>
      <c r="K309" s="75" t="s">
        <v>235</v>
      </c>
      <c r="L309" s="75" t="s">
        <v>309</v>
      </c>
      <c r="M309" s="75" t="s">
        <v>72</v>
      </c>
      <c r="N309" s="75" t="s">
        <v>222</v>
      </c>
    </row>
    <row r="310" spans="1:14" customFormat="1">
      <c r="A310" s="143" t="s">
        <v>342</v>
      </c>
      <c r="B310" s="76" t="s">
        <v>343</v>
      </c>
      <c r="C310" s="77"/>
      <c r="D310" s="77"/>
      <c r="E310" s="77"/>
      <c r="F310" s="77"/>
      <c r="G310" s="77"/>
      <c r="H310" s="78"/>
      <c r="I310" s="78"/>
      <c r="J310" s="79"/>
      <c r="K310" s="75" t="s">
        <v>235</v>
      </c>
      <c r="L310" s="75" t="s">
        <v>218</v>
      </c>
      <c r="M310" s="75" t="s">
        <v>72</v>
      </c>
      <c r="N310" s="75" t="s">
        <v>19</v>
      </c>
    </row>
    <row r="311" spans="1:14" customFormat="1">
      <c r="A311" s="143" t="s">
        <v>344</v>
      </c>
      <c r="B311" s="76" t="s">
        <v>345</v>
      </c>
      <c r="C311" s="77"/>
      <c r="D311" s="77"/>
      <c r="E311" s="77"/>
      <c r="F311" s="77"/>
      <c r="G311" s="77"/>
      <c r="H311" s="78"/>
      <c r="I311" s="78"/>
      <c r="J311" s="79"/>
      <c r="K311" s="75" t="s">
        <v>235</v>
      </c>
      <c r="L311" s="75" t="s">
        <v>218</v>
      </c>
      <c r="M311" s="75" t="s">
        <v>72</v>
      </c>
      <c r="N311" s="75" t="s">
        <v>19</v>
      </c>
    </row>
    <row r="312" spans="1:14" customFormat="1">
      <c r="A312" s="143" t="s">
        <v>346</v>
      </c>
      <c r="B312" s="76" t="s">
        <v>347</v>
      </c>
      <c r="C312" s="77"/>
      <c r="D312" s="77"/>
      <c r="E312" s="77"/>
      <c r="F312" s="77"/>
      <c r="G312" s="77"/>
      <c r="H312" s="78"/>
      <c r="I312" s="78"/>
      <c r="J312" s="79"/>
      <c r="K312" s="75" t="s">
        <v>235</v>
      </c>
      <c r="L312" s="75" t="s">
        <v>348</v>
      </c>
      <c r="M312" s="75" t="s">
        <v>72</v>
      </c>
      <c r="N312" s="75" t="s">
        <v>222</v>
      </c>
    </row>
    <row r="313" spans="1:14" customFormat="1">
      <c r="A313" s="143" t="s">
        <v>349</v>
      </c>
      <c r="B313" s="76" t="s">
        <v>350</v>
      </c>
      <c r="C313" s="77"/>
      <c r="D313" s="77"/>
      <c r="E313" s="77"/>
      <c r="F313" s="77"/>
      <c r="G313" s="77"/>
      <c r="H313" s="78"/>
      <c r="I313" s="78"/>
      <c r="J313" s="79"/>
      <c r="K313" s="75" t="s">
        <v>74</v>
      </c>
      <c r="L313" s="75" t="s">
        <v>267</v>
      </c>
      <c r="M313" s="75" t="s">
        <v>72</v>
      </c>
      <c r="N313" s="75" t="s">
        <v>19</v>
      </c>
    </row>
    <row r="314" spans="1:14" customFormat="1">
      <c r="A314" s="143" t="s">
        <v>351</v>
      </c>
      <c r="B314" s="76" t="s">
        <v>352</v>
      </c>
      <c r="C314" s="77"/>
      <c r="D314" s="77"/>
      <c r="E314" s="77"/>
      <c r="F314" s="77"/>
      <c r="G314" s="77"/>
      <c r="H314" s="78"/>
      <c r="I314" s="78"/>
      <c r="J314" s="79"/>
      <c r="K314" s="75" t="s">
        <v>74</v>
      </c>
      <c r="L314" s="75" t="s">
        <v>218</v>
      </c>
      <c r="M314" s="75" t="s">
        <v>72</v>
      </c>
      <c r="N314" s="75" t="s">
        <v>19</v>
      </c>
    </row>
    <row r="315" spans="1:14" customFormat="1">
      <c r="A315" s="143" t="s">
        <v>353</v>
      </c>
      <c r="B315" s="76" t="s">
        <v>354</v>
      </c>
      <c r="C315" s="77"/>
      <c r="D315" s="77"/>
      <c r="E315" s="77"/>
      <c r="F315" s="77"/>
      <c r="G315" s="77"/>
      <c r="H315" s="78"/>
      <c r="I315" s="78"/>
      <c r="J315" s="79"/>
      <c r="K315" s="75" t="s">
        <v>74</v>
      </c>
      <c r="L315" s="75" t="s">
        <v>267</v>
      </c>
      <c r="M315" s="75" t="s">
        <v>72</v>
      </c>
      <c r="N315" s="75" t="s">
        <v>19</v>
      </c>
    </row>
    <row r="316" spans="1:14" customFormat="1">
      <c r="A316" s="143" t="s">
        <v>355</v>
      </c>
      <c r="B316" s="76" t="s">
        <v>356</v>
      </c>
      <c r="C316" s="77"/>
      <c r="D316" s="77"/>
      <c r="E316" s="77"/>
      <c r="F316" s="77"/>
      <c r="G316" s="77"/>
      <c r="H316" s="78"/>
      <c r="I316" s="78"/>
      <c r="J316" s="79"/>
      <c r="K316" s="75" t="s">
        <v>74</v>
      </c>
      <c r="L316" s="75" t="s">
        <v>267</v>
      </c>
      <c r="M316" s="75" t="s">
        <v>72</v>
      </c>
      <c r="N316" s="75" t="s">
        <v>19</v>
      </c>
    </row>
    <row r="317" spans="1:14" customFormat="1">
      <c r="A317" s="143" t="s">
        <v>2312</v>
      </c>
      <c r="B317" s="76" t="s">
        <v>2313</v>
      </c>
      <c r="C317" s="77"/>
      <c r="D317" s="77"/>
      <c r="E317" s="77"/>
      <c r="F317" s="77"/>
      <c r="G317" s="77"/>
      <c r="H317" s="78"/>
      <c r="I317" s="78"/>
      <c r="J317" s="79"/>
      <c r="K317" s="75" t="s">
        <v>245</v>
      </c>
      <c r="L317" s="75" t="s">
        <v>159</v>
      </c>
      <c r="M317" s="75" t="s">
        <v>72</v>
      </c>
      <c r="N317" s="75" t="s">
        <v>222</v>
      </c>
    </row>
    <row r="318" spans="1:14" customFormat="1">
      <c r="A318" s="143" t="s">
        <v>2314</v>
      </c>
      <c r="B318" s="76" t="s">
        <v>2315</v>
      </c>
      <c r="C318" s="77"/>
      <c r="D318" s="77"/>
      <c r="E318" s="77"/>
      <c r="F318" s="77"/>
      <c r="G318" s="77"/>
      <c r="H318" s="78"/>
      <c r="I318" s="78"/>
      <c r="J318" s="79"/>
      <c r="K318" s="75" t="s">
        <v>245</v>
      </c>
      <c r="L318" s="75" t="s">
        <v>254</v>
      </c>
      <c r="M318" s="75" t="s">
        <v>72</v>
      </c>
      <c r="N318" s="75" t="s">
        <v>222</v>
      </c>
    </row>
    <row r="319" spans="1:14" customFormat="1">
      <c r="A319" s="143" t="s">
        <v>2316</v>
      </c>
      <c r="B319" s="76" t="s">
        <v>2317</v>
      </c>
      <c r="C319" s="77"/>
      <c r="D319" s="77"/>
      <c r="E319" s="77"/>
      <c r="F319" s="77"/>
      <c r="G319" s="77"/>
      <c r="H319" s="78"/>
      <c r="I319" s="78"/>
      <c r="J319" s="79"/>
      <c r="K319" s="75" t="s">
        <v>245</v>
      </c>
      <c r="L319" s="75" t="s">
        <v>226</v>
      </c>
      <c r="M319" s="75" t="s">
        <v>72</v>
      </c>
      <c r="N319" s="75" t="s">
        <v>222</v>
      </c>
    </row>
    <row r="320" spans="1:14" customFormat="1">
      <c r="A320" s="143" t="s">
        <v>2318</v>
      </c>
      <c r="B320" s="76" t="s">
        <v>2319</v>
      </c>
      <c r="C320" s="77"/>
      <c r="D320" s="77"/>
      <c r="E320" s="77"/>
      <c r="F320" s="77"/>
      <c r="G320" s="77"/>
      <c r="H320" s="78"/>
      <c r="I320" s="78"/>
      <c r="J320" s="79"/>
      <c r="K320" s="75" t="s">
        <v>245</v>
      </c>
      <c r="L320" s="75" t="s">
        <v>357</v>
      </c>
      <c r="M320" s="75" t="s">
        <v>72</v>
      </c>
      <c r="N320" s="75" t="s">
        <v>19</v>
      </c>
    </row>
    <row r="321" spans="1:14" customFormat="1">
      <c r="A321" s="143" t="s">
        <v>2320</v>
      </c>
      <c r="B321" s="76" t="s">
        <v>2321</v>
      </c>
      <c r="C321" s="77"/>
      <c r="D321" s="77"/>
      <c r="E321" s="77"/>
      <c r="F321" s="77"/>
      <c r="G321" s="77"/>
      <c r="H321" s="78"/>
      <c r="I321" s="78"/>
      <c r="J321" s="79"/>
      <c r="K321" s="75" t="s">
        <v>245</v>
      </c>
      <c r="L321" s="75" t="s">
        <v>159</v>
      </c>
      <c r="M321" s="75" t="s">
        <v>72</v>
      </c>
      <c r="N321" s="75" t="s">
        <v>19</v>
      </c>
    </row>
    <row r="322" spans="1:14" customFormat="1">
      <c r="A322" s="143" t="s">
        <v>2322</v>
      </c>
      <c r="B322" s="76" t="s">
        <v>2323</v>
      </c>
      <c r="C322" s="77"/>
      <c r="D322" s="77"/>
      <c r="E322" s="77"/>
      <c r="F322" s="77"/>
      <c r="G322" s="77"/>
      <c r="H322" s="78"/>
      <c r="I322" s="78"/>
      <c r="J322" s="79"/>
      <c r="K322" s="75" t="s">
        <v>245</v>
      </c>
      <c r="L322" s="75" t="s">
        <v>218</v>
      </c>
      <c r="M322" s="75" t="s">
        <v>72</v>
      </c>
      <c r="N322" s="75" t="s">
        <v>19</v>
      </c>
    </row>
    <row r="323" spans="1:14" customFormat="1">
      <c r="A323" s="143" t="s">
        <v>2324</v>
      </c>
      <c r="B323" s="76" t="s">
        <v>2325</v>
      </c>
      <c r="C323" s="77"/>
      <c r="D323" s="77"/>
      <c r="E323" s="77"/>
      <c r="F323" s="77"/>
      <c r="G323" s="77"/>
      <c r="H323" s="78"/>
      <c r="I323" s="78"/>
      <c r="J323" s="79"/>
      <c r="K323" s="75" t="s">
        <v>245</v>
      </c>
      <c r="L323" s="75" t="s">
        <v>218</v>
      </c>
      <c r="M323" s="75" t="s">
        <v>72</v>
      </c>
      <c r="N323" s="75" t="s">
        <v>19</v>
      </c>
    </row>
    <row r="324" spans="1:14" customFormat="1">
      <c r="A324" s="143" t="s">
        <v>2326</v>
      </c>
      <c r="B324" s="76" t="s">
        <v>2327</v>
      </c>
      <c r="C324" s="77"/>
      <c r="D324" s="77"/>
      <c r="E324" s="77"/>
      <c r="F324" s="77"/>
      <c r="G324" s="77"/>
      <c r="H324" s="78"/>
      <c r="I324" s="78"/>
      <c r="J324" s="79"/>
      <c r="K324" s="75" t="s">
        <v>245</v>
      </c>
      <c r="L324" s="75" t="s">
        <v>357</v>
      </c>
      <c r="M324" s="75" t="s">
        <v>72</v>
      </c>
      <c r="N324" s="75" t="s">
        <v>222</v>
      </c>
    </row>
    <row r="325" spans="1:14" customFormat="1">
      <c r="A325" s="143" t="s">
        <v>2328</v>
      </c>
      <c r="B325" s="76" t="s">
        <v>2329</v>
      </c>
      <c r="C325" s="77"/>
      <c r="D325" s="77"/>
      <c r="E325" s="77"/>
      <c r="F325" s="77"/>
      <c r="G325" s="77"/>
      <c r="H325" s="78"/>
      <c r="I325" s="78"/>
      <c r="J325" s="79"/>
      <c r="K325" s="75" t="s">
        <v>245</v>
      </c>
      <c r="L325" s="75" t="s">
        <v>218</v>
      </c>
      <c r="M325" s="75" t="s">
        <v>72</v>
      </c>
      <c r="N325" s="75" t="s">
        <v>19</v>
      </c>
    </row>
    <row r="326" spans="1:14" customFormat="1">
      <c r="A326" s="143" t="s">
        <v>2330</v>
      </c>
      <c r="B326" s="76" t="s">
        <v>2331</v>
      </c>
      <c r="C326" s="77"/>
      <c r="D326" s="77"/>
      <c r="E326" s="77"/>
      <c r="F326" s="77"/>
      <c r="G326" s="77"/>
      <c r="H326" s="78"/>
      <c r="I326" s="78"/>
      <c r="J326" s="79"/>
      <c r="K326" s="75" t="s">
        <v>245</v>
      </c>
      <c r="L326" s="75" t="s">
        <v>218</v>
      </c>
      <c r="M326" s="75" t="s">
        <v>72</v>
      </c>
      <c r="N326" s="75" t="s">
        <v>19</v>
      </c>
    </row>
    <row r="327" spans="1:14" customFormat="1">
      <c r="A327" s="143" t="s">
        <v>358</v>
      </c>
      <c r="B327" s="76" t="s">
        <v>359</v>
      </c>
      <c r="C327" s="77"/>
      <c r="D327" s="77"/>
      <c r="E327" s="77"/>
      <c r="F327" s="77"/>
      <c r="G327" s="77"/>
      <c r="H327" s="78"/>
      <c r="I327" s="78"/>
      <c r="J327" s="79"/>
      <c r="K327" s="75" t="s">
        <v>235</v>
      </c>
      <c r="L327" s="75" t="s">
        <v>218</v>
      </c>
      <c r="M327" s="75" t="s">
        <v>72</v>
      </c>
      <c r="N327" s="75" t="s">
        <v>19</v>
      </c>
    </row>
    <row r="328" spans="1:14" customFormat="1">
      <c r="A328" s="143" t="s">
        <v>362</v>
      </c>
      <c r="B328" s="76" t="s">
        <v>363</v>
      </c>
      <c r="C328" s="77"/>
      <c r="D328" s="77"/>
      <c r="E328" s="77"/>
      <c r="F328" s="77"/>
      <c r="G328" s="77"/>
      <c r="H328" s="78"/>
      <c r="I328" s="78"/>
      <c r="J328" s="79"/>
      <c r="K328" s="75" t="s">
        <v>235</v>
      </c>
      <c r="L328" s="75" t="s">
        <v>279</v>
      </c>
      <c r="M328" s="75" t="s">
        <v>72</v>
      </c>
      <c r="N328" s="75" t="s">
        <v>222</v>
      </c>
    </row>
    <row r="329" spans="1:14" customFormat="1">
      <c r="A329" s="143" t="s">
        <v>364</v>
      </c>
      <c r="B329" s="76" t="s">
        <v>365</v>
      </c>
      <c r="C329" s="77"/>
      <c r="D329" s="77"/>
      <c r="E329" s="77"/>
      <c r="F329" s="77"/>
      <c r="G329" s="77"/>
      <c r="H329" s="78"/>
      <c r="I329" s="78"/>
      <c r="J329" s="79"/>
      <c r="K329" s="75" t="s">
        <v>243</v>
      </c>
      <c r="L329" s="75" t="s">
        <v>226</v>
      </c>
      <c r="M329" s="75" t="s">
        <v>72</v>
      </c>
      <c r="N329" s="75" t="s">
        <v>222</v>
      </c>
    </row>
    <row r="330" spans="1:14" customFormat="1">
      <c r="A330" s="143" t="s">
        <v>2332</v>
      </c>
      <c r="B330" s="76" t="s">
        <v>2333</v>
      </c>
      <c r="C330" s="77"/>
      <c r="D330" s="77"/>
      <c r="E330" s="77"/>
      <c r="F330" s="77"/>
      <c r="G330" s="77"/>
      <c r="H330" s="78"/>
      <c r="I330" s="78"/>
      <c r="J330" s="79"/>
      <c r="K330" s="75" t="s">
        <v>245</v>
      </c>
      <c r="L330" s="75" t="s">
        <v>159</v>
      </c>
      <c r="M330" s="75" t="s">
        <v>72</v>
      </c>
      <c r="N330" s="75" t="s">
        <v>19</v>
      </c>
    </row>
    <row r="331" spans="1:14" customFormat="1">
      <c r="A331" s="143" t="s">
        <v>2334</v>
      </c>
      <c r="B331" s="76" t="s">
        <v>2335</v>
      </c>
      <c r="C331" s="77"/>
      <c r="D331" s="77"/>
      <c r="E331" s="77"/>
      <c r="F331" s="77"/>
      <c r="G331" s="77"/>
      <c r="H331" s="78"/>
      <c r="I331" s="78"/>
      <c r="J331" s="79"/>
      <c r="K331" s="75" t="s">
        <v>245</v>
      </c>
      <c r="L331" s="75" t="s">
        <v>213</v>
      </c>
      <c r="M331" s="75" t="s">
        <v>72</v>
      </c>
      <c r="N331" s="75" t="s">
        <v>222</v>
      </c>
    </row>
    <row r="332" spans="1:14" customFormat="1">
      <c r="A332" s="143" t="s">
        <v>2336</v>
      </c>
      <c r="B332" s="76" t="s">
        <v>2337</v>
      </c>
      <c r="C332" s="77"/>
      <c r="D332" s="77"/>
      <c r="E332" s="77"/>
      <c r="F332" s="77"/>
      <c r="G332" s="77"/>
      <c r="H332" s="78"/>
      <c r="I332" s="78"/>
      <c r="J332" s="79"/>
      <c r="K332" s="75" t="s">
        <v>245</v>
      </c>
      <c r="L332" s="75" t="s">
        <v>357</v>
      </c>
      <c r="M332" s="75" t="s">
        <v>72</v>
      </c>
      <c r="N332" s="75" t="s">
        <v>222</v>
      </c>
    </row>
    <row r="333" spans="1:14" customFormat="1">
      <c r="A333" s="143" t="s">
        <v>2338</v>
      </c>
      <c r="B333" s="76" t="s">
        <v>2339</v>
      </c>
      <c r="C333" s="77"/>
      <c r="D333" s="77"/>
      <c r="E333" s="77"/>
      <c r="F333" s="77"/>
      <c r="G333" s="77"/>
      <c r="H333" s="78"/>
      <c r="I333" s="78"/>
      <c r="J333" s="79"/>
      <c r="K333" s="75" t="s">
        <v>245</v>
      </c>
      <c r="L333" s="75" t="s">
        <v>251</v>
      </c>
      <c r="M333" s="75" t="s">
        <v>72</v>
      </c>
      <c r="N333" s="75" t="s">
        <v>222</v>
      </c>
    </row>
    <row r="334" spans="1:14" customFormat="1">
      <c r="A334" s="143" t="s">
        <v>366</v>
      </c>
      <c r="B334" s="76" t="s">
        <v>367</v>
      </c>
      <c r="C334" s="77"/>
      <c r="D334" s="77"/>
      <c r="E334" s="77"/>
      <c r="F334" s="77"/>
      <c r="G334" s="77"/>
      <c r="H334" s="78"/>
      <c r="I334" s="78"/>
      <c r="J334" s="79"/>
      <c r="K334" s="75" t="s">
        <v>235</v>
      </c>
      <c r="L334" s="75" t="s">
        <v>213</v>
      </c>
      <c r="M334" s="75" t="s">
        <v>72</v>
      </c>
      <c r="N334" s="75" t="s">
        <v>19</v>
      </c>
    </row>
    <row r="335" spans="1:14" customFormat="1">
      <c r="A335" s="143" t="s">
        <v>368</v>
      </c>
      <c r="B335" s="76" t="s">
        <v>369</v>
      </c>
      <c r="C335" s="77"/>
      <c r="D335" s="77"/>
      <c r="E335" s="77"/>
      <c r="F335" s="77"/>
      <c r="G335" s="77"/>
      <c r="H335" s="78"/>
      <c r="I335" s="78"/>
      <c r="J335" s="79"/>
      <c r="K335" s="75" t="s">
        <v>235</v>
      </c>
      <c r="L335" s="75" t="s">
        <v>249</v>
      </c>
      <c r="M335" s="75" t="s">
        <v>72</v>
      </c>
      <c r="N335" s="75" t="s">
        <v>19</v>
      </c>
    </row>
    <row r="336" spans="1:14" customFormat="1">
      <c r="A336" s="143" t="s">
        <v>370</v>
      </c>
      <c r="B336" s="76" t="s">
        <v>371</v>
      </c>
      <c r="C336" s="77"/>
      <c r="D336" s="77"/>
      <c r="E336" s="77"/>
      <c r="F336" s="77"/>
      <c r="G336" s="77"/>
      <c r="H336" s="78"/>
      <c r="I336" s="78"/>
      <c r="J336" s="79"/>
      <c r="K336" s="75" t="s">
        <v>235</v>
      </c>
      <c r="L336" s="75" t="s">
        <v>267</v>
      </c>
      <c r="M336" s="75" t="s">
        <v>72</v>
      </c>
      <c r="N336" s="75" t="s">
        <v>19</v>
      </c>
    </row>
    <row r="337" spans="1:14" customFormat="1">
      <c r="A337" s="143" t="s">
        <v>372</v>
      </c>
      <c r="B337" s="76" t="s">
        <v>373</v>
      </c>
      <c r="C337" s="77"/>
      <c r="D337" s="77"/>
      <c r="E337" s="77"/>
      <c r="F337" s="77"/>
      <c r="G337" s="77"/>
      <c r="H337" s="78"/>
      <c r="I337" s="78"/>
      <c r="J337" s="79"/>
      <c r="K337" s="75" t="s">
        <v>235</v>
      </c>
      <c r="L337" s="75" t="s">
        <v>218</v>
      </c>
      <c r="M337" s="75" t="s">
        <v>72</v>
      </c>
      <c r="N337" s="75" t="s">
        <v>19</v>
      </c>
    </row>
    <row r="338" spans="1:14" customFormat="1">
      <c r="A338" s="143" t="s">
        <v>374</v>
      </c>
      <c r="B338" s="76" t="s">
        <v>375</v>
      </c>
      <c r="C338" s="77"/>
      <c r="D338" s="77"/>
      <c r="E338" s="77"/>
      <c r="F338" s="77"/>
      <c r="G338" s="77"/>
      <c r="H338" s="78"/>
      <c r="I338" s="78"/>
      <c r="J338" s="79"/>
      <c r="K338" s="75" t="s">
        <v>235</v>
      </c>
      <c r="L338" s="75" t="s">
        <v>218</v>
      </c>
      <c r="M338" s="75" t="s">
        <v>72</v>
      </c>
      <c r="N338" s="75" t="s">
        <v>19</v>
      </c>
    </row>
    <row r="339" spans="1:14" customFormat="1">
      <c r="A339" s="143" t="s">
        <v>376</v>
      </c>
      <c r="B339" s="76" t="s">
        <v>377</v>
      </c>
      <c r="C339" s="77"/>
      <c r="D339" s="77"/>
      <c r="E339" s="77"/>
      <c r="F339" s="77"/>
      <c r="G339" s="77"/>
      <c r="H339" s="78"/>
      <c r="I339" s="78"/>
      <c r="J339" s="79"/>
      <c r="K339" s="75" t="s">
        <v>235</v>
      </c>
      <c r="L339" s="75" t="s">
        <v>213</v>
      </c>
      <c r="M339" s="75" t="s">
        <v>72</v>
      </c>
      <c r="N339" s="75" t="s">
        <v>19</v>
      </c>
    </row>
    <row r="340" spans="1:14" customFormat="1">
      <c r="A340" s="143" t="s">
        <v>378</v>
      </c>
      <c r="B340" s="76" t="s">
        <v>379</v>
      </c>
      <c r="C340" s="77"/>
      <c r="D340" s="77"/>
      <c r="E340" s="77"/>
      <c r="F340" s="77"/>
      <c r="G340" s="77"/>
      <c r="H340" s="78"/>
      <c r="I340" s="78"/>
      <c r="J340" s="79"/>
      <c r="K340" s="75" t="s">
        <v>235</v>
      </c>
      <c r="L340" s="75" t="s">
        <v>218</v>
      </c>
      <c r="M340" s="75" t="s">
        <v>72</v>
      </c>
      <c r="N340" s="75" t="s">
        <v>19</v>
      </c>
    </row>
    <row r="341" spans="1:14" customFormat="1">
      <c r="A341" s="143" t="s">
        <v>2340</v>
      </c>
      <c r="B341" s="76" t="s">
        <v>2341</v>
      </c>
      <c r="C341" s="77"/>
      <c r="D341" s="77"/>
      <c r="E341" s="77"/>
      <c r="F341" s="77"/>
      <c r="G341" s="77"/>
      <c r="H341" s="78"/>
      <c r="I341" s="78"/>
      <c r="J341" s="79"/>
      <c r="K341" s="75" t="s">
        <v>245</v>
      </c>
      <c r="L341" s="75" t="s">
        <v>226</v>
      </c>
      <c r="M341" s="75" t="s">
        <v>72</v>
      </c>
      <c r="N341" s="75" t="s">
        <v>222</v>
      </c>
    </row>
    <row r="342" spans="1:14" customFormat="1">
      <c r="A342" s="143" t="s">
        <v>2342</v>
      </c>
      <c r="B342" s="76" t="s">
        <v>2343</v>
      </c>
      <c r="C342" s="77"/>
      <c r="D342" s="77"/>
      <c r="E342" s="77"/>
      <c r="F342" s="77"/>
      <c r="G342" s="77"/>
      <c r="H342" s="78"/>
      <c r="I342" s="78"/>
      <c r="J342" s="79"/>
      <c r="K342" s="75" t="s">
        <v>245</v>
      </c>
      <c r="L342" s="75" t="s">
        <v>213</v>
      </c>
      <c r="M342" s="75" t="s">
        <v>72</v>
      </c>
      <c r="N342" s="75" t="s">
        <v>19</v>
      </c>
    </row>
    <row r="343" spans="1:14" customFormat="1">
      <c r="A343" s="143" t="s">
        <v>2344</v>
      </c>
      <c r="B343" s="76" t="s">
        <v>2345</v>
      </c>
      <c r="C343" s="77"/>
      <c r="D343" s="77"/>
      <c r="E343" s="77"/>
      <c r="F343" s="77"/>
      <c r="G343" s="77"/>
      <c r="H343" s="78"/>
      <c r="I343" s="78"/>
      <c r="J343" s="79"/>
      <c r="K343" s="75" t="s">
        <v>245</v>
      </c>
      <c r="L343" s="75" t="s">
        <v>357</v>
      </c>
      <c r="M343" s="75" t="s">
        <v>72</v>
      </c>
      <c r="N343" s="75" t="s">
        <v>19</v>
      </c>
    </row>
    <row r="344" spans="1:14" customFormat="1">
      <c r="A344" s="143" t="s">
        <v>2346</v>
      </c>
      <c r="B344" s="76" t="s">
        <v>2347</v>
      </c>
      <c r="C344" s="77"/>
      <c r="D344" s="77"/>
      <c r="E344" s="77"/>
      <c r="F344" s="77"/>
      <c r="G344" s="77"/>
      <c r="H344" s="78"/>
      <c r="I344" s="78"/>
      <c r="J344" s="79"/>
      <c r="K344" s="75" t="s">
        <v>245</v>
      </c>
      <c r="L344" s="75" t="s">
        <v>159</v>
      </c>
      <c r="M344" s="75" t="s">
        <v>72</v>
      </c>
      <c r="N344" s="75" t="s">
        <v>222</v>
      </c>
    </row>
    <row r="345" spans="1:14" customFormat="1">
      <c r="A345" s="143" t="s">
        <v>380</v>
      </c>
      <c r="B345" s="76" t="s">
        <v>381</v>
      </c>
      <c r="C345" s="77"/>
      <c r="D345" s="77"/>
      <c r="E345" s="77"/>
      <c r="F345" s="77"/>
      <c r="G345" s="77"/>
      <c r="H345" s="78"/>
      <c r="I345" s="78"/>
      <c r="J345" s="79"/>
      <c r="K345" s="75" t="s">
        <v>74</v>
      </c>
      <c r="L345" s="75" t="s">
        <v>267</v>
      </c>
      <c r="M345" s="75" t="s">
        <v>72</v>
      </c>
      <c r="N345" s="75" t="s">
        <v>19</v>
      </c>
    </row>
    <row r="346" spans="1:14" customFormat="1">
      <c r="A346" s="143" t="s">
        <v>382</v>
      </c>
      <c r="B346" s="76" t="s">
        <v>383</v>
      </c>
      <c r="C346" s="77"/>
      <c r="D346" s="77"/>
      <c r="E346" s="77"/>
      <c r="F346" s="77"/>
      <c r="G346" s="77"/>
      <c r="H346" s="78"/>
      <c r="I346" s="78"/>
      <c r="J346" s="79"/>
      <c r="K346" s="75" t="s">
        <v>74</v>
      </c>
      <c r="L346" s="75" t="s">
        <v>267</v>
      </c>
      <c r="M346" s="75" t="s">
        <v>72</v>
      </c>
      <c r="N346" s="75" t="s">
        <v>19</v>
      </c>
    </row>
    <row r="347" spans="1:14" customFormat="1">
      <c r="A347" s="143" t="s">
        <v>2348</v>
      </c>
      <c r="B347" s="76" t="s">
        <v>2349</v>
      </c>
      <c r="C347" s="77"/>
      <c r="D347" s="77"/>
      <c r="E347" s="77"/>
      <c r="F347" s="77"/>
      <c r="G347" s="77"/>
      <c r="H347" s="78"/>
      <c r="I347" s="78"/>
      <c r="J347" s="79"/>
      <c r="K347" s="75" t="s">
        <v>245</v>
      </c>
      <c r="L347" s="75" t="s">
        <v>218</v>
      </c>
      <c r="M347" s="75" t="s">
        <v>72</v>
      </c>
      <c r="N347" s="75" t="s">
        <v>19</v>
      </c>
    </row>
    <row r="348" spans="1:14" customFormat="1">
      <c r="A348" s="143" t="s">
        <v>2350</v>
      </c>
      <c r="B348" s="76" t="s">
        <v>2351</v>
      </c>
      <c r="C348" s="77"/>
      <c r="D348" s="77"/>
      <c r="E348" s="77"/>
      <c r="F348" s="77"/>
      <c r="G348" s="77"/>
      <c r="H348" s="78"/>
      <c r="I348" s="78"/>
      <c r="J348" s="79"/>
      <c r="K348" s="75" t="s">
        <v>245</v>
      </c>
      <c r="L348" s="75" t="s">
        <v>218</v>
      </c>
      <c r="M348" s="75" t="s">
        <v>72</v>
      </c>
      <c r="N348" s="75" t="s">
        <v>19</v>
      </c>
    </row>
    <row r="349" spans="1:14" customFormat="1">
      <c r="A349" s="143" t="s">
        <v>2352</v>
      </c>
      <c r="B349" s="76" t="s">
        <v>2353</v>
      </c>
      <c r="C349" s="77"/>
      <c r="D349" s="77"/>
      <c r="E349" s="77"/>
      <c r="F349" s="77"/>
      <c r="G349" s="77"/>
      <c r="H349" s="78"/>
      <c r="I349" s="78"/>
      <c r="J349" s="79"/>
      <c r="K349" s="75" t="s">
        <v>245</v>
      </c>
      <c r="L349" s="75" t="s">
        <v>384</v>
      </c>
      <c r="M349" s="75" t="s">
        <v>72</v>
      </c>
      <c r="N349" s="75" t="s">
        <v>19</v>
      </c>
    </row>
    <row r="350" spans="1:14" customFormat="1">
      <c r="A350" s="143" t="s">
        <v>2354</v>
      </c>
      <c r="B350" s="76" t="s">
        <v>2355</v>
      </c>
      <c r="C350" s="77"/>
      <c r="D350" s="77"/>
      <c r="E350" s="77"/>
      <c r="F350" s="77"/>
      <c r="G350" s="77"/>
      <c r="H350" s="78"/>
      <c r="I350" s="78"/>
      <c r="J350" s="79"/>
      <c r="K350" s="75" t="s">
        <v>245</v>
      </c>
      <c r="L350" s="75" t="s">
        <v>226</v>
      </c>
      <c r="M350" s="75" t="s">
        <v>72</v>
      </c>
      <c r="N350" s="75" t="s">
        <v>222</v>
      </c>
    </row>
    <row r="351" spans="1:14" customFormat="1">
      <c r="A351" s="143" t="s">
        <v>2356</v>
      </c>
      <c r="B351" s="76" t="s">
        <v>2357</v>
      </c>
      <c r="C351" s="77"/>
      <c r="D351" s="77"/>
      <c r="E351" s="77"/>
      <c r="F351" s="77"/>
      <c r="G351" s="77"/>
      <c r="H351" s="78"/>
      <c r="I351" s="78"/>
      <c r="J351" s="79"/>
      <c r="K351" s="75" t="s">
        <v>245</v>
      </c>
      <c r="L351" s="75" t="s">
        <v>357</v>
      </c>
      <c r="M351" s="75" t="s">
        <v>72</v>
      </c>
      <c r="N351" s="75" t="s">
        <v>19</v>
      </c>
    </row>
    <row r="352" spans="1:14" customFormat="1">
      <c r="A352" s="143" t="s">
        <v>385</v>
      </c>
      <c r="B352" s="76" t="s">
        <v>386</v>
      </c>
      <c r="C352" s="77"/>
      <c r="D352" s="77"/>
      <c r="E352" s="77"/>
      <c r="F352" s="77"/>
      <c r="G352" s="77"/>
      <c r="H352" s="78"/>
      <c r="I352" s="78"/>
      <c r="J352" s="79"/>
      <c r="K352" s="75" t="s">
        <v>235</v>
      </c>
      <c r="L352" s="75" t="s">
        <v>218</v>
      </c>
      <c r="M352" s="75" t="s">
        <v>72</v>
      </c>
      <c r="N352" s="75" t="s">
        <v>19</v>
      </c>
    </row>
    <row r="353" spans="1:14" customFormat="1">
      <c r="A353" s="143" t="s">
        <v>387</v>
      </c>
      <c r="B353" s="76" t="s">
        <v>388</v>
      </c>
      <c r="C353" s="77"/>
      <c r="D353" s="77"/>
      <c r="E353" s="77"/>
      <c r="F353" s="77"/>
      <c r="G353" s="77"/>
      <c r="H353" s="78"/>
      <c r="I353" s="78"/>
      <c r="J353" s="79"/>
      <c r="K353" s="75" t="s">
        <v>235</v>
      </c>
      <c r="L353" s="75" t="s">
        <v>218</v>
      </c>
      <c r="M353" s="75" t="s">
        <v>72</v>
      </c>
      <c r="N353" s="75" t="s">
        <v>19</v>
      </c>
    </row>
    <row r="354" spans="1:14" customFormat="1">
      <c r="A354" s="143" t="s">
        <v>389</v>
      </c>
      <c r="B354" s="76" t="s">
        <v>390</v>
      </c>
      <c r="C354" s="77"/>
      <c r="D354" s="77"/>
      <c r="E354" s="77"/>
      <c r="F354" s="77"/>
      <c r="G354" s="77"/>
      <c r="H354" s="78"/>
      <c r="I354" s="78"/>
      <c r="J354" s="79"/>
      <c r="K354" s="75" t="s">
        <v>235</v>
      </c>
      <c r="L354" s="75" t="s">
        <v>304</v>
      </c>
      <c r="M354" s="75" t="s">
        <v>72</v>
      </c>
      <c r="N354" s="75" t="s">
        <v>222</v>
      </c>
    </row>
    <row r="355" spans="1:14" customFormat="1">
      <c r="A355" s="143" t="s">
        <v>2358</v>
      </c>
      <c r="B355" s="76" t="s">
        <v>2359</v>
      </c>
      <c r="C355" s="77"/>
      <c r="D355" s="77"/>
      <c r="E355" s="77"/>
      <c r="F355" s="77"/>
      <c r="G355" s="77"/>
      <c r="H355" s="78"/>
      <c r="I355" s="78"/>
      <c r="J355" s="79"/>
      <c r="K355" s="75" t="s">
        <v>245</v>
      </c>
      <c r="L355" s="75" t="s">
        <v>357</v>
      </c>
      <c r="M355" s="75" t="s">
        <v>72</v>
      </c>
      <c r="N355" s="75" t="s">
        <v>19</v>
      </c>
    </row>
    <row r="356" spans="1:14" customFormat="1">
      <c r="A356" s="143" t="s">
        <v>2360</v>
      </c>
      <c r="B356" s="76" t="s">
        <v>2361</v>
      </c>
      <c r="C356" s="77"/>
      <c r="D356" s="77"/>
      <c r="E356" s="77"/>
      <c r="F356" s="77"/>
      <c r="G356" s="77"/>
      <c r="H356" s="78"/>
      <c r="I356" s="78"/>
      <c r="J356" s="79"/>
      <c r="K356" s="75" t="s">
        <v>245</v>
      </c>
      <c r="L356" s="75" t="s">
        <v>218</v>
      </c>
      <c r="M356" s="75" t="s">
        <v>72</v>
      </c>
      <c r="N356" s="75" t="s">
        <v>19</v>
      </c>
    </row>
    <row r="357" spans="1:14" customFormat="1">
      <c r="A357" s="143" t="s">
        <v>2362</v>
      </c>
      <c r="B357" s="76" t="s">
        <v>2363</v>
      </c>
      <c r="C357" s="77"/>
      <c r="D357" s="77"/>
      <c r="E357" s="77"/>
      <c r="F357" s="77"/>
      <c r="G357" s="77"/>
      <c r="H357" s="78"/>
      <c r="I357" s="78"/>
      <c r="J357" s="79"/>
      <c r="K357" s="75" t="s">
        <v>245</v>
      </c>
      <c r="L357" s="75" t="s">
        <v>226</v>
      </c>
      <c r="M357" s="75" t="s">
        <v>72</v>
      </c>
      <c r="N357" s="75" t="s">
        <v>222</v>
      </c>
    </row>
    <row r="358" spans="1:14" customFormat="1">
      <c r="A358" s="143" t="s">
        <v>391</v>
      </c>
      <c r="B358" s="76" t="s">
        <v>392</v>
      </c>
      <c r="C358" s="77"/>
      <c r="D358" s="77"/>
      <c r="E358" s="77"/>
      <c r="F358" s="77"/>
      <c r="G358" s="77"/>
      <c r="H358" s="78"/>
      <c r="I358" s="78"/>
      <c r="J358" s="79"/>
      <c r="K358" s="75" t="s">
        <v>250</v>
      </c>
      <c r="L358" s="152" t="s">
        <v>731</v>
      </c>
      <c r="M358" s="75" t="s">
        <v>72</v>
      </c>
      <c r="N358" s="75" t="s">
        <v>19</v>
      </c>
    </row>
    <row r="359" spans="1:14" customFormat="1">
      <c r="A359" s="143" t="s">
        <v>393</v>
      </c>
      <c r="B359" s="76" t="s">
        <v>394</v>
      </c>
      <c r="C359" s="77"/>
      <c r="D359" s="77"/>
      <c r="E359" s="77"/>
      <c r="F359" s="77"/>
      <c r="G359" s="77"/>
      <c r="H359" s="78"/>
      <c r="I359" s="78"/>
      <c r="J359" s="79"/>
      <c r="K359" s="75" t="s">
        <v>250</v>
      </c>
      <c r="L359" s="75" t="s">
        <v>218</v>
      </c>
      <c r="M359" s="75" t="s">
        <v>72</v>
      </c>
      <c r="N359" s="75" t="s">
        <v>19</v>
      </c>
    </row>
    <row r="360" spans="1:14" customFormat="1">
      <c r="A360" s="143" t="s">
        <v>395</v>
      </c>
      <c r="B360" s="76" t="s">
        <v>396</v>
      </c>
      <c r="C360" s="77"/>
      <c r="D360" s="77"/>
      <c r="E360" s="77"/>
      <c r="F360" s="77"/>
      <c r="G360" s="77"/>
      <c r="H360" s="78"/>
      <c r="I360" s="78"/>
      <c r="J360" s="79"/>
      <c r="K360" s="75" t="s">
        <v>250</v>
      </c>
      <c r="L360" s="75" t="s">
        <v>397</v>
      </c>
      <c r="M360" s="75" t="s">
        <v>72</v>
      </c>
      <c r="N360" s="75" t="s">
        <v>222</v>
      </c>
    </row>
    <row r="361" spans="1:14" customFormat="1">
      <c r="A361" s="143" t="s">
        <v>398</v>
      </c>
      <c r="B361" s="76" t="s">
        <v>399</v>
      </c>
      <c r="C361" s="77"/>
      <c r="D361" s="77"/>
      <c r="E361" s="77"/>
      <c r="F361" s="77"/>
      <c r="G361" s="77"/>
      <c r="H361" s="78"/>
      <c r="I361" s="78"/>
      <c r="J361" s="79"/>
      <c r="K361" s="75" t="s">
        <v>235</v>
      </c>
      <c r="L361" s="75" t="s">
        <v>218</v>
      </c>
      <c r="M361" s="75" t="s">
        <v>72</v>
      </c>
      <c r="N361" s="75" t="s">
        <v>19</v>
      </c>
    </row>
    <row r="362" spans="1:14" customFormat="1">
      <c r="A362" s="143" t="s">
        <v>400</v>
      </c>
      <c r="B362" s="76" t="s">
        <v>401</v>
      </c>
      <c r="C362" s="77"/>
      <c r="D362" s="77"/>
      <c r="E362" s="77"/>
      <c r="F362" s="77"/>
      <c r="G362" s="77"/>
      <c r="H362" s="78"/>
      <c r="I362" s="78"/>
      <c r="J362" s="79"/>
      <c r="K362" s="75" t="s">
        <v>235</v>
      </c>
      <c r="L362" s="75" t="s">
        <v>213</v>
      </c>
      <c r="M362" s="75" t="s">
        <v>72</v>
      </c>
      <c r="N362" s="75" t="s">
        <v>19</v>
      </c>
    </row>
    <row r="363" spans="1:14" customFormat="1">
      <c r="A363" s="143" t="s">
        <v>402</v>
      </c>
      <c r="B363" s="76" t="s">
        <v>403</v>
      </c>
      <c r="C363" s="77"/>
      <c r="D363" s="77"/>
      <c r="E363" s="77"/>
      <c r="F363" s="77"/>
      <c r="G363" s="77"/>
      <c r="H363" s="78"/>
      <c r="I363" s="78"/>
      <c r="J363" s="79"/>
      <c r="K363" s="75" t="s">
        <v>235</v>
      </c>
      <c r="L363" s="75" t="s">
        <v>279</v>
      </c>
      <c r="M363" s="75" t="s">
        <v>72</v>
      </c>
      <c r="N363" s="75" t="s">
        <v>19</v>
      </c>
    </row>
    <row r="364" spans="1:14" customFormat="1">
      <c r="A364" s="143" t="s">
        <v>2364</v>
      </c>
      <c r="B364" s="76" t="s">
        <v>2365</v>
      </c>
      <c r="C364" s="77"/>
      <c r="D364" s="77"/>
      <c r="E364" s="77"/>
      <c r="F364" s="77"/>
      <c r="G364" s="77"/>
      <c r="H364" s="78"/>
      <c r="I364" s="78"/>
      <c r="J364" s="79"/>
      <c r="K364" s="75" t="s">
        <v>245</v>
      </c>
      <c r="L364" s="75" t="s">
        <v>218</v>
      </c>
      <c r="M364" s="75" t="s">
        <v>72</v>
      </c>
      <c r="N364" s="75" t="s">
        <v>19</v>
      </c>
    </row>
    <row r="365" spans="1:14" customFormat="1">
      <c r="A365" s="143" t="s">
        <v>2366</v>
      </c>
      <c r="B365" s="76" t="s">
        <v>2367</v>
      </c>
      <c r="C365" s="77"/>
      <c r="D365" s="77"/>
      <c r="E365" s="77"/>
      <c r="F365" s="77"/>
      <c r="G365" s="77"/>
      <c r="H365" s="78"/>
      <c r="I365" s="78"/>
      <c r="J365" s="79"/>
      <c r="K365" s="75" t="s">
        <v>245</v>
      </c>
      <c r="L365" s="75" t="s">
        <v>218</v>
      </c>
      <c r="M365" s="75" t="s">
        <v>72</v>
      </c>
      <c r="N365" s="75" t="s">
        <v>19</v>
      </c>
    </row>
    <row r="366" spans="1:14" customFormat="1">
      <c r="A366" s="143" t="s">
        <v>2368</v>
      </c>
      <c r="B366" s="76" t="s">
        <v>2369</v>
      </c>
      <c r="C366" s="77"/>
      <c r="D366" s="77"/>
      <c r="E366" s="77"/>
      <c r="F366" s="77"/>
      <c r="G366" s="77"/>
      <c r="H366" s="78"/>
      <c r="I366" s="78"/>
      <c r="J366" s="79"/>
      <c r="K366" s="75" t="s">
        <v>245</v>
      </c>
      <c r="L366" s="75" t="s">
        <v>218</v>
      </c>
      <c r="M366" s="75" t="s">
        <v>72</v>
      </c>
      <c r="N366" s="75" t="s">
        <v>19</v>
      </c>
    </row>
    <row r="367" spans="1:14" customFormat="1">
      <c r="A367" s="143" t="s">
        <v>2370</v>
      </c>
      <c r="B367" s="76" t="s">
        <v>2371</v>
      </c>
      <c r="C367" s="77"/>
      <c r="D367" s="77"/>
      <c r="E367" s="77"/>
      <c r="F367" s="77"/>
      <c r="G367" s="77"/>
      <c r="H367" s="78"/>
      <c r="I367" s="78"/>
      <c r="J367" s="79"/>
      <c r="K367" s="75" t="s">
        <v>245</v>
      </c>
      <c r="L367" s="75" t="s">
        <v>218</v>
      </c>
      <c r="M367" s="75" t="s">
        <v>72</v>
      </c>
      <c r="N367" s="75" t="s">
        <v>19</v>
      </c>
    </row>
    <row r="368" spans="1:14" customFormat="1">
      <c r="A368" s="143" t="s">
        <v>2372</v>
      </c>
      <c r="B368" s="76" t="s">
        <v>2373</v>
      </c>
      <c r="C368" s="77"/>
      <c r="D368" s="77"/>
      <c r="E368" s="77"/>
      <c r="F368" s="77"/>
      <c r="G368" s="77"/>
      <c r="H368" s="78"/>
      <c r="I368" s="78"/>
      <c r="J368" s="79"/>
      <c r="K368" s="75" t="s">
        <v>245</v>
      </c>
      <c r="L368" s="75" t="s">
        <v>218</v>
      </c>
      <c r="M368" s="75" t="s">
        <v>72</v>
      </c>
      <c r="N368" s="75" t="s">
        <v>19</v>
      </c>
    </row>
    <row r="369" spans="1:14" customFormat="1">
      <c r="A369" s="143" t="s">
        <v>2374</v>
      </c>
      <c r="B369" s="76" t="s">
        <v>2375</v>
      </c>
      <c r="C369" s="77"/>
      <c r="D369" s="77"/>
      <c r="E369" s="77"/>
      <c r="F369" s="77"/>
      <c r="G369" s="77"/>
      <c r="H369" s="78"/>
      <c r="I369" s="78"/>
      <c r="J369" s="79"/>
      <c r="K369" s="75" t="s">
        <v>245</v>
      </c>
      <c r="L369" s="75" t="s">
        <v>218</v>
      </c>
      <c r="M369" s="75" t="s">
        <v>72</v>
      </c>
      <c r="N369" s="75" t="s">
        <v>19</v>
      </c>
    </row>
    <row r="370" spans="1:14" customFormat="1">
      <c r="A370" s="143" t="s">
        <v>2376</v>
      </c>
      <c r="B370" s="76" t="s">
        <v>2377</v>
      </c>
      <c r="C370" s="77"/>
      <c r="D370" s="77"/>
      <c r="E370" s="77"/>
      <c r="F370" s="77"/>
      <c r="G370" s="77"/>
      <c r="H370" s="78"/>
      <c r="I370" s="78"/>
      <c r="J370" s="79"/>
      <c r="K370" s="75" t="s">
        <v>235</v>
      </c>
      <c r="L370" s="75" t="s">
        <v>226</v>
      </c>
      <c r="M370" s="75" t="s">
        <v>72</v>
      </c>
      <c r="N370" s="75" t="s">
        <v>19</v>
      </c>
    </row>
    <row r="371" spans="1:14" customFormat="1">
      <c r="A371" s="143" t="s">
        <v>404</v>
      </c>
      <c r="B371" s="76" t="s">
        <v>405</v>
      </c>
      <c r="C371" s="77"/>
      <c r="D371" s="77"/>
      <c r="E371" s="77"/>
      <c r="F371" s="77"/>
      <c r="G371" s="77"/>
      <c r="H371" s="78"/>
      <c r="I371" s="78"/>
      <c r="J371" s="79"/>
      <c r="K371" s="75" t="s">
        <v>250</v>
      </c>
      <c r="L371" s="152" t="s">
        <v>2235</v>
      </c>
      <c r="M371" s="75" t="s">
        <v>72</v>
      </c>
      <c r="N371" s="75" t="s">
        <v>222</v>
      </c>
    </row>
    <row r="372" spans="1:14" customFormat="1">
      <c r="A372" s="143" t="s">
        <v>406</v>
      </c>
      <c r="B372" s="76" t="s">
        <v>407</v>
      </c>
      <c r="C372" s="77"/>
      <c r="D372" s="77"/>
      <c r="E372" s="77"/>
      <c r="F372" s="77"/>
      <c r="G372" s="77"/>
      <c r="H372" s="78"/>
      <c r="I372" s="78"/>
      <c r="J372" s="79"/>
      <c r="K372" s="75" t="s">
        <v>250</v>
      </c>
      <c r="L372" s="75" t="s">
        <v>249</v>
      </c>
      <c r="M372" s="75" t="s">
        <v>72</v>
      </c>
      <c r="N372" s="75" t="s">
        <v>19</v>
      </c>
    </row>
    <row r="373" spans="1:14" customFormat="1">
      <c r="A373" s="143" t="s">
        <v>2378</v>
      </c>
      <c r="B373" s="76" t="s">
        <v>2379</v>
      </c>
      <c r="C373" s="77"/>
      <c r="D373" s="77"/>
      <c r="E373" s="77"/>
      <c r="F373" s="77"/>
      <c r="G373" s="77"/>
      <c r="H373" s="78"/>
      <c r="I373" s="78"/>
      <c r="J373" s="79"/>
      <c r="K373" s="75" t="s">
        <v>250</v>
      </c>
      <c r="L373" s="75" t="s">
        <v>218</v>
      </c>
      <c r="M373" s="75" t="s">
        <v>72</v>
      </c>
      <c r="N373" s="75" t="s">
        <v>19</v>
      </c>
    </row>
    <row r="374" spans="1:14" customFormat="1">
      <c r="A374" s="143" t="s">
        <v>408</v>
      </c>
      <c r="B374" s="76" t="s">
        <v>409</v>
      </c>
      <c r="C374" s="77"/>
      <c r="D374" s="77"/>
      <c r="E374" s="77"/>
      <c r="F374" s="77"/>
      <c r="G374" s="77"/>
      <c r="H374" s="78"/>
      <c r="I374" s="78"/>
      <c r="J374" s="79"/>
      <c r="K374" s="75" t="s">
        <v>250</v>
      </c>
      <c r="L374" s="75" t="s">
        <v>218</v>
      </c>
      <c r="M374" s="75" t="s">
        <v>72</v>
      </c>
      <c r="N374" s="75" t="s">
        <v>19</v>
      </c>
    </row>
    <row r="375" spans="1:14" customFormat="1">
      <c r="A375" s="143" t="s">
        <v>410</v>
      </c>
      <c r="B375" s="76" t="s">
        <v>411</v>
      </c>
      <c r="C375" s="77"/>
      <c r="D375" s="77"/>
      <c r="E375" s="77"/>
      <c r="F375" s="77"/>
      <c r="G375" s="77"/>
      <c r="H375" s="78"/>
      <c r="I375" s="78"/>
      <c r="J375" s="79"/>
      <c r="K375" s="75" t="s">
        <v>250</v>
      </c>
      <c r="L375" s="75" t="s">
        <v>159</v>
      </c>
      <c r="M375" s="75" t="s">
        <v>72</v>
      </c>
      <c r="N375" s="75" t="s">
        <v>222</v>
      </c>
    </row>
    <row r="376" spans="1:14" customFormat="1">
      <c r="A376" s="143" t="s">
        <v>412</v>
      </c>
      <c r="B376" s="76" t="s">
        <v>413</v>
      </c>
      <c r="C376" s="77"/>
      <c r="D376" s="77"/>
      <c r="E376" s="77"/>
      <c r="F376" s="77"/>
      <c r="G376" s="77"/>
      <c r="H376" s="78"/>
      <c r="I376" s="78"/>
      <c r="J376" s="79"/>
      <c r="K376" s="75" t="s">
        <v>414</v>
      </c>
      <c r="L376" s="152" t="s">
        <v>218</v>
      </c>
      <c r="M376" s="75" t="s">
        <v>72</v>
      </c>
      <c r="N376" s="75" t="s">
        <v>222</v>
      </c>
    </row>
    <row r="377" spans="1:14" customFormat="1">
      <c r="A377" s="143" t="s">
        <v>415</v>
      </c>
      <c r="B377" s="76" t="s">
        <v>416</v>
      </c>
      <c r="C377" s="77"/>
      <c r="D377" s="77"/>
      <c r="E377" s="77"/>
      <c r="F377" s="77"/>
      <c r="G377" s="77"/>
      <c r="H377" s="78"/>
      <c r="I377" s="78"/>
      <c r="J377" s="79"/>
      <c r="K377" s="75" t="s">
        <v>235</v>
      </c>
      <c r="L377" s="75" t="s">
        <v>267</v>
      </c>
      <c r="M377" s="75" t="s">
        <v>72</v>
      </c>
      <c r="N377" s="75" t="s">
        <v>19</v>
      </c>
    </row>
    <row r="378" spans="1:14" customFormat="1">
      <c r="A378" s="143" t="s">
        <v>417</v>
      </c>
      <c r="B378" s="76" t="s">
        <v>418</v>
      </c>
      <c r="C378" s="77"/>
      <c r="D378" s="77"/>
      <c r="E378" s="77"/>
      <c r="F378" s="77"/>
      <c r="G378" s="77"/>
      <c r="H378" s="78"/>
      <c r="I378" s="78"/>
      <c r="J378" s="79"/>
      <c r="K378" s="75" t="s">
        <v>243</v>
      </c>
      <c r="L378" s="152" t="s">
        <v>218</v>
      </c>
      <c r="M378" s="75" t="s">
        <v>72</v>
      </c>
      <c r="N378" s="75" t="s">
        <v>222</v>
      </c>
    </row>
    <row r="379" spans="1:14" customFormat="1">
      <c r="A379" s="143" t="s">
        <v>419</v>
      </c>
      <c r="B379" s="76" t="s">
        <v>420</v>
      </c>
      <c r="C379" s="77"/>
      <c r="D379" s="77"/>
      <c r="E379" s="77"/>
      <c r="F379" s="77"/>
      <c r="G379" s="77"/>
      <c r="H379" s="78"/>
      <c r="I379" s="78"/>
      <c r="J379" s="79"/>
      <c r="K379" s="75" t="s">
        <v>235</v>
      </c>
      <c r="L379" s="75" t="s">
        <v>218</v>
      </c>
      <c r="M379" s="75" t="s">
        <v>72</v>
      </c>
      <c r="N379" s="75" t="s">
        <v>19</v>
      </c>
    </row>
    <row r="380" spans="1:14" customFormat="1">
      <c r="A380" s="143" t="s">
        <v>421</v>
      </c>
      <c r="B380" s="76" t="s">
        <v>422</v>
      </c>
      <c r="C380" s="77"/>
      <c r="D380" s="77"/>
      <c r="E380" s="77"/>
      <c r="F380" s="77"/>
      <c r="G380" s="77"/>
      <c r="H380" s="78"/>
      <c r="I380" s="78"/>
      <c r="J380" s="79"/>
      <c r="K380" s="75" t="s">
        <v>235</v>
      </c>
      <c r="L380" s="75" t="s">
        <v>218</v>
      </c>
      <c r="M380" s="75" t="s">
        <v>72</v>
      </c>
      <c r="N380" s="75" t="s">
        <v>19</v>
      </c>
    </row>
    <row r="381" spans="1:14" customFormat="1">
      <c r="A381" s="143" t="s">
        <v>2380</v>
      </c>
      <c r="B381" s="76" t="s">
        <v>2381</v>
      </c>
      <c r="C381" s="77"/>
      <c r="D381" s="77"/>
      <c r="E381" s="77"/>
      <c r="F381" s="77"/>
      <c r="G381" s="77"/>
      <c r="H381" s="78"/>
      <c r="I381" s="78"/>
      <c r="J381" s="79"/>
      <c r="K381" s="75" t="s">
        <v>245</v>
      </c>
      <c r="L381" s="75" t="s">
        <v>159</v>
      </c>
      <c r="M381" s="75" t="s">
        <v>72</v>
      </c>
      <c r="N381" s="75" t="s">
        <v>222</v>
      </c>
    </row>
    <row r="382" spans="1:14" customFormat="1">
      <c r="A382" s="143" t="s">
        <v>423</v>
      </c>
      <c r="B382" s="76" t="s">
        <v>424</v>
      </c>
      <c r="C382" s="77"/>
      <c r="D382" s="77"/>
      <c r="E382" s="77"/>
      <c r="F382" s="77"/>
      <c r="G382" s="77"/>
      <c r="H382" s="78"/>
      <c r="I382" s="78"/>
      <c r="J382" s="79"/>
      <c r="K382" s="75" t="s">
        <v>235</v>
      </c>
      <c r="L382" s="75" t="s">
        <v>218</v>
      </c>
      <c r="M382" s="75" t="s">
        <v>72</v>
      </c>
      <c r="N382" s="75" t="s">
        <v>19</v>
      </c>
    </row>
    <row r="383" spans="1:14" customFormat="1">
      <c r="A383" s="143" t="s">
        <v>2382</v>
      </c>
      <c r="B383" s="76" t="s">
        <v>2383</v>
      </c>
      <c r="C383" s="77"/>
      <c r="D383" s="77"/>
      <c r="E383" s="77"/>
      <c r="F383" s="77"/>
      <c r="G383" s="77"/>
      <c r="H383" s="78"/>
      <c r="I383" s="78"/>
      <c r="J383" s="79"/>
      <c r="K383" s="75" t="s">
        <v>245</v>
      </c>
      <c r="L383" s="75" t="s">
        <v>357</v>
      </c>
      <c r="M383" s="75" t="s">
        <v>72</v>
      </c>
      <c r="N383" s="75" t="s">
        <v>19</v>
      </c>
    </row>
    <row r="384" spans="1:14" customFormat="1">
      <c r="A384" s="143" t="s">
        <v>425</v>
      </c>
      <c r="B384" s="76" t="s">
        <v>426</v>
      </c>
      <c r="C384" s="77"/>
      <c r="D384" s="77"/>
      <c r="E384" s="77"/>
      <c r="F384" s="77"/>
      <c r="G384" s="77"/>
      <c r="H384" s="78"/>
      <c r="I384" s="78"/>
      <c r="J384" s="79"/>
      <c r="K384" s="75" t="s">
        <v>225</v>
      </c>
      <c r="L384" s="75" t="s">
        <v>226</v>
      </c>
      <c r="M384" s="75" t="s">
        <v>72</v>
      </c>
      <c r="N384" s="75" t="s">
        <v>222</v>
      </c>
    </row>
    <row r="385" spans="1:14" customFormat="1">
      <c r="A385" s="143" t="s">
        <v>427</v>
      </c>
      <c r="B385" s="76" t="s">
        <v>428</v>
      </c>
      <c r="C385" s="77"/>
      <c r="D385" s="77"/>
      <c r="E385" s="77"/>
      <c r="F385" s="77"/>
      <c r="G385" s="77"/>
      <c r="H385" s="78"/>
      <c r="I385" s="78"/>
      <c r="J385" s="79"/>
      <c r="K385" s="75" t="s">
        <v>235</v>
      </c>
      <c r="L385" s="75" t="s">
        <v>267</v>
      </c>
      <c r="M385" s="75" t="s">
        <v>72</v>
      </c>
      <c r="N385" s="75" t="s">
        <v>19</v>
      </c>
    </row>
    <row r="386" spans="1:14" customFormat="1">
      <c r="A386" s="143" t="s">
        <v>2384</v>
      </c>
      <c r="B386" s="76" t="s">
        <v>2385</v>
      </c>
      <c r="C386" s="77"/>
      <c r="D386" s="77"/>
      <c r="E386" s="77"/>
      <c r="F386" s="77"/>
      <c r="G386" s="77"/>
      <c r="H386" s="78"/>
      <c r="I386" s="78"/>
      <c r="J386" s="79"/>
      <c r="K386" s="75" t="s">
        <v>235</v>
      </c>
      <c r="L386" s="75" t="s">
        <v>218</v>
      </c>
      <c r="M386" s="75" t="s">
        <v>72</v>
      </c>
      <c r="N386" s="75" t="s">
        <v>19</v>
      </c>
    </row>
    <row r="387" spans="1:14" customFormat="1">
      <c r="A387" s="143" t="s">
        <v>429</v>
      </c>
      <c r="B387" s="76" t="s">
        <v>430</v>
      </c>
      <c r="C387" s="77"/>
      <c r="D387" s="77"/>
      <c r="E387" s="77"/>
      <c r="F387" s="77"/>
      <c r="G387" s="77"/>
      <c r="H387" s="78"/>
      <c r="I387" s="78"/>
      <c r="J387" s="79"/>
      <c r="K387" s="75" t="s">
        <v>235</v>
      </c>
      <c r="L387" s="75" t="s">
        <v>218</v>
      </c>
      <c r="M387" s="75" t="s">
        <v>72</v>
      </c>
      <c r="N387" s="75" t="s">
        <v>19</v>
      </c>
    </row>
    <row r="388" spans="1:14" customFormat="1">
      <c r="A388" s="143" t="s">
        <v>431</v>
      </c>
      <c r="B388" s="76" t="s">
        <v>432</v>
      </c>
      <c r="C388" s="77"/>
      <c r="D388" s="77"/>
      <c r="E388" s="77"/>
      <c r="F388" s="77"/>
      <c r="G388" s="77"/>
      <c r="H388" s="78"/>
      <c r="I388" s="78"/>
      <c r="J388" s="79"/>
      <c r="K388" s="75" t="s">
        <v>235</v>
      </c>
      <c r="L388" s="75" t="s">
        <v>218</v>
      </c>
      <c r="M388" s="75" t="s">
        <v>72</v>
      </c>
      <c r="N388" s="75" t="s">
        <v>19</v>
      </c>
    </row>
    <row r="389" spans="1:14" customFormat="1">
      <c r="A389" s="143" t="s">
        <v>433</v>
      </c>
      <c r="B389" s="76" t="s">
        <v>434</v>
      </c>
      <c r="C389" s="77"/>
      <c r="D389" s="77"/>
      <c r="E389" s="77"/>
      <c r="F389" s="77"/>
      <c r="G389" s="77"/>
      <c r="H389" s="78"/>
      <c r="I389" s="78"/>
      <c r="J389" s="79"/>
      <c r="K389" s="75" t="s">
        <v>235</v>
      </c>
      <c r="L389" s="75" t="s">
        <v>159</v>
      </c>
      <c r="M389" s="75" t="s">
        <v>72</v>
      </c>
      <c r="N389" s="75" t="s">
        <v>19</v>
      </c>
    </row>
    <row r="390" spans="1:14" customFormat="1">
      <c r="A390" s="143" t="s">
        <v>435</v>
      </c>
      <c r="B390" s="76" t="s">
        <v>436</v>
      </c>
      <c r="C390" s="77"/>
      <c r="D390" s="77"/>
      <c r="E390" s="77"/>
      <c r="F390" s="77"/>
      <c r="G390" s="77"/>
      <c r="H390" s="78"/>
      <c r="I390" s="78"/>
      <c r="J390" s="79"/>
      <c r="K390" s="75" t="s">
        <v>235</v>
      </c>
      <c r="L390" s="75" t="s">
        <v>218</v>
      </c>
      <c r="M390" s="75" t="s">
        <v>72</v>
      </c>
      <c r="N390" s="75" t="s">
        <v>19</v>
      </c>
    </row>
    <row r="391" spans="1:14" customFormat="1">
      <c r="A391" s="143" t="s">
        <v>437</v>
      </c>
      <c r="B391" s="76" t="s">
        <v>438</v>
      </c>
      <c r="C391" s="77"/>
      <c r="D391" s="77"/>
      <c r="E391" s="77"/>
      <c r="F391" s="77"/>
      <c r="G391" s="77"/>
      <c r="H391" s="78"/>
      <c r="I391" s="78"/>
      <c r="J391" s="79"/>
      <c r="K391" s="75" t="s">
        <v>235</v>
      </c>
      <c r="L391" s="75" t="s">
        <v>304</v>
      </c>
      <c r="M391" s="75" t="s">
        <v>72</v>
      </c>
      <c r="N391" s="75" t="s">
        <v>19</v>
      </c>
    </row>
    <row r="392" spans="1:14" customFormat="1">
      <c r="A392" s="143" t="s">
        <v>439</v>
      </c>
      <c r="B392" s="76" t="s">
        <v>440</v>
      </c>
      <c r="C392" s="77"/>
      <c r="D392" s="77"/>
      <c r="E392" s="77"/>
      <c r="F392" s="77"/>
      <c r="G392" s="77"/>
      <c r="H392" s="78"/>
      <c r="I392" s="78"/>
      <c r="J392" s="79"/>
      <c r="K392" s="75" t="s">
        <v>235</v>
      </c>
      <c r="L392" s="75" t="s">
        <v>304</v>
      </c>
      <c r="M392" s="75" t="s">
        <v>72</v>
      </c>
      <c r="N392" s="75" t="s">
        <v>19</v>
      </c>
    </row>
    <row r="393" spans="1:14" customFormat="1">
      <c r="A393" s="143" t="s">
        <v>441</v>
      </c>
      <c r="B393" s="76" t="s">
        <v>442</v>
      </c>
      <c r="C393" s="77"/>
      <c r="D393" s="77"/>
      <c r="E393" s="77"/>
      <c r="F393" s="77"/>
      <c r="G393" s="77"/>
      <c r="H393" s="78"/>
      <c r="I393" s="78"/>
      <c r="J393" s="79"/>
      <c r="K393" s="75" t="s">
        <v>235</v>
      </c>
      <c r="L393" s="75" t="s">
        <v>304</v>
      </c>
      <c r="M393" s="75" t="s">
        <v>72</v>
      </c>
      <c r="N393" s="75" t="s">
        <v>19</v>
      </c>
    </row>
    <row r="394" spans="1:14" customFormat="1">
      <c r="A394" s="143" t="s">
        <v>443</v>
      </c>
      <c r="B394" s="76" t="s">
        <v>444</v>
      </c>
      <c r="C394" s="77"/>
      <c r="D394" s="77"/>
      <c r="E394" s="77"/>
      <c r="F394" s="77"/>
      <c r="G394" s="77"/>
      <c r="H394" s="78"/>
      <c r="I394" s="78"/>
      <c r="J394" s="79"/>
      <c r="K394" s="75" t="s">
        <v>235</v>
      </c>
      <c r="L394" s="75" t="s">
        <v>304</v>
      </c>
      <c r="M394" s="75" t="s">
        <v>72</v>
      </c>
      <c r="N394" s="75" t="s">
        <v>19</v>
      </c>
    </row>
    <row r="395" spans="1:14" customFormat="1">
      <c r="A395" s="143" t="s">
        <v>445</v>
      </c>
      <c r="B395" s="76" t="s">
        <v>446</v>
      </c>
      <c r="C395" s="77"/>
      <c r="D395" s="77"/>
      <c r="E395" s="77"/>
      <c r="F395" s="77"/>
      <c r="G395" s="77"/>
      <c r="H395" s="78"/>
      <c r="I395" s="78"/>
      <c r="J395" s="79"/>
      <c r="K395" s="75" t="s">
        <v>250</v>
      </c>
      <c r="L395" s="75" t="s">
        <v>226</v>
      </c>
      <c r="M395" s="75" t="s">
        <v>72</v>
      </c>
      <c r="N395" s="75" t="s">
        <v>222</v>
      </c>
    </row>
    <row r="396" spans="1:14" customFormat="1">
      <c r="A396" s="143" t="s">
        <v>447</v>
      </c>
      <c r="B396" s="76" t="s">
        <v>448</v>
      </c>
      <c r="C396" s="77"/>
      <c r="D396" s="77"/>
      <c r="E396" s="77"/>
      <c r="F396" s="77"/>
      <c r="G396" s="77"/>
      <c r="H396" s="78"/>
      <c r="I396" s="78"/>
      <c r="J396" s="79"/>
      <c r="K396" s="75" t="s">
        <v>250</v>
      </c>
      <c r="L396" s="75" t="s">
        <v>226</v>
      </c>
      <c r="M396" s="75" t="s">
        <v>72</v>
      </c>
      <c r="N396" s="75" t="s">
        <v>222</v>
      </c>
    </row>
    <row r="397" spans="1:14" customFormat="1">
      <c r="A397" s="143" t="s">
        <v>449</v>
      </c>
      <c r="B397" s="76" t="s">
        <v>450</v>
      </c>
      <c r="C397" s="77"/>
      <c r="D397" s="77"/>
      <c r="E397" s="77"/>
      <c r="F397" s="77"/>
      <c r="G397" s="77"/>
      <c r="H397" s="78"/>
      <c r="I397" s="78"/>
      <c r="J397" s="79"/>
      <c r="K397" s="75" t="s">
        <v>250</v>
      </c>
      <c r="L397" s="75" t="s">
        <v>218</v>
      </c>
      <c r="M397" s="75" t="s">
        <v>72</v>
      </c>
      <c r="N397" s="75" t="s">
        <v>19</v>
      </c>
    </row>
    <row r="398" spans="1:14" customFormat="1">
      <c r="A398" s="143" t="s">
        <v>451</v>
      </c>
      <c r="B398" s="76" t="s">
        <v>452</v>
      </c>
      <c r="C398" s="77"/>
      <c r="D398" s="77"/>
      <c r="E398" s="77"/>
      <c r="F398" s="77"/>
      <c r="G398" s="77"/>
      <c r="H398" s="78"/>
      <c r="I398" s="78"/>
      <c r="J398" s="79"/>
      <c r="K398" s="75" t="s">
        <v>250</v>
      </c>
      <c r="L398" s="152" t="s">
        <v>2578</v>
      </c>
      <c r="M398" s="75" t="s">
        <v>72</v>
      </c>
      <c r="N398" s="75" t="s">
        <v>222</v>
      </c>
    </row>
    <row r="399" spans="1:14" customFormat="1">
      <c r="A399" s="143" t="s">
        <v>453</v>
      </c>
      <c r="B399" s="76" t="s">
        <v>454</v>
      </c>
      <c r="C399" s="77"/>
      <c r="D399" s="77"/>
      <c r="E399" s="77"/>
      <c r="F399" s="77"/>
      <c r="G399" s="77"/>
      <c r="H399" s="78"/>
      <c r="I399" s="78"/>
      <c r="J399" s="79"/>
      <c r="K399" s="75" t="s">
        <v>80</v>
      </c>
      <c r="L399" s="75" t="s">
        <v>218</v>
      </c>
      <c r="M399" s="75" t="s">
        <v>72</v>
      </c>
      <c r="N399" s="75" t="s">
        <v>19</v>
      </c>
    </row>
    <row r="400" spans="1:14" customFormat="1">
      <c r="A400" s="143" t="s">
        <v>455</v>
      </c>
      <c r="B400" s="76" t="s">
        <v>456</v>
      </c>
      <c r="C400" s="77"/>
      <c r="D400" s="77"/>
      <c r="E400" s="77"/>
      <c r="F400" s="77"/>
      <c r="G400" s="77"/>
      <c r="H400" s="78"/>
      <c r="I400" s="78"/>
      <c r="J400" s="79"/>
      <c r="K400" s="75" t="s">
        <v>225</v>
      </c>
      <c r="L400" s="75" t="s">
        <v>457</v>
      </c>
      <c r="M400" s="75" t="s">
        <v>72</v>
      </c>
      <c r="N400" s="75" t="s">
        <v>222</v>
      </c>
    </row>
    <row r="401" spans="1:14" customFormat="1">
      <c r="A401" s="143" t="s">
        <v>458</v>
      </c>
      <c r="B401" s="76" t="s">
        <v>459</v>
      </c>
      <c r="C401" s="77"/>
      <c r="D401" s="77"/>
      <c r="E401" s="77"/>
      <c r="F401" s="77"/>
      <c r="G401" s="77"/>
      <c r="H401" s="78"/>
      <c r="I401" s="78"/>
      <c r="J401" s="79"/>
      <c r="K401" s="75" t="s">
        <v>225</v>
      </c>
      <c r="L401" s="75" t="s">
        <v>162</v>
      </c>
      <c r="M401" s="75" t="s">
        <v>72</v>
      </c>
      <c r="N401" s="75" t="s">
        <v>222</v>
      </c>
    </row>
    <row r="402" spans="1:14" customFormat="1">
      <c r="A402" s="143" t="s">
        <v>460</v>
      </c>
      <c r="B402" s="76" t="s">
        <v>461</v>
      </c>
      <c r="C402" s="77"/>
      <c r="D402" s="77"/>
      <c r="E402" s="77"/>
      <c r="F402" s="77"/>
      <c r="G402" s="77"/>
      <c r="H402" s="78"/>
      <c r="I402" s="78"/>
      <c r="J402" s="79"/>
      <c r="K402" s="75" t="s">
        <v>257</v>
      </c>
      <c r="L402" s="75" t="s">
        <v>226</v>
      </c>
      <c r="M402" s="75" t="s">
        <v>72</v>
      </c>
      <c r="N402" s="75" t="s">
        <v>222</v>
      </c>
    </row>
    <row r="403" spans="1:14" customFormat="1">
      <c r="A403" s="143" t="s">
        <v>462</v>
      </c>
      <c r="B403" s="76" t="s">
        <v>463</v>
      </c>
      <c r="C403" s="77"/>
      <c r="D403" s="77"/>
      <c r="E403" s="77"/>
      <c r="F403" s="77"/>
      <c r="G403" s="77"/>
      <c r="H403" s="78"/>
      <c r="I403" s="78"/>
      <c r="J403" s="79"/>
      <c r="K403" s="75" t="s">
        <v>257</v>
      </c>
      <c r="L403" s="75" t="s">
        <v>464</v>
      </c>
      <c r="M403" s="75" t="s">
        <v>72</v>
      </c>
      <c r="N403" s="75" t="s">
        <v>222</v>
      </c>
    </row>
    <row r="404" spans="1:14" customFormat="1">
      <c r="A404" s="143" t="s">
        <v>465</v>
      </c>
      <c r="B404" s="76" t="s">
        <v>466</v>
      </c>
      <c r="C404" s="77"/>
      <c r="D404" s="77"/>
      <c r="E404" s="77"/>
      <c r="F404" s="77"/>
      <c r="G404" s="77"/>
      <c r="H404" s="78"/>
      <c r="I404" s="78"/>
      <c r="J404" s="79"/>
      <c r="K404" s="75" t="s">
        <v>79</v>
      </c>
      <c r="L404" s="75" t="s">
        <v>467</v>
      </c>
      <c r="M404" s="75" t="s">
        <v>72</v>
      </c>
      <c r="N404" s="75" t="s">
        <v>222</v>
      </c>
    </row>
    <row r="405" spans="1:14" customFormat="1">
      <c r="A405" s="143" t="s">
        <v>468</v>
      </c>
      <c r="B405" s="76" t="s">
        <v>469</v>
      </c>
      <c r="C405" s="77"/>
      <c r="D405" s="77"/>
      <c r="E405" s="77"/>
      <c r="F405" s="77"/>
      <c r="G405" s="77"/>
      <c r="H405" s="78"/>
      <c r="I405" s="78"/>
      <c r="J405" s="79"/>
      <c r="K405" s="75" t="s">
        <v>79</v>
      </c>
      <c r="L405" s="75" t="s">
        <v>249</v>
      </c>
      <c r="M405" s="75" t="s">
        <v>72</v>
      </c>
      <c r="N405" s="75" t="s">
        <v>19</v>
      </c>
    </row>
    <row r="406" spans="1:14" customFormat="1">
      <c r="A406" s="143" t="s">
        <v>2386</v>
      </c>
      <c r="B406" s="76" t="s">
        <v>2387</v>
      </c>
      <c r="C406" s="77"/>
      <c r="D406" s="77"/>
      <c r="E406" s="77"/>
      <c r="F406" s="77"/>
      <c r="G406" s="77"/>
      <c r="H406" s="78"/>
      <c r="I406" s="78"/>
      <c r="J406" s="79"/>
      <c r="K406" s="75" t="s">
        <v>79</v>
      </c>
      <c r="L406" s="75" t="s">
        <v>226</v>
      </c>
      <c r="M406" s="75" t="s">
        <v>72</v>
      </c>
      <c r="N406" s="75" t="s">
        <v>222</v>
      </c>
    </row>
    <row r="407" spans="1:14" customFormat="1">
      <c r="A407" s="143" t="s">
        <v>470</v>
      </c>
      <c r="B407" s="76" t="s">
        <v>471</v>
      </c>
      <c r="C407" s="77"/>
      <c r="D407" s="77"/>
      <c r="E407" s="77"/>
      <c r="F407" s="77"/>
      <c r="G407" s="77"/>
      <c r="H407" s="78"/>
      <c r="I407" s="78"/>
      <c r="J407" s="79"/>
      <c r="K407" s="75" t="s">
        <v>79</v>
      </c>
      <c r="L407" s="75" t="s">
        <v>226</v>
      </c>
      <c r="M407" s="75" t="s">
        <v>72</v>
      </c>
      <c r="N407" s="75" t="s">
        <v>222</v>
      </c>
    </row>
    <row r="408" spans="1:14" customFormat="1">
      <c r="A408" s="143" t="s">
        <v>472</v>
      </c>
      <c r="B408" s="76" t="s">
        <v>473</v>
      </c>
      <c r="C408" s="77"/>
      <c r="D408" s="77"/>
      <c r="E408" s="77"/>
      <c r="F408" s="77"/>
      <c r="G408" s="77"/>
      <c r="H408" s="78"/>
      <c r="I408" s="78"/>
      <c r="J408" s="79"/>
      <c r="K408" s="75" t="s">
        <v>79</v>
      </c>
      <c r="L408" s="75" t="s">
        <v>226</v>
      </c>
      <c r="M408" s="75" t="s">
        <v>72</v>
      </c>
      <c r="N408" s="75" t="s">
        <v>222</v>
      </c>
    </row>
    <row r="409" spans="1:14" customFormat="1">
      <c r="A409" s="143" t="s">
        <v>2388</v>
      </c>
      <c r="B409" s="76" t="s">
        <v>2389</v>
      </c>
      <c r="C409" s="77"/>
      <c r="D409" s="77"/>
      <c r="E409" s="77"/>
      <c r="F409" s="77"/>
      <c r="G409" s="77"/>
      <c r="H409" s="78"/>
      <c r="I409" s="78"/>
      <c r="J409" s="79"/>
      <c r="K409" s="75" t="s">
        <v>79</v>
      </c>
      <c r="L409" s="75" t="s">
        <v>226</v>
      </c>
      <c r="M409" s="75" t="s">
        <v>72</v>
      </c>
      <c r="N409" s="75" t="s">
        <v>222</v>
      </c>
    </row>
    <row r="410" spans="1:14" customFormat="1">
      <c r="A410" s="143" t="s">
        <v>2390</v>
      </c>
      <c r="B410" s="76" t="s">
        <v>2391</v>
      </c>
      <c r="C410" s="77"/>
      <c r="D410" s="77"/>
      <c r="E410" s="77"/>
      <c r="F410" s="77"/>
      <c r="G410" s="77"/>
      <c r="H410" s="78"/>
      <c r="I410" s="78"/>
      <c r="J410" s="79"/>
      <c r="K410" s="75" t="s">
        <v>79</v>
      </c>
      <c r="L410" s="75" t="s">
        <v>226</v>
      </c>
      <c r="M410" s="75" t="s">
        <v>72</v>
      </c>
      <c r="N410" s="75" t="s">
        <v>222</v>
      </c>
    </row>
    <row r="411" spans="1:14" customFormat="1">
      <c r="A411" s="143" t="s">
        <v>474</v>
      </c>
      <c r="B411" s="76" t="s">
        <v>475</v>
      </c>
      <c r="C411" s="77"/>
      <c r="D411" s="77"/>
      <c r="E411" s="77"/>
      <c r="F411" s="77"/>
      <c r="G411" s="77"/>
      <c r="H411" s="78"/>
      <c r="I411" s="78"/>
      <c r="J411" s="79"/>
      <c r="K411" s="75" t="s">
        <v>79</v>
      </c>
      <c r="L411" s="75" t="s">
        <v>218</v>
      </c>
      <c r="M411" s="75" t="s">
        <v>72</v>
      </c>
      <c r="N411" s="75" t="s">
        <v>19</v>
      </c>
    </row>
    <row r="412" spans="1:14" customFormat="1">
      <c r="A412" s="143" t="s">
        <v>476</v>
      </c>
      <c r="B412" s="76" t="s">
        <v>477</v>
      </c>
      <c r="C412" s="77"/>
      <c r="D412" s="77"/>
      <c r="E412" s="77"/>
      <c r="F412" s="77"/>
      <c r="G412" s="77"/>
      <c r="H412" s="78"/>
      <c r="I412" s="78"/>
      <c r="J412" s="79"/>
      <c r="K412" s="75" t="s">
        <v>79</v>
      </c>
      <c r="L412" s="75" t="s">
        <v>249</v>
      </c>
      <c r="M412" s="75" t="s">
        <v>72</v>
      </c>
      <c r="N412" s="75" t="s">
        <v>19</v>
      </c>
    </row>
    <row r="413" spans="1:14" customFormat="1">
      <c r="A413" s="143" t="s">
        <v>478</v>
      </c>
      <c r="B413" s="76" t="s">
        <v>479</v>
      </c>
      <c r="C413" s="77"/>
      <c r="D413" s="77"/>
      <c r="E413" s="77"/>
      <c r="F413" s="77"/>
      <c r="G413" s="77"/>
      <c r="H413" s="78"/>
      <c r="I413" s="78"/>
      <c r="J413" s="79"/>
      <c r="K413" s="75" t="s">
        <v>79</v>
      </c>
      <c r="L413" s="75" t="s">
        <v>174</v>
      </c>
      <c r="M413" s="75" t="s">
        <v>72</v>
      </c>
      <c r="N413" s="75" t="s">
        <v>19</v>
      </c>
    </row>
    <row r="414" spans="1:14" customFormat="1">
      <c r="A414" s="143" t="s">
        <v>2392</v>
      </c>
      <c r="B414" s="76" t="s">
        <v>2393</v>
      </c>
      <c r="C414" s="77"/>
      <c r="D414" s="77"/>
      <c r="E414" s="77"/>
      <c r="F414" s="77"/>
      <c r="G414" s="77"/>
      <c r="H414" s="78"/>
      <c r="I414" s="78"/>
      <c r="J414" s="79"/>
      <c r="K414" s="75" t="s">
        <v>79</v>
      </c>
      <c r="L414" s="75" t="s">
        <v>218</v>
      </c>
      <c r="M414" s="75" t="s">
        <v>72</v>
      </c>
      <c r="N414" s="75" t="s">
        <v>19</v>
      </c>
    </row>
    <row r="415" spans="1:14" customFormat="1">
      <c r="A415" s="143" t="s">
        <v>480</v>
      </c>
      <c r="B415" s="76" t="s">
        <v>481</v>
      </c>
      <c r="C415" s="77"/>
      <c r="D415" s="77"/>
      <c r="E415" s="77"/>
      <c r="F415" s="77"/>
      <c r="G415" s="77"/>
      <c r="H415" s="78"/>
      <c r="I415" s="78"/>
      <c r="J415" s="79"/>
      <c r="K415" s="75" t="s">
        <v>79</v>
      </c>
      <c r="L415" s="75" t="s">
        <v>267</v>
      </c>
      <c r="M415" s="75" t="s">
        <v>72</v>
      </c>
      <c r="N415" s="75" t="s">
        <v>19</v>
      </c>
    </row>
    <row r="416" spans="1:14" customFormat="1">
      <c r="A416" s="143" t="s">
        <v>482</v>
      </c>
      <c r="B416" s="76" t="s">
        <v>483</v>
      </c>
      <c r="C416" s="77"/>
      <c r="D416" s="77"/>
      <c r="E416" s="77"/>
      <c r="F416" s="77"/>
      <c r="G416" s="77"/>
      <c r="H416" s="78"/>
      <c r="I416" s="78"/>
      <c r="J416" s="79"/>
      <c r="K416" s="75" t="s">
        <v>79</v>
      </c>
      <c r="L416" s="75" t="s">
        <v>267</v>
      </c>
      <c r="M416" s="75" t="s">
        <v>72</v>
      </c>
      <c r="N416" s="75" t="s">
        <v>19</v>
      </c>
    </row>
    <row r="417" spans="1:14" customFormat="1">
      <c r="A417" s="143" t="s">
        <v>484</v>
      </c>
      <c r="B417" s="76" t="s">
        <v>485</v>
      </c>
      <c r="C417" s="77"/>
      <c r="D417" s="77"/>
      <c r="E417" s="77"/>
      <c r="F417" s="77"/>
      <c r="G417" s="77"/>
      <c r="H417" s="78"/>
      <c r="I417" s="78"/>
      <c r="J417" s="79"/>
      <c r="K417" s="75" t="s">
        <v>80</v>
      </c>
      <c r="L417" s="75" t="s">
        <v>218</v>
      </c>
      <c r="M417" s="75" t="s">
        <v>72</v>
      </c>
      <c r="N417" s="75" t="s">
        <v>19</v>
      </c>
    </row>
    <row r="418" spans="1:14" customFormat="1">
      <c r="A418" s="143" t="s">
        <v>486</v>
      </c>
      <c r="B418" s="76" t="s">
        <v>487</v>
      </c>
      <c r="C418" s="77"/>
      <c r="D418" s="77"/>
      <c r="E418" s="77"/>
      <c r="F418" s="77"/>
      <c r="G418" s="77"/>
      <c r="H418" s="78"/>
      <c r="I418" s="78"/>
      <c r="J418" s="79"/>
      <c r="K418" s="75" t="s">
        <v>80</v>
      </c>
      <c r="L418" s="75" t="s">
        <v>218</v>
      </c>
      <c r="M418" s="75" t="s">
        <v>72</v>
      </c>
      <c r="N418" s="75" t="s">
        <v>19</v>
      </c>
    </row>
    <row r="419" spans="1:14" customFormat="1">
      <c r="A419" s="143" t="s">
        <v>488</v>
      </c>
      <c r="B419" s="76" t="s">
        <v>489</v>
      </c>
      <c r="C419" s="77"/>
      <c r="D419" s="77"/>
      <c r="E419" s="77"/>
      <c r="F419" s="77"/>
      <c r="G419" s="77"/>
      <c r="H419" s="78"/>
      <c r="I419" s="78"/>
      <c r="J419" s="79"/>
      <c r="K419" s="75" t="s">
        <v>80</v>
      </c>
      <c r="L419" s="75" t="s">
        <v>267</v>
      </c>
      <c r="M419" s="75" t="s">
        <v>72</v>
      </c>
      <c r="N419" s="75" t="s">
        <v>19</v>
      </c>
    </row>
    <row r="420" spans="1:14" customFormat="1">
      <c r="A420" s="143" t="s">
        <v>490</v>
      </c>
      <c r="B420" s="76" t="s">
        <v>491</v>
      </c>
      <c r="C420" s="77"/>
      <c r="D420" s="77"/>
      <c r="E420" s="77"/>
      <c r="F420" s="77"/>
      <c r="G420" s="77"/>
      <c r="H420" s="78"/>
      <c r="I420" s="78"/>
      <c r="J420" s="79"/>
      <c r="K420" s="75" t="s">
        <v>80</v>
      </c>
      <c r="L420" s="75" t="s">
        <v>218</v>
      </c>
      <c r="M420" s="75" t="s">
        <v>72</v>
      </c>
      <c r="N420" s="75" t="s">
        <v>19</v>
      </c>
    </row>
    <row r="421" spans="1:14" customFormat="1">
      <c r="A421" s="143" t="s">
        <v>492</v>
      </c>
      <c r="B421" s="76" t="s">
        <v>493</v>
      </c>
      <c r="C421" s="77"/>
      <c r="D421" s="77"/>
      <c r="E421" s="77"/>
      <c r="F421" s="77"/>
      <c r="G421" s="77"/>
      <c r="H421" s="78"/>
      <c r="I421" s="78"/>
      <c r="J421" s="79"/>
      <c r="K421" s="75" t="s">
        <v>80</v>
      </c>
      <c r="L421" s="75" t="s">
        <v>218</v>
      </c>
      <c r="M421" s="75" t="s">
        <v>72</v>
      </c>
      <c r="N421" s="75" t="s">
        <v>19</v>
      </c>
    </row>
    <row r="422" spans="1:14" customFormat="1">
      <c r="A422" s="143" t="s">
        <v>494</v>
      </c>
      <c r="B422" s="76" t="s">
        <v>495</v>
      </c>
      <c r="C422" s="77"/>
      <c r="D422" s="77"/>
      <c r="E422" s="77"/>
      <c r="F422" s="77"/>
      <c r="G422" s="77"/>
      <c r="H422" s="78"/>
      <c r="I422" s="78"/>
      <c r="J422" s="79"/>
      <c r="K422" s="75" t="s">
        <v>80</v>
      </c>
      <c r="L422" s="75" t="s">
        <v>218</v>
      </c>
      <c r="M422" s="75" t="s">
        <v>72</v>
      </c>
      <c r="N422" s="75" t="s">
        <v>19</v>
      </c>
    </row>
    <row r="423" spans="1:14" customFormat="1">
      <c r="A423" s="143" t="s">
        <v>496</v>
      </c>
      <c r="B423" s="76" t="s">
        <v>497</v>
      </c>
      <c r="C423" s="77"/>
      <c r="D423" s="77"/>
      <c r="E423" s="77"/>
      <c r="F423" s="77"/>
      <c r="G423" s="77"/>
      <c r="H423" s="78"/>
      <c r="I423" s="78"/>
      <c r="J423" s="79"/>
      <c r="K423" s="75" t="s">
        <v>80</v>
      </c>
      <c r="L423" s="75" t="s">
        <v>218</v>
      </c>
      <c r="M423" s="75" t="s">
        <v>72</v>
      </c>
      <c r="N423" s="75" t="s">
        <v>19</v>
      </c>
    </row>
    <row r="424" spans="1:14" customFormat="1">
      <c r="A424" s="143" t="s">
        <v>498</v>
      </c>
      <c r="B424" s="76" t="s">
        <v>499</v>
      </c>
      <c r="C424" s="77"/>
      <c r="D424" s="77"/>
      <c r="E424" s="77"/>
      <c r="F424" s="77"/>
      <c r="G424" s="77"/>
      <c r="H424" s="78"/>
      <c r="I424" s="78"/>
      <c r="J424" s="79"/>
      <c r="K424" s="75" t="s">
        <v>80</v>
      </c>
      <c r="L424" s="75" t="s">
        <v>218</v>
      </c>
      <c r="M424" s="75" t="s">
        <v>72</v>
      </c>
      <c r="N424" s="75" t="s">
        <v>19</v>
      </c>
    </row>
    <row r="425" spans="1:14" customFormat="1">
      <c r="A425" s="143" t="s">
        <v>2394</v>
      </c>
      <c r="B425" s="76" t="s">
        <v>2395</v>
      </c>
      <c r="C425" s="77"/>
      <c r="D425" s="77"/>
      <c r="E425" s="77"/>
      <c r="F425" s="77"/>
      <c r="G425" s="77"/>
      <c r="H425" s="78"/>
      <c r="I425" s="78"/>
      <c r="J425" s="79"/>
      <c r="K425" s="75" t="s">
        <v>80</v>
      </c>
      <c r="L425" s="75" t="s">
        <v>218</v>
      </c>
      <c r="M425" s="75" t="s">
        <v>72</v>
      </c>
      <c r="N425" s="75" t="s">
        <v>19</v>
      </c>
    </row>
    <row r="426" spans="1:14" customFormat="1">
      <c r="A426" s="143" t="s">
        <v>2396</v>
      </c>
      <c r="B426" s="76" t="s">
        <v>2397</v>
      </c>
      <c r="C426" s="77"/>
      <c r="D426" s="77"/>
      <c r="E426" s="77"/>
      <c r="F426" s="77"/>
      <c r="G426" s="77"/>
      <c r="H426" s="78"/>
      <c r="I426" s="78"/>
      <c r="J426" s="79"/>
      <c r="K426" s="75" t="s">
        <v>245</v>
      </c>
      <c r="L426" s="75" t="s">
        <v>159</v>
      </c>
      <c r="M426" s="75" t="s">
        <v>72</v>
      </c>
      <c r="N426" s="75" t="s">
        <v>222</v>
      </c>
    </row>
    <row r="427" spans="1:14" customFormat="1">
      <c r="A427" s="143" t="s">
        <v>2398</v>
      </c>
      <c r="B427" s="76" t="s">
        <v>2399</v>
      </c>
      <c r="C427" s="77"/>
      <c r="D427" s="77"/>
      <c r="E427" s="77"/>
      <c r="F427" s="77"/>
      <c r="G427" s="77"/>
      <c r="H427" s="78"/>
      <c r="I427" s="78"/>
      <c r="J427" s="79"/>
      <c r="K427" s="75" t="s">
        <v>245</v>
      </c>
      <c r="L427" s="75" t="s">
        <v>174</v>
      </c>
      <c r="M427" s="75" t="s">
        <v>72</v>
      </c>
      <c r="N427" s="75" t="s">
        <v>222</v>
      </c>
    </row>
    <row r="428" spans="1:14" customFormat="1">
      <c r="A428" s="143" t="s">
        <v>2400</v>
      </c>
      <c r="B428" s="76" t="s">
        <v>2401</v>
      </c>
      <c r="C428" s="77"/>
      <c r="D428" s="77"/>
      <c r="E428" s="77"/>
      <c r="F428" s="77"/>
      <c r="G428" s="77"/>
      <c r="H428" s="78"/>
      <c r="I428" s="78"/>
      <c r="J428" s="79"/>
      <c r="K428" s="75" t="s">
        <v>245</v>
      </c>
      <c r="L428" s="75" t="s">
        <v>174</v>
      </c>
      <c r="M428" s="75" t="s">
        <v>72</v>
      </c>
      <c r="N428" s="75" t="s">
        <v>222</v>
      </c>
    </row>
    <row r="429" spans="1:14" customFormat="1">
      <c r="A429" s="143" t="s">
        <v>2402</v>
      </c>
      <c r="B429" s="76" t="s">
        <v>2403</v>
      </c>
      <c r="C429" s="77"/>
      <c r="D429" s="77"/>
      <c r="E429" s="77"/>
      <c r="F429" s="77"/>
      <c r="G429" s="77"/>
      <c r="H429" s="78"/>
      <c r="I429" s="78"/>
      <c r="J429" s="79"/>
      <c r="K429" s="75" t="s">
        <v>245</v>
      </c>
      <c r="L429" s="75" t="s">
        <v>218</v>
      </c>
      <c r="M429" s="75" t="s">
        <v>72</v>
      </c>
      <c r="N429" s="75" t="s">
        <v>19</v>
      </c>
    </row>
    <row r="430" spans="1:14" customFormat="1">
      <c r="A430" s="143" t="s">
        <v>500</v>
      </c>
      <c r="B430" s="76" t="s">
        <v>501</v>
      </c>
      <c r="C430" s="77"/>
      <c r="D430" s="77"/>
      <c r="E430" s="77"/>
      <c r="F430" s="77"/>
      <c r="G430" s="77"/>
      <c r="H430" s="78"/>
      <c r="I430" s="78"/>
      <c r="J430" s="79"/>
      <c r="K430" s="75" t="s">
        <v>250</v>
      </c>
      <c r="L430" s="152" t="s">
        <v>2245</v>
      </c>
      <c r="M430" s="75" t="s">
        <v>72</v>
      </c>
      <c r="N430" s="75" t="s">
        <v>222</v>
      </c>
    </row>
    <row r="431" spans="1:14" customFormat="1">
      <c r="A431" s="143" t="s">
        <v>502</v>
      </c>
      <c r="B431" s="76" t="s">
        <v>503</v>
      </c>
      <c r="C431" s="77"/>
      <c r="D431" s="77"/>
      <c r="E431" s="77"/>
      <c r="F431" s="77"/>
      <c r="G431" s="77"/>
      <c r="H431" s="78"/>
      <c r="I431" s="78"/>
      <c r="J431" s="79"/>
      <c r="K431" s="75" t="s">
        <v>250</v>
      </c>
      <c r="L431" s="152" t="s">
        <v>2246</v>
      </c>
      <c r="M431" s="75" t="s">
        <v>72</v>
      </c>
      <c r="N431" s="75" t="s">
        <v>222</v>
      </c>
    </row>
    <row r="432" spans="1:14" customFormat="1">
      <c r="A432" s="143" t="s">
        <v>504</v>
      </c>
      <c r="B432" s="76" t="s">
        <v>505</v>
      </c>
      <c r="C432" s="77"/>
      <c r="D432" s="77"/>
      <c r="E432" s="77"/>
      <c r="F432" s="77"/>
      <c r="G432" s="77"/>
      <c r="H432" s="78"/>
      <c r="I432" s="78"/>
      <c r="J432" s="79"/>
      <c r="K432" s="75" t="s">
        <v>250</v>
      </c>
      <c r="L432" s="152" t="s">
        <v>2246</v>
      </c>
      <c r="M432" s="75" t="s">
        <v>72</v>
      </c>
      <c r="N432" s="75" t="s">
        <v>222</v>
      </c>
    </row>
    <row r="433" spans="1:14" customFormat="1">
      <c r="A433" s="143" t="s">
        <v>2404</v>
      </c>
      <c r="B433" s="76" t="s">
        <v>2405</v>
      </c>
      <c r="C433" s="77"/>
      <c r="D433" s="77"/>
      <c r="E433" s="77"/>
      <c r="F433" s="77"/>
      <c r="G433" s="77"/>
      <c r="H433" s="78"/>
      <c r="I433" s="78"/>
      <c r="J433" s="79"/>
      <c r="K433" s="75" t="s">
        <v>250</v>
      </c>
      <c r="L433" s="152" t="s">
        <v>162</v>
      </c>
      <c r="M433" s="75" t="s">
        <v>72</v>
      </c>
      <c r="N433" s="75" t="s">
        <v>19</v>
      </c>
    </row>
    <row r="434" spans="1:14" customFormat="1">
      <c r="A434" s="143" t="s">
        <v>506</v>
      </c>
      <c r="B434" s="76" t="s">
        <v>507</v>
      </c>
      <c r="C434" s="77"/>
      <c r="D434" s="77"/>
      <c r="E434" s="77"/>
      <c r="F434" s="77"/>
      <c r="G434" s="77"/>
      <c r="H434" s="78"/>
      <c r="I434" s="78"/>
      <c r="J434" s="79"/>
      <c r="K434" s="75" t="s">
        <v>250</v>
      </c>
      <c r="L434" s="75" t="s">
        <v>218</v>
      </c>
      <c r="M434" s="75" t="s">
        <v>72</v>
      </c>
      <c r="N434" s="75" t="s">
        <v>19</v>
      </c>
    </row>
    <row r="435" spans="1:14" customFormat="1">
      <c r="A435" s="143" t="s">
        <v>508</v>
      </c>
      <c r="B435" s="76" t="s">
        <v>509</v>
      </c>
      <c r="C435" s="77"/>
      <c r="D435" s="77"/>
      <c r="E435" s="77"/>
      <c r="F435" s="77"/>
      <c r="G435" s="77"/>
      <c r="H435" s="78"/>
      <c r="I435" s="78"/>
      <c r="J435" s="79"/>
      <c r="K435" s="75" t="s">
        <v>235</v>
      </c>
      <c r="L435" s="75" t="s">
        <v>218</v>
      </c>
      <c r="M435" s="75" t="s">
        <v>72</v>
      </c>
      <c r="N435" s="75" t="s">
        <v>19</v>
      </c>
    </row>
    <row r="436" spans="1:14" customFormat="1">
      <c r="A436" s="143" t="s">
        <v>2406</v>
      </c>
      <c r="B436" s="76" t="s">
        <v>2407</v>
      </c>
      <c r="C436" s="77"/>
      <c r="D436" s="77"/>
      <c r="E436" s="77"/>
      <c r="F436" s="77"/>
      <c r="G436" s="77"/>
      <c r="H436" s="78"/>
      <c r="I436" s="78"/>
      <c r="J436" s="79"/>
      <c r="K436" s="75" t="s">
        <v>235</v>
      </c>
      <c r="L436" s="75" t="s">
        <v>218</v>
      </c>
      <c r="M436" s="75" t="s">
        <v>72</v>
      </c>
      <c r="N436" s="75" t="s">
        <v>19</v>
      </c>
    </row>
    <row r="437" spans="1:14" customFormat="1">
      <c r="A437" s="143" t="s">
        <v>2408</v>
      </c>
      <c r="B437" s="76" t="s">
        <v>2409</v>
      </c>
      <c r="C437" s="77"/>
      <c r="D437" s="77"/>
      <c r="E437" s="77"/>
      <c r="F437" s="77"/>
      <c r="G437" s="77"/>
      <c r="H437" s="78"/>
      <c r="I437" s="78"/>
      <c r="J437" s="79"/>
      <c r="K437" s="75" t="s">
        <v>235</v>
      </c>
      <c r="L437" s="75" t="s">
        <v>218</v>
      </c>
      <c r="M437" s="75" t="s">
        <v>72</v>
      </c>
      <c r="N437" s="75" t="s">
        <v>19</v>
      </c>
    </row>
    <row r="438" spans="1:14" customFormat="1">
      <c r="A438" s="143" t="s">
        <v>2410</v>
      </c>
      <c r="B438" s="76" t="s">
        <v>2411</v>
      </c>
      <c r="C438" s="77"/>
      <c r="D438" s="77"/>
      <c r="E438" s="77"/>
      <c r="F438" s="77"/>
      <c r="G438" s="77"/>
      <c r="H438" s="78"/>
      <c r="I438" s="78"/>
      <c r="J438" s="79"/>
      <c r="K438" s="75" t="s">
        <v>235</v>
      </c>
      <c r="L438" s="75" t="s">
        <v>218</v>
      </c>
      <c r="M438" s="75" t="s">
        <v>72</v>
      </c>
      <c r="N438" s="75" t="s">
        <v>19</v>
      </c>
    </row>
    <row r="439" spans="1:14" customFormat="1">
      <c r="A439" s="143" t="s">
        <v>2412</v>
      </c>
      <c r="B439" s="76" t="s">
        <v>2413</v>
      </c>
      <c r="C439" s="77"/>
      <c r="D439" s="77"/>
      <c r="E439" s="77"/>
      <c r="F439" s="77"/>
      <c r="G439" s="77"/>
      <c r="H439" s="78"/>
      <c r="I439" s="78"/>
      <c r="J439" s="79"/>
      <c r="K439" s="75" t="s">
        <v>235</v>
      </c>
      <c r="L439" s="75" t="s">
        <v>218</v>
      </c>
      <c r="M439" s="75" t="s">
        <v>72</v>
      </c>
      <c r="N439" s="75" t="s">
        <v>19</v>
      </c>
    </row>
    <row r="440" spans="1:14" customFormat="1">
      <c r="A440" s="143" t="s">
        <v>510</v>
      </c>
      <c r="B440" s="76" t="s">
        <v>511</v>
      </c>
      <c r="C440" s="77"/>
      <c r="D440" s="77"/>
      <c r="E440" s="77"/>
      <c r="F440" s="77"/>
      <c r="G440" s="77"/>
      <c r="H440" s="78"/>
      <c r="I440" s="78"/>
      <c r="J440" s="79"/>
      <c r="K440" s="75" t="s">
        <v>225</v>
      </c>
      <c r="L440" s="75" t="s">
        <v>226</v>
      </c>
      <c r="M440" s="75" t="s">
        <v>72</v>
      </c>
      <c r="N440" s="75" t="s">
        <v>222</v>
      </c>
    </row>
    <row r="441" spans="1:14" customFormat="1">
      <c r="A441" s="143" t="s">
        <v>512</v>
      </c>
      <c r="B441" s="76" t="s">
        <v>513</v>
      </c>
      <c r="C441" s="77"/>
      <c r="D441" s="77"/>
      <c r="E441" s="77"/>
      <c r="F441" s="77"/>
      <c r="G441" s="77"/>
      <c r="H441" s="78"/>
      <c r="I441" s="78"/>
      <c r="J441" s="79"/>
      <c r="K441" s="75" t="s">
        <v>225</v>
      </c>
      <c r="L441" s="75" t="s">
        <v>226</v>
      </c>
      <c r="M441" s="75" t="s">
        <v>72</v>
      </c>
      <c r="N441" s="75" t="s">
        <v>222</v>
      </c>
    </row>
    <row r="442" spans="1:14" customFormat="1">
      <c r="A442" s="143" t="s">
        <v>514</v>
      </c>
      <c r="B442" s="76" t="s">
        <v>515</v>
      </c>
      <c r="C442" s="77"/>
      <c r="D442" s="77"/>
      <c r="E442" s="77"/>
      <c r="F442" s="77"/>
      <c r="G442" s="77"/>
      <c r="H442" s="78"/>
      <c r="I442" s="78"/>
      <c r="J442" s="79"/>
      <c r="K442" s="75" t="s">
        <v>243</v>
      </c>
      <c r="L442" s="75" t="s">
        <v>267</v>
      </c>
      <c r="M442" s="75" t="s">
        <v>72</v>
      </c>
      <c r="N442" s="75" t="s">
        <v>19</v>
      </c>
    </row>
    <row r="443" spans="1:14" customFormat="1">
      <c r="A443" s="143" t="s">
        <v>516</v>
      </c>
      <c r="B443" s="76" t="s">
        <v>517</v>
      </c>
      <c r="C443" s="77"/>
      <c r="D443" s="77"/>
      <c r="E443" s="77"/>
      <c r="F443" s="77"/>
      <c r="G443" s="77"/>
      <c r="H443" s="78"/>
      <c r="I443" s="78"/>
      <c r="J443" s="79"/>
      <c r="K443" s="75" t="s">
        <v>243</v>
      </c>
      <c r="L443" s="75" t="s">
        <v>218</v>
      </c>
      <c r="M443" s="75" t="s">
        <v>72</v>
      </c>
      <c r="N443" s="75" t="s">
        <v>19</v>
      </c>
    </row>
    <row r="444" spans="1:14" customFormat="1">
      <c r="A444" s="143" t="s">
        <v>2414</v>
      </c>
      <c r="B444" s="76" t="s">
        <v>2415</v>
      </c>
      <c r="C444" s="77"/>
      <c r="D444" s="77"/>
      <c r="E444" s="77"/>
      <c r="F444" s="77"/>
      <c r="G444" s="77"/>
      <c r="H444" s="78"/>
      <c r="I444" s="78"/>
      <c r="J444" s="79"/>
      <c r="K444" s="75" t="s">
        <v>245</v>
      </c>
      <c r="L444" s="75" t="s">
        <v>159</v>
      </c>
      <c r="M444" s="75" t="s">
        <v>72</v>
      </c>
      <c r="N444" s="75" t="s">
        <v>222</v>
      </c>
    </row>
    <row r="445" spans="1:14" customFormat="1">
      <c r="A445" s="143" t="s">
        <v>2416</v>
      </c>
      <c r="B445" s="76" t="s">
        <v>2417</v>
      </c>
      <c r="C445" s="77"/>
      <c r="D445" s="77"/>
      <c r="E445" s="77"/>
      <c r="F445" s="77"/>
      <c r="G445" s="77"/>
      <c r="H445" s="78"/>
      <c r="I445" s="78"/>
      <c r="J445" s="79"/>
      <c r="K445" s="75" t="s">
        <v>245</v>
      </c>
      <c r="L445" s="75" t="s">
        <v>159</v>
      </c>
      <c r="M445" s="75" t="s">
        <v>72</v>
      </c>
      <c r="N445" s="75" t="s">
        <v>222</v>
      </c>
    </row>
    <row r="446" spans="1:14" customFormat="1">
      <c r="A446" s="143" t="s">
        <v>2418</v>
      </c>
      <c r="B446" s="76" t="s">
        <v>2419</v>
      </c>
      <c r="C446" s="77"/>
      <c r="D446" s="77"/>
      <c r="E446" s="77"/>
      <c r="F446" s="77"/>
      <c r="G446" s="77"/>
      <c r="H446" s="78"/>
      <c r="I446" s="78"/>
      <c r="J446" s="79"/>
      <c r="K446" s="75" t="s">
        <v>245</v>
      </c>
      <c r="L446" s="75" t="s">
        <v>218</v>
      </c>
      <c r="M446" s="75" t="s">
        <v>72</v>
      </c>
      <c r="N446" s="75" t="s">
        <v>19</v>
      </c>
    </row>
    <row r="447" spans="1:14" customFormat="1">
      <c r="A447" s="143" t="s">
        <v>2420</v>
      </c>
      <c r="B447" s="76" t="s">
        <v>2421</v>
      </c>
      <c r="C447" s="77"/>
      <c r="D447" s="77"/>
      <c r="E447" s="77"/>
      <c r="F447" s="77"/>
      <c r="G447" s="77"/>
      <c r="H447" s="78"/>
      <c r="I447" s="78"/>
      <c r="J447" s="79"/>
      <c r="K447" s="75" t="s">
        <v>245</v>
      </c>
      <c r="L447" s="75" t="s">
        <v>159</v>
      </c>
      <c r="M447" s="75" t="s">
        <v>72</v>
      </c>
      <c r="N447" s="75" t="s">
        <v>222</v>
      </c>
    </row>
    <row r="448" spans="1:14" customFormat="1">
      <c r="A448" s="143" t="s">
        <v>2422</v>
      </c>
      <c r="B448" s="76" t="s">
        <v>2423</v>
      </c>
      <c r="C448" s="77"/>
      <c r="D448" s="77"/>
      <c r="E448" s="77"/>
      <c r="F448" s="77"/>
      <c r="G448" s="77"/>
      <c r="H448" s="78"/>
      <c r="I448" s="78"/>
      <c r="J448" s="79"/>
      <c r="K448" s="75" t="s">
        <v>245</v>
      </c>
      <c r="L448" s="75" t="s">
        <v>226</v>
      </c>
      <c r="M448" s="75" t="s">
        <v>72</v>
      </c>
      <c r="N448" s="75" t="s">
        <v>222</v>
      </c>
    </row>
    <row r="449" spans="1:14" customFormat="1">
      <c r="A449" s="143" t="s">
        <v>2424</v>
      </c>
      <c r="B449" s="76" t="s">
        <v>2425</v>
      </c>
      <c r="C449" s="77"/>
      <c r="D449" s="77"/>
      <c r="E449" s="77"/>
      <c r="F449" s="77"/>
      <c r="G449" s="77"/>
      <c r="H449" s="78"/>
      <c r="I449" s="78"/>
      <c r="J449" s="79"/>
      <c r="K449" s="75" t="s">
        <v>79</v>
      </c>
      <c r="L449" s="75" t="s">
        <v>249</v>
      </c>
      <c r="M449" s="75" t="s">
        <v>72</v>
      </c>
      <c r="N449" s="75" t="s">
        <v>19</v>
      </c>
    </row>
    <row r="450" spans="1:14" customFormat="1">
      <c r="A450" s="143" t="s">
        <v>2426</v>
      </c>
      <c r="B450" s="76" t="s">
        <v>2427</v>
      </c>
      <c r="C450" s="77"/>
      <c r="D450" s="77"/>
      <c r="E450" s="77"/>
      <c r="F450" s="77"/>
      <c r="G450" s="77"/>
      <c r="H450" s="78"/>
      <c r="I450" s="78"/>
      <c r="J450" s="79"/>
      <c r="K450" s="75" t="s">
        <v>235</v>
      </c>
      <c r="L450" s="75" t="s">
        <v>309</v>
      </c>
      <c r="M450" s="75" t="s">
        <v>72</v>
      </c>
      <c r="N450" s="75" t="s">
        <v>19</v>
      </c>
    </row>
    <row r="451" spans="1:14" customFormat="1">
      <c r="A451" s="143" t="s">
        <v>518</v>
      </c>
      <c r="B451" s="76" t="s">
        <v>519</v>
      </c>
      <c r="C451" s="77"/>
      <c r="D451" s="77"/>
      <c r="E451" s="77"/>
      <c r="F451" s="77"/>
      <c r="G451" s="77"/>
      <c r="H451" s="78"/>
      <c r="I451" s="78"/>
      <c r="J451" s="79"/>
      <c r="K451" s="75" t="s">
        <v>235</v>
      </c>
      <c r="L451" s="75" t="s">
        <v>218</v>
      </c>
      <c r="M451" s="75" t="s">
        <v>72</v>
      </c>
      <c r="N451" s="75" t="s">
        <v>19</v>
      </c>
    </row>
    <row r="452" spans="1:14" customFormat="1">
      <c r="A452" s="143" t="s">
        <v>520</v>
      </c>
      <c r="B452" s="76" t="s">
        <v>521</v>
      </c>
      <c r="C452" s="77"/>
      <c r="D452" s="77"/>
      <c r="E452" s="77"/>
      <c r="F452" s="77"/>
      <c r="G452" s="77"/>
      <c r="H452" s="78"/>
      <c r="I452" s="78"/>
      <c r="J452" s="79"/>
      <c r="K452" s="75" t="s">
        <v>79</v>
      </c>
      <c r="L452" s="75" t="s">
        <v>218</v>
      </c>
      <c r="M452" s="75" t="s">
        <v>72</v>
      </c>
      <c r="N452" s="75" t="s">
        <v>19</v>
      </c>
    </row>
    <row r="453" spans="1:14" customFormat="1">
      <c r="A453" s="143" t="s">
        <v>522</v>
      </c>
      <c r="B453" s="76" t="s">
        <v>523</v>
      </c>
      <c r="C453" s="77"/>
      <c r="D453" s="77"/>
      <c r="E453" s="77"/>
      <c r="F453" s="77"/>
      <c r="G453" s="77"/>
      <c r="H453" s="78"/>
      <c r="I453" s="78"/>
      <c r="J453" s="79"/>
      <c r="K453" s="75" t="s">
        <v>79</v>
      </c>
      <c r="L453" s="75" t="s">
        <v>249</v>
      </c>
      <c r="M453" s="75" t="s">
        <v>72</v>
      </c>
      <c r="N453" s="75" t="s">
        <v>19</v>
      </c>
    </row>
    <row r="454" spans="1:14" customFormat="1">
      <c r="A454" s="143" t="s">
        <v>524</v>
      </c>
      <c r="B454" s="76" t="s">
        <v>525</v>
      </c>
      <c r="C454" s="77"/>
      <c r="D454" s="77"/>
      <c r="E454" s="77"/>
      <c r="F454" s="77"/>
      <c r="G454" s="77"/>
      <c r="H454" s="78"/>
      <c r="I454" s="78"/>
      <c r="J454" s="79"/>
      <c r="K454" s="75" t="s">
        <v>79</v>
      </c>
      <c r="L454" s="75" t="s">
        <v>267</v>
      </c>
      <c r="M454" s="75" t="s">
        <v>72</v>
      </c>
      <c r="N454" s="75" t="s">
        <v>19</v>
      </c>
    </row>
    <row r="455" spans="1:14" customFormat="1">
      <c r="A455" s="143" t="s">
        <v>526</v>
      </c>
      <c r="B455" s="76" t="s">
        <v>527</v>
      </c>
      <c r="C455" s="77"/>
      <c r="D455" s="77"/>
      <c r="E455" s="77"/>
      <c r="F455" s="77"/>
      <c r="G455" s="77"/>
      <c r="H455" s="78"/>
      <c r="I455" s="78"/>
      <c r="J455" s="79"/>
      <c r="K455" s="75" t="s">
        <v>79</v>
      </c>
      <c r="L455" s="75" t="s">
        <v>159</v>
      </c>
      <c r="M455" s="75" t="s">
        <v>72</v>
      </c>
      <c r="N455" s="75" t="s">
        <v>222</v>
      </c>
    </row>
    <row r="456" spans="1:14" customFormat="1">
      <c r="A456" s="143" t="s">
        <v>528</v>
      </c>
      <c r="B456" s="76" t="s">
        <v>529</v>
      </c>
      <c r="C456" s="77"/>
      <c r="D456" s="77"/>
      <c r="E456" s="77"/>
      <c r="F456" s="77"/>
      <c r="G456" s="77"/>
      <c r="H456" s="78"/>
      <c r="I456" s="78"/>
      <c r="J456" s="79"/>
      <c r="K456" s="75" t="s">
        <v>79</v>
      </c>
      <c r="L456" s="75" t="s">
        <v>159</v>
      </c>
      <c r="M456" s="75" t="s">
        <v>72</v>
      </c>
      <c r="N456" s="75" t="s">
        <v>222</v>
      </c>
    </row>
    <row r="457" spans="1:14" customFormat="1">
      <c r="A457" s="143" t="s">
        <v>2428</v>
      </c>
      <c r="B457" s="76" t="s">
        <v>2429</v>
      </c>
      <c r="C457" s="77"/>
      <c r="D457" s="77"/>
      <c r="E457" s="77"/>
      <c r="F457" s="77"/>
      <c r="G457" s="77"/>
      <c r="H457" s="78"/>
      <c r="I457" s="78"/>
      <c r="J457" s="79"/>
      <c r="K457" s="75" t="s">
        <v>235</v>
      </c>
      <c r="L457" s="75" t="s">
        <v>218</v>
      </c>
      <c r="M457" s="75" t="s">
        <v>72</v>
      </c>
      <c r="N457" s="75" t="s">
        <v>19</v>
      </c>
    </row>
    <row r="458" spans="1:14" customFormat="1">
      <c r="A458" s="143" t="s">
        <v>530</v>
      </c>
      <c r="B458" s="76" t="s">
        <v>531</v>
      </c>
      <c r="C458" s="77"/>
      <c r="D458" s="77"/>
      <c r="E458" s="77"/>
      <c r="F458" s="77"/>
      <c r="G458" s="77"/>
      <c r="H458" s="78"/>
      <c r="I458" s="78"/>
      <c r="J458" s="79"/>
      <c r="K458" s="75" t="s">
        <v>79</v>
      </c>
      <c r="L458" s="75" t="s">
        <v>267</v>
      </c>
      <c r="M458" s="75" t="s">
        <v>72</v>
      </c>
      <c r="N458" s="75" t="s">
        <v>19</v>
      </c>
    </row>
    <row r="459" spans="1:14" customFormat="1">
      <c r="A459" s="143" t="s">
        <v>532</v>
      </c>
      <c r="B459" s="76" t="s">
        <v>533</v>
      </c>
      <c r="C459" s="77"/>
      <c r="D459" s="77"/>
      <c r="E459" s="77"/>
      <c r="F459" s="77"/>
      <c r="G459" s="77"/>
      <c r="H459" s="78"/>
      <c r="I459" s="78"/>
      <c r="J459" s="79"/>
      <c r="K459" s="75" t="s">
        <v>79</v>
      </c>
      <c r="L459" s="75" t="s">
        <v>249</v>
      </c>
      <c r="M459" s="75" t="s">
        <v>72</v>
      </c>
      <c r="N459" s="75" t="s">
        <v>19</v>
      </c>
    </row>
    <row r="460" spans="1:14" customFormat="1">
      <c r="A460" s="143" t="s">
        <v>534</v>
      </c>
      <c r="B460" s="76" t="s">
        <v>535</v>
      </c>
      <c r="C460" s="77"/>
      <c r="D460" s="77"/>
      <c r="E460" s="77"/>
      <c r="F460" s="77"/>
      <c r="G460" s="77"/>
      <c r="H460" s="78"/>
      <c r="I460" s="78"/>
      <c r="J460" s="79"/>
      <c r="K460" s="75" t="s">
        <v>250</v>
      </c>
      <c r="L460" s="75" t="s">
        <v>226</v>
      </c>
      <c r="M460" s="75" t="s">
        <v>72</v>
      </c>
      <c r="N460" s="75" t="s">
        <v>222</v>
      </c>
    </row>
    <row r="461" spans="1:14" customFormat="1">
      <c r="A461" s="143" t="s">
        <v>536</v>
      </c>
      <c r="B461" s="76" t="s">
        <v>537</v>
      </c>
      <c r="C461" s="77"/>
      <c r="D461" s="77"/>
      <c r="E461" s="77"/>
      <c r="F461" s="77"/>
      <c r="G461" s="77"/>
      <c r="H461" s="78"/>
      <c r="I461" s="78"/>
      <c r="J461" s="79"/>
      <c r="K461" s="75" t="s">
        <v>79</v>
      </c>
      <c r="L461" s="75" t="s">
        <v>267</v>
      </c>
      <c r="M461" s="75" t="s">
        <v>72</v>
      </c>
      <c r="N461" s="75" t="s">
        <v>19</v>
      </c>
    </row>
    <row r="462" spans="1:14" customFormat="1">
      <c r="A462" s="143" t="s">
        <v>538</v>
      </c>
      <c r="B462" s="76" t="s">
        <v>539</v>
      </c>
      <c r="C462" s="77"/>
      <c r="D462" s="77"/>
      <c r="E462" s="77"/>
      <c r="F462" s="77"/>
      <c r="G462" s="77"/>
      <c r="H462" s="78"/>
      <c r="I462" s="78"/>
      <c r="J462" s="79"/>
      <c r="K462" s="75" t="s">
        <v>225</v>
      </c>
      <c r="L462" s="75" t="s">
        <v>254</v>
      </c>
      <c r="M462" s="75" t="s">
        <v>72</v>
      </c>
      <c r="N462" s="75" t="s">
        <v>222</v>
      </c>
    </row>
    <row r="463" spans="1:14" customFormat="1">
      <c r="A463" s="143" t="s">
        <v>540</v>
      </c>
      <c r="B463" s="76" t="s">
        <v>541</v>
      </c>
      <c r="C463" s="77"/>
      <c r="D463" s="77"/>
      <c r="E463" s="77"/>
      <c r="F463" s="77"/>
      <c r="G463" s="77"/>
      <c r="H463" s="78"/>
      <c r="I463" s="78"/>
      <c r="J463" s="79"/>
      <c r="K463" s="75" t="s">
        <v>257</v>
      </c>
      <c r="L463" s="75" t="s">
        <v>348</v>
      </c>
      <c r="M463" s="75" t="s">
        <v>72</v>
      </c>
      <c r="N463" s="75" t="s">
        <v>222</v>
      </c>
    </row>
    <row r="464" spans="1:14" customFormat="1">
      <c r="A464" s="143" t="s">
        <v>542</v>
      </c>
      <c r="B464" s="76" t="s">
        <v>543</v>
      </c>
      <c r="C464" s="77"/>
      <c r="D464" s="77"/>
      <c r="E464" s="77"/>
      <c r="F464" s="77"/>
      <c r="G464" s="77"/>
      <c r="H464" s="78"/>
      <c r="I464" s="78"/>
      <c r="J464" s="79"/>
      <c r="K464" s="75" t="s">
        <v>257</v>
      </c>
      <c r="L464" s="75" t="s">
        <v>159</v>
      </c>
      <c r="M464" s="75" t="s">
        <v>72</v>
      </c>
      <c r="N464" s="75" t="s">
        <v>222</v>
      </c>
    </row>
    <row r="465" spans="1:14" customFormat="1">
      <c r="A465" s="143" t="s">
        <v>544</v>
      </c>
      <c r="B465" s="76" t="s">
        <v>545</v>
      </c>
      <c r="C465" s="77"/>
      <c r="D465" s="77"/>
      <c r="E465" s="77"/>
      <c r="F465" s="77"/>
      <c r="G465" s="77"/>
      <c r="H465" s="78"/>
      <c r="I465" s="78"/>
      <c r="J465" s="79"/>
      <c r="K465" s="75" t="s">
        <v>266</v>
      </c>
      <c r="L465" s="75" t="s">
        <v>218</v>
      </c>
      <c r="M465" s="75" t="s">
        <v>72</v>
      </c>
      <c r="N465" s="75" t="s">
        <v>19</v>
      </c>
    </row>
    <row r="466" spans="1:14" customFormat="1">
      <c r="A466" s="143" t="s">
        <v>546</v>
      </c>
      <c r="B466" s="76" t="s">
        <v>547</v>
      </c>
      <c r="C466" s="77"/>
      <c r="D466" s="77"/>
      <c r="E466" s="77"/>
      <c r="F466" s="77"/>
      <c r="G466" s="77"/>
      <c r="H466" s="78"/>
      <c r="I466" s="78"/>
      <c r="J466" s="79"/>
      <c r="K466" s="75" t="s">
        <v>266</v>
      </c>
      <c r="L466" s="75" t="s">
        <v>218</v>
      </c>
      <c r="M466" s="75" t="s">
        <v>72</v>
      </c>
      <c r="N466" s="75" t="s">
        <v>19</v>
      </c>
    </row>
    <row r="467" spans="1:14" customFormat="1">
      <c r="A467" s="143" t="s">
        <v>2430</v>
      </c>
      <c r="B467" s="76" t="s">
        <v>2431</v>
      </c>
      <c r="C467" s="77"/>
      <c r="D467" s="77"/>
      <c r="E467" s="77"/>
      <c r="F467" s="77"/>
      <c r="G467" s="77"/>
      <c r="H467" s="78"/>
      <c r="I467" s="78"/>
      <c r="J467" s="79"/>
      <c r="K467" s="75" t="s">
        <v>266</v>
      </c>
      <c r="L467" s="75" t="s">
        <v>218</v>
      </c>
      <c r="M467" s="75" t="s">
        <v>72</v>
      </c>
      <c r="N467" s="75" t="s">
        <v>19</v>
      </c>
    </row>
    <row r="468" spans="1:14" customFormat="1">
      <c r="A468" s="143" t="s">
        <v>2432</v>
      </c>
      <c r="B468" s="76" t="s">
        <v>2433</v>
      </c>
      <c r="C468" s="77"/>
      <c r="D468" s="77"/>
      <c r="E468" s="77"/>
      <c r="F468" s="77"/>
      <c r="G468" s="77"/>
      <c r="H468" s="78"/>
      <c r="I468" s="78"/>
      <c r="J468" s="79"/>
      <c r="K468" s="75" t="s">
        <v>266</v>
      </c>
      <c r="L468" s="75" t="s">
        <v>218</v>
      </c>
      <c r="M468" s="75" t="s">
        <v>72</v>
      </c>
      <c r="N468" s="75" t="s">
        <v>19</v>
      </c>
    </row>
    <row r="469" spans="1:14" customFormat="1">
      <c r="A469" s="143" t="s">
        <v>2434</v>
      </c>
      <c r="B469" s="76" t="s">
        <v>2435</v>
      </c>
      <c r="C469" s="77"/>
      <c r="D469" s="77"/>
      <c r="E469" s="77"/>
      <c r="F469" s="77"/>
      <c r="G469" s="77"/>
      <c r="H469" s="78"/>
      <c r="I469" s="78"/>
      <c r="J469" s="79"/>
      <c r="K469" s="75" t="s">
        <v>266</v>
      </c>
      <c r="L469" s="75" t="s">
        <v>2436</v>
      </c>
      <c r="M469" s="75" t="s">
        <v>72</v>
      </c>
      <c r="N469" s="75" t="s">
        <v>222</v>
      </c>
    </row>
    <row r="470" spans="1:14" customFormat="1">
      <c r="A470" s="143" t="s">
        <v>548</v>
      </c>
      <c r="B470" s="76" t="s">
        <v>549</v>
      </c>
      <c r="C470" s="77"/>
      <c r="D470" s="77"/>
      <c r="E470" s="77"/>
      <c r="F470" s="77"/>
      <c r="G470" s="77"/>
      <c r="H470" s="78"/>
      <c r="I470" s="78"/>
      <c r="J470" s="79"/>
      <c r="K470" s="75" t="s">
        <v>266</v>
      </c>
      <c r="L470" s="75" t="s">
        <v>249</v>
      </c>
      <c r="M470" s="75" t="s">
        <v>72</v>
      </c>
      <c r="N470" s="75" t="s">
        <v>19</v>
      </c>
    </row>
    <row r="471" spans="1:14" customFormat="1">
      <c r="A471" s="143" t="s">
        <v>550</v>
      </c>
      <c r="B471" s="76" t="s">
        <v>551</v>
      </c>
      <c r="C471" s="77"/>
      <c r="D471" s="77"/>
      <c r="E471" s="77"/>
      <c r="F471" s="77"/>
      <c r="G471" s="77"/>
      <c r="H471" s="78"/>
      <c r="I471" s="78"/>
      <c r="J471" s="79"/>
      <c r="K471" s="75" t="s">
        <v>266</v>
      </c>
      <c r="L471" s="75" t="s">
        <v>249</v>
      </c>
      <c r="M471" s="75" t="s">
        <v>72</v>
      </c>
      <c r="N471" s="75" t="s">
        <v>19</v>
      </c>
    </row>
    <row r="472" spans="1:14" customFormat="1">
      <c r="A472" s="143" t="s">
        <v>552</v>
      </c>
      <c r="B472" s="76" t="s">
        <v>553</v>
      </c>
      <c r="C472" s="77"/>
      <c r="D472" s="77"/>
      <c r="E472" s="77"/>
      <c r="F472" s="77"/>
      <c r="G472" s="77"/>
      <c r="H472" s="78"/>
      <c r="I472" s="78"/>
      <c r="J472" s="79"/>
      <c r="K472" s="75" t="s">
        <v>266</v>
      </c>
      <c r="L472" s="75" t="s">
        <v>249</v>
      </c>
      <c r="M472" s="75" t="s">
        <v>72</v>
      </c>
      <c r="N472" s="75" t="s">
        <v>19</v>
      </c>
    </row>
    <row r="473" spans="1:14" customFormat="1">
      <c r="A473" s="143" t="s">
        <v>554</v>
      </c>
      <c r="B473" s="76" t="s">
        <v>555</v>
      </c>
      <c r="C473" s="77"/>
      <c r="D473" s="77"/>
      <c r="E473" s="77"/>
      <c r="F473" s="77"/>
      <c r="G473" s="77"/>
      <c r="H473" s="78"/>
      <c r="I473" s="78"/>
      <c r="J473" s="79"/>
      <c r="K473" s="75" t="s">
        <v>266</v>
      </c>
      <c r="L473" s="75" t="s">
        <v>218</v>
      </c>
      <c r="M473" s="75" t="s">
        <v>72</v>
      </c>
      <c r="N473" s="75" t="s">
        <v>19</v>
      </c>
    </row>
    <row r="474" spans="1:14" customFormat="1">
      <c r="A474" s="143" t="s">
        <v>2437</v>
      </c>
      <c r="B474" s="76" t="s">
        <v>2438</v>
      </c>
      <c r="C474" s="77"/>
      <c r="D474" s="77"/>
      <c r="E474" s="77"/>
      <c r="F474" s="77"/>
      <c r="G474" s="77"/>
      <c r="H474" s="78"/>
      <c r="I474" s="78"/>
      <c r="J474" s="79"/>
      <c r="K474" s="75" t="s">
        <v>258</v>
      </c>
      <c r="L474" s="75" t="s">
        <v>226</v>
      </c>
      <c r="M474" s="75" t="s">
        <v>72</v>
      </c>
      <c r="N474" s="75" t="s">
        <v>222</v>
      </c>
    </row>
    <row r="475" spans="1:14" customFormat="1">
      <c r="A475" s="143" t="s">
        <v>556</v>
      </c>
      <c r="B475" s="76" t="s">
        <v>557</v>
      </c>
      <c r="C475" s="77"/>
      <c r="D475" s="77"/>
      <c r="E475" s="77"/>
      <c r="F475" s="77"/>
      <c r="G475" s="77"/>
      <c r="H475" s="78"/>
      <c r="I475" s="78"/>
      <c r="J475" s="79"/>
      <c r="K475" s="75" t="s">
        <v>266</v>
      </c>
      <c r="L475" s="75" t="s">
        <v>162</v>
      </c>
      <c r="M475" s="75" t="s">
        <v>72</v>
      </c>
      <c r="N475" s="75" t="s">
        <v>19</v>
      </c>
    </row>
    <row r="476" spans="1:14" customFormat="1">
      <c r="A476" s="143" t="s">
        <v>558</v>
      </c>
      <c r="B476" s="76" t="s">
        <v>559</v>
      </c>
      <c r="C476" s="77"/>
      <c r="D476" s="77"/>
      <c r="E476" s="77"/>
      <c r="F476" s="77"/>
      <c r="G476" s="77"/>
      <c r="H476" s="78"/>
      <c r="I476" s="78"/>
      <c r="J476" s="79"/>
      <c r="K476" s="75" t="s">
        <v>266</v>
      </c>
      <c r="L476" s="75" t="s">
        <v>218</v>
      </c>
      <c r="M476" s="75" t="s">
        <v>72</v>
      </c>
      <c r="N476" s="75" t="s">
        <v>19</v>
      </c>
    </row>
    <row r="477" spans="1:14" customFormat="1">
      <c r="A477" s="143" t="s">
        <v>2439</v>
      </c>
      <c r="B477" s="76" t="s">
        <v>2440</v>
      </c>
      <c r="C477" s="77"/>
      <c r="D477" s="77"/>
      <c r="E477" s="77"/>
      <c r="F477" s="77"/>
      <c r="G477" s="77"/>
      <c r="H477" s="78"/>
      <c r="I477" s="78"/>
      <c r="J477" s="79"/>
      <c r="K477" s="75" t="s">
        <v>245</v>
      </c>
      <c r="L477" s="75" t="s">
        <v>213</v>
      </c>
      <c r="M477" s="75" t="s">
        <v>72</v>
      </c>
      <c r="N477" s="75" t="s">
        <v>19</v>
      </c>
    </row>
    <row r="478" spans="1:14" customFormat="1">
      <c r="A478" s="143" t="s">
        <v>2441</v>
      </c>
      <c r="B478" s="76" t="s">
        <v>2442</v>
      </c>
      <c r="C478" s="77"/>
      <c r="D478" s="77"/>
      <c r="E478" s="77"/>
      <c r="F478" s="77"/>
      <c r="G478" s="77"/>
      <c r="H478" s="78"/>
      <c r="I478" s="78"/>
      <c r="J478" s="79"/>
      <c r="K478" s="75" t="s">
        <v>245</v>
      </c>
      <c r="L478" s="75" t="s">
        <v>218</v>
      </c>
      <c r="M478" s="75" t="s">
        <v>72</v>
      </c>
      <c r="N478" s="75" t="s">
        <v>19</v>
      </c>
    </row>
    <row r="479" spans="1:14" customFormat="1">
      <c r="A479" s="143" t="s">
        <v>2443</v>
      </c>
      <c r="B479" s="76" t="s">
        <v>2444</v>
      </c>
      <c r="C479" s="77"/>
      <c r="D479" s="77"/>
      <c r="E479" s="77"/>
      <c r="F479" s="77"/>
      <c r="G479" s="77"/>
      <c r="H479" s="78"/>
      <c r="I479" s="78"/>
      <c r="J479" s="79"/>
      <c r="K479" s="75" t="s">
        <v>245</v>
      </c>
      <c r="L479" s="75" t="s">
        <v>2445</v>
      </c>
      <c r="M479" s="75" t="s">
        <v>72</v>
      </c>
      <c r="N479" s="75" t="s">
        <v>19</v>
      </c>
    </row>
    <row r="480" spans="1:14" customFormat="1">
      <c r="A480" s="143" t="s">
        <v>560</v>
      </c>
      <c r="B480" s="76" t="s">
        <v>561</v>
      </c>
      <c r="C480" s="77"/>
      <c r="D480" s="77"/>
      <c r="E480" s="77"/>
      <c r="F480" s="77"/>
      <c r="G480" s="77"/>
      <c r="H480" s="78"/>
      <c r="I480" s="78"/>
      <c r="J480" s="79"/>
      <c r="K480" s="75" t="s">
        <v>79</v>
      </c>
      <c r="L480" s="75" t="s">
        <v>218</v>
      </c>
      <c r="M480" s="75" t="s">
        <v>72</v>
      </c>
      <c r="N480" s="75" t="s">
        <v>19</v>
      </c>
    </row>
    <row r="481" spans="1:14" customFormat="1">
      <c r="A481" s="143" t="s">
        <v>562</v>
      </c>
      <c r="B481" s="76" t="s">
        <v>563</v>
      </c>
      <c r="C481" s="77"/>
      <c r="D481" s="77"/>
      <c r="E481" s="77"/>
      <c r="F481" s="77"/>
      <c r="G481" s="77"/>
      <c r="H481" s="78"/>
      <c r="I481" s="78"/>
      <c r="J481" s="79"/>
      <c r="K481" s="75" t="s">
        <v>79</v>
      </c>
      <c r="L481" s="75" t="s">
        <v>226</v>
      </c>
      <c r="M481" s="75" t="s">
        <v>72</v>
      </c>
      <c r="N481" s="75" t="s">
        <v>222</v>
      </c>
    </row>
    <row r="482" spans="1:14" customFormat="1">
      <c r="A482" s="143" t="s">
        <v>564</v>
      </c>
      <c r="B482" s="76" t="s">
        <v>565</v>
      </c>
      <c r="C482" s="77"/>
      <c r="D482" s="77"/>
      <c r="E482" s="77"/>
      <c r="F482" s="77"/>
      <c r="G482" s="77"/>
      <c r="H482" s="78"/>
      <c r="I482" s="78"/>
      <c r="J482" s="79"/>
      <c r="K482" s="75" t="s">
        <v>79</v>
      </c>
      <c r="L482" s="75" t="s">
        <v>226</v>
      </c>
      <c r="M482" s="75" t="s">
        <v>72</v>
      </c>
      <c r="N482" s="75" t="s">
        <v>222</v>
      </c>
    </row>
    <row r="483" spans="1:14" customFormat="1">
      <c r="A483" s="143" t="s">
        <v>566</v>
      </c>
      <c r="B483" s="76" t="s">
        <v>567</v>
      </c>
      <c r="C483" s="77"/>
      <c r="D483" s="77"/>
      <c r="E483" s="77"/>
      <c r="F483" s="77"/>
      <c r="G483" s="77"/>
      <c r="H483" s="78"/>
      <c r="I483" s="78"/>
      <c r="J483" s="79"/>
      <c r="K483" s="75" t="s">
        <v>79</v>
      </c>
      <c r="L483" s="75" t="s">
        <v>226</v>
      </c>
      <c r="M483" s="75" t="s">
        <v>72</v>
      </c>
      <c r="N483" s="75" t="s">
        <v>222</v>
      </c>
    </row>
    <row r="484" spans="1:14" customFormat="1">
      <c r="A484" s="143" t="s">
        <v>2446</v>
      </c>
      <c r="B484" s="76" t="s">
        <v>2447</v>
      </c>
      <c r="C484" s="77"/>
      <c r="D484" s="77"/>
      <c r="E484" s="77"/>
      <c r="F484" s="77"/>
      <c r="G484" s="77"/>
      <c r="H484" s="78"/>
      <c r="I484" s="78"/>
      <c r="J484" s="79"/>
      <c r="K484" s="75" t="s">
        <v>79</v>
      </c>
      <c r="L484" s="75" t="s">
        <v>267</v>
      </c>
      <c r="M484" s="75" t="s">
        <v>72</v>
      </c>
      <c r="N484" s="75" t="s">
        <v>19</v>
      </c>
    </row>
    <row r="485" spans="1:14" customFormat="1">
      <c r="A485" s="143" t="s">
        <v>568</v>
      </c>
      <c r="B485" s="76" t="s">
        <v>569</v>
      </c>
      <c r="C485" s="77"/>
      <c r="D485" s="77"/>
      <c r="E485" s="77"/>
      <c r="F485" s="77"/>
      <c r="G485" s="77"/>
      <c r="H485" s="78"/>
      <c r="I485" s="78"/>
      <c r="J485" s="79"/>
      <c r="K485" s="75" t="s">
        <v>80</v>
      </c>
      <c r="L485" s="75" t="s">
        <v>249</v>
      </c>
      <c r="M485" s="75" t="s">
        <v>72</v>
      </c>
      <c r="N485" s="75" t="s">
        <v>19</v>
      </c>
    </row>
    <row r="486" spans="1:14" customFormat="1">
      <c r="A486" s="143" t="s">
        <v>2448</v>
      </c>
      <c r="B486" s="76" t="s">
        <v>2449</v>
      </c>
      <c r="C486" s="77"/>
      <c r="D486" s="77"/>
      <c r="E486" s="77"/>
      <c r="F486" s="77"/>
      <c r="G486" s="77"/>
      <c r="H486" s="78"/>
      <c r="I486" s="78"/>
      <c r="J486" s="79"/>
      <c r="K486" s="75" t="s">
        <v>80</v>
      </c>
      <c r="L486" s="75" t="s">
        <v>249</v>
      </c>
      <c r="M486" s="75" t="s">
        <v>72</v>
      </c>
      <c r="N486" s="75" t="s">
        <v>19</v>
      </c>
    </row>
    <row r="487" spans="1:14" customFormat="1">
      <c r="A487" s="143" t="s">
        <v>570</v>
      </c>
      <c r="B487" s="76" t="s">
        <v>571</v>
      </c>
      <c r="C487" s="77"/>
      <c r="D487" s="77"/>
      <c r="E487" s="77"/>
      <c r="F487" s="77"/>
      <c r="G487" s="77"/>
      <c r="H487" s="78"/>
      <c r="I487" s="78"/>
      <c r="J487" s="79"/>
      <c r="K487" s="75" t="s">
        <v>235</v>
      </c>
      <c r="L487" s="75" t="s">
        <v>218</v>
      </c>
      <c r="M487" s="75" t="s">
        <v>72</v>
      </c>
      <c r="N487" s="75" t="s">
        <v>19</v>
      </c>
    </row>
    <row r="488" spans="1:14" customFormat="1">
      <c r="A488" s="143" t="s">
        <v>572</v>
      </c>
      <c r="B488" s="76" t="s">
        <v>573</v>
      </c>
      <c r="C488" s="77"/>
      <c r="D488" s="77"/>
      <c r="E488" s="77"/>
      <c r="F488" s="77"/>
      <c r="G488" s="77"/>
      <c r="H488" s="78"/>
      <c r="I488" s="78"/>
      <c r="J488" s="79"/>
      <c r="K488" s="75" t="s">
        <v>250</v>
      </c>
      <c r="L488" s="75" t="s">
        <v>218</v>
      </c>
      <c r="M488" s="75" t="s">
        <v>72</v>
      </c>
      <c r="N488" s="75" t="s">
        <v>19</v>
      </c>
    </row>
    <row r="489" spans="1:14" customFormat="1">
      <c r="A489" s="143" t="s">
        <v>2450</v>
      </c>
      <c r="B489" s="76" t="s">
        <v>2451</v>
      </c>
      <c r="C489" s="77"/>
      <c r="D489" s="77"/>
      <c r="E489" s="77"/>
      <c r="F489" s="77"/>
      <c r="G489" s="77"/>
      <c r="H489" s="78"/>
      <c r="I489" s="78"/>
      <c r="J489" s="79"/>
      <c r="K489" s="75" t="s">
        <v>235</v>
      </c>
      <c r="L489" s="75" t="s">
        <v>574</v>
      </c>
      <c r="M489" s="75" t="s">
        <v>72</v>
      </c>
      <c r="N489" s="75" t="s">
        <v>19</v>
      </c>
    </row>
    <row r="490" spans="1:14" customFormat="1">
      <c r="A490" s="143" t="s">
        <v>575</v>
      </c>
      <c r="B490" s="76" t="s">
        <v>576</v>
      </c>
      <c r="C490" s="77"/>
      <c r="D490" s="77"/>
      <c r="E490" s="77"/>
      <c r="F490" s="77"/>
      <c r="G490" s="77"/>
      <c r="H490" s="78"/>
      <c r="I490" s="78"/>
      <c r="J490" s="79"/>
      <c r="K490" s="75" t="s">
        <v>250</v>
      </c>
      <c r="L490" s="75" t="s">
        <v>218</v>
      </c>
      <c r="M490" s="75" t="s">
        <v>72</v>
      </c>
      <c r="N490" s="75" t="s">
        <v>19</v>
      </c>
    </row>
    <row r="491" spans="1:14" customFormat="1">
      <c r="A491" s="143" t="s">
        <v>577</v>
      </c>
      <c r="B491" s="76" t="s">
        <v>578</v>
      </c>
      <c r="C491" s="77"/>
      <c r="D491" s="77"/>
      <c r="E491" s="77"/>
      <c r="F491" s="77"/>
      <c r="G491" s="77"/>
      <c r="H491" s="78"/>
      <c r="I491" s="78"/>
      <c r="J491" s="79"/>
      <c r="K491" s="75" t="s">
        <v>250</v>
      </c>
      <c r="L491" s="75" t="s">
        <v>218</v>
      </c>
      <c r="M491" s="75" t="s">
        <v>72</v>
      </c>
      <c r="N491" s="75" t="s">
        <v>19</v>
      </c>
    </row>
    <row r="492" spans="1:14" customFormat="1">
      <c r="A492" s="143" t="s">
        <v>579</v>
      </c>
      <c r="B492" s="76" t="s">
        <v>580</v>
      </c>
      <c r="C492" s="77"/>
      <c r="D492" s="77"/>
      <c r="E492" s="77"/>
      <c r="F492" s="77"/>
      <c r="G492" s="77"/>
      <c r="H492" s="78"/>
      <c r="I492" s="78"/>
      <c r="J492" s="79"/>
      <c r="K492" s="75" t="s">
        <v>250</v>
      </c>
      <c r="L492" s="75" t="s">
        <v>218</v>
      </c>
      <c r="M492" s="75" t="s">
        <v>72</v>
      </c>
      <c r="N492" s="75" t="s">
        <v>19</v>
      </c>
    </row>
    <row r="493" spans="1:14" customFormat="1">
      <c r="A493" s="143" t="s">
        <v>2452</v>
      </c>
      <c r="B493" s="76" t="s">
        <v>2453</v>
      </c>
      <c r="C493" s="77"/>
      <c r="D493" s="77"/>
      <c r="E493" s="77"/>
      <c r="F493" s="77"/>
      <c r="G493" s="77"/>
      <c r="H493" s="78"/>
      <c r="I493" s="78"/>
      <c r="J493" s="79"/>
      <c r="K493" s="75" t="s">
        <v>250</v>
      </c>
      <c r="L493" s="75" t="s">
        <v>249</v>
      </c>
      <c r="M493" s="75" t="s">
        <v>72</v>
      </c>
      <c r="N493" s="75" t="s">
        <v>19</v>
      </c>
    </row>
    <row r="494" spans="1:14" customFormat="1">
      <c r="A494" s="143" t="s">
        <v>581</v>
      </c>
      <c r="B494" s="76" t="s">
        <v>582</v>
      </c>
      <c r="C494" s="77"/>
      <c r="D494" s="77"/>
      <c r="E494" s="77"/>
      <c r="F494" s="77"/>
      <c r="G494" s="77"/>
      <c r="H494" s="78"/>
      <c r="I494" s="78"/>
      <c r="J494" s="79"/>
      <c r="K494" s="75" t="s">
        <v>235</v>
      </c>
      <c r="L494" s="75" t="s">
        <v>218</v>
      </c>
      <c r="M494" s="75" t="s">
        <v>72</v>
      </c>
      <c r="N494" s="75" t="s">
        <v>19</v>
      </c>
    </row>
    <row r="495" spans="1:14" customFormat="1">
      <c r="A495" s="143" t="s">
        <v>583</v>
      </c>
      <c r="B495" s="76" t="s">
        <v>584</v>
      </c>
      <c r="C495" s="77"/>
      <c r="D495" s="77"/>
      <c r="E495" s="77"/>
      <c r="F495" s="77"/>
      <c r="G495" s="77"/>
      <c r="H495" s="78"/>
      <c r="I495" s="78"/>
      <c r="J495" s="79"/>
      <c r="K495" s="75" t="s">
        <v>235</v>
      </c>
      <c r="L495" s="75" t="s">
        <v>585</v>
      </c>
      <c r="M495" s="75" t="s">
        <v>72</v>
      </c>
      <c r="N495" s="75" t="s">
        <v>222</v>
      </c>
    </row>
    <row r="496" spans="1:14" customFormat="1">
      <c r="A496" s="143" t="s">
        <v>2454</v>
      </c>
      <c r="B496" s="76" t="s">
        <v>2455</v>
      </c>
      <c r="C496" s="77"/>
      <c r="D496" s="77"/>
      <c r="E496" s="77"/>
      <c r="F496" s="77"/>
      <c r="G496" s="77"/>
      <c r="H496" s="78"/>
      <c r="I496" s="78"/>
      <c r="J496" s="79"/>
      <c r="K496" s="75" t="s">
        <v>266</v>
      </c>
      <c r="L496" s="75" t="s">
        <v>218</v>
      </c>
      <c r="M496" s="75" t="s">
        <v>72</v>
      </c>
      <c r="N496" s="75" t="s">
        <v>19</v>
      </c>
    </row>
    <row r="497" spans="1:14" customFormat="1">
      <c r="A497" s="143" t="s">
        <v>2456</v>
      </c>
      <c r="B497" s="76" t="s">
        <v>2457</v>
      </c>
      <c r="C497" s="77"/>
      <c r="D497" s="77"/>
      <c r="E497" s="77"/>
      <c r="F497" s="77"/>
      <c r="G497" s="77"/>
      <c r="H497" s="78"/>
      <c r="I497" s="78"/>
      <c r="J497" s="79"/>
      <c r="K497" s="75" t="s">
        <v>2458</v>
      </c>
      <c r="L497" s="75" t="s">
        <v>2459</v>
      </c>
      <c r="M497" s="75" t="s">
        <v>72</v>
      </c>
      <c r="N497" s="75" t="s">
        <v>222</v>
      </c>
    </row>
    <row r="498" spans="1:14" customFormat="1">
      <c r="A498" s="143" t="s">
        <v>586</v>
      </c>
      <c r="B498" s="76" t="s">
        <v>587</v>
      </c>
      <c r="C498" s="77"/>
      <c r="D498" s="77"/>
      <c r="E498" s="77"/>
      <c r="F498" s="77"/>
      <c r="G498" s="77"/>
      <c r="H498" s="78"/>
      <c r="I498" s="78"/>
      <c r="J498" s="79"/>
      <c r="K498" s="75" t="s">
        <v>212</v>
      </c>
      <c r="L498" s="75" t="s">
        <v>304</v>
      </c>
      <c r="M498" s="75" t="s">
        <v>72</v>
      </c>
      <c r="N498" s="75" t="s">
        <v>19</v>
      </c>
    </row>
    <row r="499" spans="1:14" customFormat="1">
      <c r="A499" s="143" t="s">
        <v>588</v>
      </c>
      <c r="B499" s="76" t="s">
        <v>589</v>
      </c>
      <c r="C499" s="77"/>
      <c r="D499" s="77"/>
      <c r="E499" s="77"/>
      <c r="F499" s="77"/>
      <c r="G499" s="77"/>
      <c r="H499" s="78"/>
      <c r="I499" s="78"/>
      <c r="J499" s="79"/>
      <c r="K499" s="75" t="s">
        <v>258</v>
      </c>
      <c r="L499" s="75" t="s">
        <v>226</v>
      </c>
      <c r="M499" s="75" t="s">
        <v>72</v>
      </c>
      <c r="N499" s="75" t="s">
        <v>222</v>
      </c>
    </row>
    <row r="500" spans="1:14" customFormat="1">
      <c r="A500" s="143" t="s">
        <v>590</v>
      </c>
      <c r="B500" s="76" t="s">
        <v>591</v>
      </c>
      <c r="C500" s="77"/>
      <c r="D500" s="77"/>
      <c r="E500" s="77"/>
      <c r="F500" s="77"/>
      <c r="G500" s="77"/>
      <c r="H500" s="78"/>
      <c r="I500" s="78"/>
      <c r="J500" s="79"/>
      <c r="K500" s="75" t="s">
        <v>212</v>
      </c>
      <c r="L500" s="75" t="s">
        <v>304</v>
      </c>
      <c r="M500" s="75" t="s">
        <v>72</v>
      </c>
      <c r="N500" s="75" t="s">
        <v>19</v>
      </c>
    </row>
    <row r="501" spans="1:14" customFormat="1">
      <c r="A501" s="143" t="s">
        <v>592</v>
      </c>
      <c r="B501" s="76" t="s">
        <v>593</v>
      </c>
      <c r="C501" s="77"/>
      <c r="D501" s="77"/>
      <c r="E501" s="77"/>
      <c r="F501" s="77"/>
      <c r="G501" s="77"/>
      <c r="H501" s="78"/>
      <c r="I501" s="78"/>
      <c r="J501" s="79"/>
      <c r="K501" s="75" t="s">
        <v>243</v>
      </c>
      <c r="L501" s="75" t="s">
        <v>218</v>
      </c>
      <c r="M501" s="75" t="s">
        <v>72</v>
      </c>
      <c r="N501" s="75" t="s">
        <v>222</v>
      </c>
    </row>
    <row r="502" spans="1:14" customFormat="1">
      <c r="A502" s="143" t="s">
        <v>594</v>
      </c>
      <c r="B502" s="76" t="s">
        <v>595</v>
      </c>
      <c r="C502" s="77"/>
      <c r="D502" s="77"/>
      <c r="E502" s="77"/>
      <c r="F502" s="77"/>
      <c r="G502" s="77"/>
      <c r="H502" s="78"/>
      <c r="I502" s="78"/>
      <c r="J502" s="79"/>
      <c r="K502" s="75" t="s">
        <v>243</v>
      </c>
      <c r="L502" s="75" t="s">
        <v>312</v>
      </c>
      <c r="M502" s="75" t="s">
        <v>72</v>
      </c>
      <c r="N502" s="75" t="s">
        <v>222</v>
      </c>
    </row>
    <row r="503" spans="1:14" customFormat="1">
      <c r="A503" s="143" t="s">
        <v>596</v>
      </c>
      <c r="B503" s="76" t="s">
        <v>597</v>
      </c>
      <c r="C503" s="77"/>
      <c r="D503" s="77"/>
      <c r="E503" s="77"/>
      <c r="F503" s="77"/>
      <c r="G503" s="77"/>
      <c r="H503" s="78"/>
      <c r="I503" s="78"/>
      <c r="J503" s="79"/>
      <c r="K503" s="75" t="s">
        <v>266</v>
      </c>
      <c r="L503" s="75" t="s">
        <v>218</v>
      </c>
      <c r="M503" s="75" t="s">
        <v>72</v>
      </c>
      <c r="N503" s="75" t="s">
        <v>19</v>
      </c>
    </row>
    <row r="504" spans="1:14" customFormat="1">
      <c r="A504" s="143" t="s">
        <v>598</v>
      </c>
      <c r="B504" s="76" t="s">
        <v>599</v>
      </c>
      <c r="C504" s="77"/>
      <c r="D504" s="77"/>
      <c r="E504" s="77"/>
      <c r="F504" s="77"/>
      <c r="G504" s="77"/>
      <c r="H504" s="78"/>
      <c r="I504" s="78"/>
      <c r="J504" s="79"/>
      <c r="K504" s="75" t="s">
        <v>266</v>
      </c>
      <c r="L504" s="75" t="s">
        <v>218</v>
      </c>
      <c r="M504" s="75" t="s">
        <v>72</v>
      </c>
      <c r="N504" s="75" t="s">
        <v>19</v>
      </c>
    </row>
    <row r="505" spans="1:14" customFormat="1">
      <c r="A505" s="143" t="s">
        <v>600</v>
      </c>
      <c r="B505" s="76" t="s">
        <v>601</v>
      </c>
      <c r="C505" s="77"/>
      <c r="D505" s="77"/>
      <c r="E505" s="77"/>
      <c r="F505" s="77"/>
      <c r="G505" s="77"/>
      <c r="H505" s="78"/>
      <c r="I505" s="78"/>
      <c r="J505" s="79"/>
      <c r="K505" s="75" t="s">
        <v>266</v>
      </c>
      <c r="L505" s="75" t="s">
        <v>244</v>
      </c>
      <c r="M505" s="75" t="s">
        <v>72</v>
      </c>
      <c r="N505" s="75" t="s">
        <v>19</v>
      </c>
    </row>
    <row r="506" spans="1:14" customFormat="1">
      <c r="A506" s="143" t="s">
        <v>602</v>
      </c>
      <c r="B506" s="76" t="s">
        <v>603</v>
      </c>
      <c r="C506" s="77"/>
      <c r="D506" s="77"/>
      <c r="E506" s="77"/>
      <c r="F506" s="77"/>
      <c r="G506" s="77"/>
      <c r="H506" s="78"/>
      <c r="I506" s="78"/>
      <c r="J506" s="79"/>
      <c r="K506" s="75" t="s">
        <v>276</v>
      </c>
      <c r="L506" s="75" t="s">
        <v>1</v>
      </c>
      <c r="M506" s="75" t="s">
        <v>72</v>
      </c>
      <c r="N506" s="75" t="s">
        <v>222</v>
      </c>
    </row>
    <row r="507" spans="1:14" customFormat="1">
      <c r="A507" s="143" t="s">
        <v>604</v>
      </c>
      <c r="B507" s="76" t="s">
        <v>605</v>
      </c>
      <c r="C507" s="77"/>
      <c r="D507" s="77"/>
      <c r="E507" s="77"/>
      <c r="F507" s="77"/>
      <c r="G507" s="77"/>
      <c r="H507" s="78"/>
      <c r="I507" s="78"/>
      <c r="J507" s="79"/>
      <c r="K507" s="75" t="s">
        <v>266</v>
      </c>
      <c r="L507" s="75" t="s">
        <v>218</v>
      </c>
      <c r="M507" s="75" t="s">
        <v>72</v>
      </c>
      <c r="N507" s="75" t="s">
        <v>19</v>
      </c>
    </row>
    <row r="508" spans="1:14" customFormat="1">
      <c r="A508" s="143" t="s">
        <v>606</v>
      </c>
      <c r="B508" s="76" t="s">
        <v>607</v>
      </c>
      <c r="C508" s="77"/>
      <c r="D508" s="77"/>
      <c r="E508" s="77"/>
      <c r="F508" s="77"/>
      <c r="G508" s="77"/>
      <c r="H508" s="78"/>
      <c r="I508" s="78"/>
      <c r="J508" s="79"/>
      <c r="K508" s="75" t="s">
        <v>266</v>
      </c>
      <c r="L508" s="75" t="s">
        <v>218</v>
      </c>
      <c r="M508" s="75" t="s">
        <v>72</v>
      </c>
      <c r="N508" s="75" t="s">
        <v>19</v>
      </c>
    </row>
    <row r="509" spans="1:14" customFormat="1">
      <c r="A509" s="143" t="s">
        <v>2460</v>
      </c>
      <c r="B509" s="76" t="s">
        <v>2461</v>
      </c>
      <c r="C509" s="77"/>
      <c r="D509" s="77"/>
      <c r="E509" s="77"/>
      <c r="F509" s="77"/>
      <c r="G509" s="77"/>
      <c r="H509" s="78"/>
      <c r="I509" s="78"/>
      <c r="J509" s="79"/>
      <c r="K509" s="75" t="s">
        <v>266</v>
      </c>
      <c r="L509" s="75" t="s">
        <v>249</v>
      </c>
      <c r="M509" s="75" t="s">
        <v>72</v>
      </c>
      <c r="N509" s="75" t="s">
        <v>19</v>
      </c>
    </row>
    <row r="510" spans="1:14" customFormat="1">
      <c r="A510" s="143" t="s">
        <v>608</v>
      </c>
      <c r="B510" s="76" t="s">
        <v>609</v>
      </c>
      <c r="C510" s="77"/>
      <c r="D510" s="77"/>
      <c r="E510" s="77"/>
      <c r="F510" s="77"/>
      <c r="G510" s="77"/>
      <c r="H510" s="78"/>
      <c r="I510" s="78"/>
      <c r="J510" s="79"/>
      <c r="K510" s="75" t="s">
        <v>266</v>
      </c>
      <c r="L510" s="75" t="s">
        <v>249</v>
      </c>
      <c r="M510" s="75" t="s">
        <v>72</v>
      </c>
      <c r="N510" s="75" t="s">
        <v>19</v>
      </c>
    </row>
    <row r="511" spans="1:14" customFormat="1">
      <c r="A511" s="143" t="s">
        <v>610</v>
      </c>
      <c r="B511" s="76" t="s">
        <v>611</v>
      </c>
      <c r="C511" s="77"/>
      <c r="D511" s="77"/>
      <c r="E511" s="77"/>
      <c r="F511" s="77"/>
      <c r="G511" s="77"/>
      <c r="H511" s="78"/>
      <c r="I511" s="78"/>
      <c r="J511" s="79"/>
      <c r="K511" s="75" t="s">
        <v>266</v>
      </c>
      <c r="L511" s="75" t="s">
        <v>612</v>
      </c>
      <c r="M511" s="75" t="s">
        <v>72</v>
      </c>
      <c r="N511" s="75" t="s">
        <v>19</v>
      </c>
    </row>
    <row r="512" spans="1:14" customFormat="1">
      <c r="A512" s="143" t="s">
        <v>613</v>
      </c>
      <c r="B512" s="76" t="s">
        <v>614</v>
      </c>
      <c r="C512" s="77"/>
      <c r="D512" s="77"/>
      <c r="E512" s="77"/>
      <c r="F512" s="77"/>
      <c r="G512" s="77"/>
      <c r="H512" s="78"/>
      <c r="I512" s="78"/>
      <c r="J512" s="79"/>
      <c r="K512" s="75" t="s">
        <v>266</v>
      </c>
      <c r="L512" s="75" t="s">
        <v>218</v>
      </c>
      <c r="M512" s="75" t="s">
        <v>72</v>
      </c>
      <c r="N512" s="75" t="s">
        <v>19</v>
      </c>
    </row>
    <row r="513" spans="1:14" customFormat="1">
      <c r="A513" s="143" t="s">
        <v>2462</v>
      </c>
      <c r="B513" s="76" t="s">
        <v>2463</v>
      </c>
      <c r="C513" s="77"/>
      <c r="D513" s="77"/>
      <c r="E513" s="77"/>
      <c r="F513" s="77"/>
      <c r="G513" s="77"/>
      <c r="H513" s="78"/>
      <c r="I513" s="78"/>
      <c r="J513" s="79"/>
      <c r="K513" s="75" t="s">
        <v>266</v>
      </c>
      <c r="L513" s="75" t="s">
        <v>249</v>
      </c>
      <c r="M513" s="75" t="s">
        <v>72</v>
      </c>
      <c r="N513" s="75" t="s">
        <v>19</v>
      </c>
    </row>
    <row r="514" spans="1:14" customFormat="1">
      <c r="A514" s="143" t="s">
        <v>615</v>
      </c>
      <c r="B514" s="76" t="s">
        <v>616</v>
      </c>
      <c r="C514" s="77"/>
      <c r="D514" s="77"/>
      <c r="E514" s="77"/>
      <c r="F514" s="77"/>
      <c r="G514" s="77"/>
      <c r="H514" s="78"/>
      <c r="I514" s="78"/>
      <c r="J514" s="79"/>
      <c r="K514" s="75" t="s">
        <v>243</v>
      </c>
      <c r="L514" s="75" t="s">
        <v>249</v>
      </c>
      <c r="M514" s="75" t="s">
        <v>72</v>
      </c>
      <c r="N514" s="75" t="s">
        <v>19</v>
      </c>
    </row>
    <row r="515" spans="1:14" customFormat="1">
      <c r="A515" s="143" t="s">
        <v>617</v>
      </c>
      <c r="B515" s="76" t="s">
        <v>618</v>
      </c>
      <c r="C515" s="77"/>
      <c r="D515" s="77"/>
      <c r="E515" s="77"/>
      <c r="F515" s="77"/>
      <c r="G515" s="77"/>
      <c r="H515" s="78"/>
      <c r="I515" s="78"/>
      <c r="J515" s="79"/>
      <c r="K515" s="75" t="s">
        <v>266</v>
      </c>
      <c r="L515" s="75" t="s">
        <v>249</v>
      </c>
      <c r="M515" s="75" t="s">
        <v>72</v>
      </c>
      <c r="N515" s="75" t="s">
        <v>19</v>
      </c>
    </row>
    <row r="516" spans="1:14" customFormat="1">
      <c r="A516" s="143" t="s">
        <v>2464</v>
      </c>
      <c r="B516" s="76" t="s">
        <v>2465</v>
      </c>
      <c r="C516" s="77"/>
      <c r="D516" s="77"/>
      <c r="E516" s="77"/>
      <c r="F516" s="77"/>
      <c r="G516" s="77"/>
      <c r="H516" s="78"/>
      <c r="I516" s="78"/>
      <c r="J516" s="79"/>
      <c r="K516" s="75" t="s">
        <v>276</v>
      </c>
      <c r="L516" s="75" t="s">
        <v>267</v>
      </c>
      <c r="M516" s="75" t="s">
        <v>72</v>
      </c>
      <c r="N516" s="75" t="s">
        <v>222</v>
      </c>
    </row>
    <row r="517" spans="1:14" customFormat="1">
      <c r="A517" s="143" t="s">
        <v>619</v>
      </c>
      <c r="B517" s="76" t="s">
        <v>620</v>
      </c>
      <c r="C517" s="77"/>
      <c r="D517" s="77"/>
      <c r="E517" s="77"/>
      <c r="F517" s="77"/>
      <c r="G517" s="77"/>
      <c r="H517" s="78"/>
      <c r="I517" s="78"/>
      <c r="J517" s="79"/>
      <c r="K517" s="75" t="s">
        <v>276</v>
      </c>
      <c r="L517" s="75" t="s">
        <v>1</v>
      </c>
      <c r="M517" s="75" t="s">
        <v>72</v>
      </c>
      <c r="N517" s="75" t="s">
        <v>222</v>
      </c>
    </row>
    <row r="518" spans="1:14" customFormat="1">
      <c r="A518" s="143" t="s">
        <v>2466</v>
      </c>
      <c r="B518" s="76" t="s">
        <v>2467</v>
      </c>
      <c r="C518" s="77"/>
      <c r="D518" s="77"/>
      <c r="E518" s="77"/>
      <c r="F518" s="77"/>
      <c r="G518" s="77"/>
      <c r="H518" s="78"/>
      <c r="I518" s="78"/>
      <c r="J518" s="79"/>
      <c r="K518" s="75" t="s">
        <v>79</v>
      </c>
      <c r="L518" s="75" t="s">
        <v>249</v>
      </c>
      <c r="M518" s="75" t="s">
        <v>72</v>
      </c>
      <c r="N518" s="75" t="s">
        <v>19</v>
      </c>
    </row>
    <row r="519" spans="1:14" customFormat="1">
      <c r="A519" s="143" t="s">
        <v>2468</v>
      </c>
      <c r="B519" s="76" t="s">
        <v>2469</v>
      </c>
      <c r="C519" s="77"/>
      <c r="D519" s="77"/>
      <c r="E519" s="77"/>
      <c r="F519" s="77"/>
      <c r="G519" s="77"/>
      <c r="H519" s="78"/>
      <c r="I519" s="78"/>
      <c r="J519" s="79"/>
      <c r="K519" s="75" t="s">
        <v>250</v>
      </c>
      <c r="L519" s="75" t="s">
        <v>218</v>
      </c>
      <c r="M519" s="75" t="s">
        <v>72</v>
      </c>
      <c r="N519" s="75" t="s">
        <v>19</v>
      </c>
    </row>
    <row r="520" spans="1:14" customFormat="1">
      <c r="A520" s="143" t="s">
        <v>2470</v>
      </c>
      <c r="B520" s="76" t="s">
        <v>2471</v>
      </c>
      <c r="C520" s="77"/>
      <c r="D520" s="77"/>
      <c r="E520" s="77"/>
      <c r="F520" s="77"/>
      <c r="G520" s="77"/>
      <c r="H520" s="78"/>
      <c r="I520" s="78"/>
      <c r="J520" s="79"/>
      <c r="K520" s="75" t="s">
        <v>79</v>
      </c>
      <c r="L520" s="75" t="s">
        <v>249</v>
      </c>
      <c r="M520" s="75" t="s">
        <v>72</v>
      </c>
      <c r="N520" s="75" t="s">
        <v>19</v>
      </c>
    </row>
    <row r="521" spans="1:14" customFormat="1">
      <c r="A521" s="143" t="s">
        <v>621</v>
      </c>
      <c r="B521" s="76" t="s">
        <v>622</v>
      </c>
      <c r="C521" s="77"/>
      <c r="D521" s="77"/>
      <c r="E521" s="77"/>
      <c r="F521" s="77"/>
      <c r="G521" s="77"/>
      <c r="H521" s="78"/>
      <c r="I521" s="78"/>
      <c r="J521" s="79"/>
      <c r="K521" s="75" t="s">
        <v>79</v>
      </c>
      <c r="L521" s="75" t="s">
        <v>226</v>
      </c>
      <c r="M521" s="75" t="s">
        <v>72</v>
      </c>
      <c r="N521" s="75" t="s">
        <v>222</v>
      </c>
    </row>
    <row r="522" spans="1:14" customFormat="1">
      <c r="A522" s="143" t="s">
        <v>2472</v>
      </c>
      <c r="B522" s="76" t="s">
        <v>2473</v>
      </c>
      <c r="C522" s="77"/>
      <c r="D522" s="77"/>
      <c r="E522" s="77"/>
      <c r="F522" s="77"/>
      <c r="G522" s="77"/>
      <c r="H522" s="78"/>
      <c r="I522" s="78"/>
      <c r="J522" s="79"/>
      <c r="K522" s="75" t="s">
        <v>245</v>
      </c>
      <c r="L522" s="75" t="s">
        <v>159</v>
      </c>
      <c r="M522" s="75" t="s">
        <v>72</v>
      </c>
      <c r="N522" s="75" t="s">
        <v>222</v>
      </c>
    </row>
    <row r="523" spans="1:14" customFormat="1">
      <c r="A523" s="143" t="s">
        <v>2474</v>
      </c>
      <c r="B523" s="76" t="s">
        <v>2475</v>
      </c>
      <c r="C523" s="77"/>
      <c r="D523" s="77"/>
      <c r="E523" s="77"/>
      <c r="F523" s="77"/>
      <c r="G523" s="77"/>
      <c r="H523" s="78"/>
      <c r="I523" s="78"/>
      <c r="J523" s="79"/>
      <c r="K523" s="75" t="s">
        <v>245</v>
      </c>
      <c r="L523" s="75" t="s">
        <v>357</v>
      </c>
      <c r="M523" s="75" t="s">
        <v>72</v>
      </c>
      <c r="N523" s="75" t="s">
        <v>222</v>
      </c>
    </row>
    <row r="524" spans="1:14" customFormat="1">
      <c r="A524" s="143" t="s">
        <v>2476</v>
      </c>
      <c r="B524" s="76" t="s">
        <v>2477</v>
      </c>
      <c r="C524" s="77"/>
      <c r="D524" s="77"/>
      <c r="E524" s="77"/>
      <c r="F524" s="77"/>
      <c r="G524" s="77"/>
      <c r="H524" s="78"/>
      <c r="I524" s="78"/>
      <c r="J524" s="79"/>
      <c r="K524" s="75" t="s">
        <v>245</v>
      </c>
      <c r="L524" s="75" t="s">
        <v>218</v>
      </c>
      <c r="M524" s="75" t="s">
        <v>72</v>
      </c>
      <c r="N524" s="75" t="s">
        <v>19</v>
      </c>
    </row>
    <row r="525" spans="1:14" customFormat="1">
      <c r="A525" s="143" t="s">
        <v>2478</v>
      </c>
      <c r="B525" s="76" t="s">
        <v>2479</v>
      </c>
      <c r="C525" s="77"/>
      <c r="D525" s="77"/>
      <c r="E525" s="77"/>
      <c r="F525" s="77"/>
      <c r="G525" s="77"/>
      <c r="H525" s="78"/>
      <c r="I525" s="78"/>
      <c r="J525" s="79"/>
      <c r="K525" s="75" t="s">
        <v>245</v>
      </c>
      <c r="L525" s="75" t="s">
        <v>218</v>
      </c>
      <c r="M525" s="75" t="s">
        <v>72</v>
      </c>
      <c r="N525" s="75" t="s">
        <v>19</v>
      </c>
    </row>
    <row r="526" spans="1:14" customFormat="1">
      <c r="A526" s="143" t="s">
        <v>623</v>
      </c>
      <c r="B526" s="76" t="s">
        <v>624</v>
      </c>
      <c r="C526" s="77"/>
      <c r="D526" s="77"/>
      <c r="E526" s="77"/>
      <c r="F526" s="77"/>
      <c r="G526" s="77"/>
      <c r="H526" s="78"/>
      <c r="I526" s="78"/>
      <c r="J526" s="79"/>
      <c r="K526" s="75" t="s">
        <v>80</v>
      </c>
      <c r="L526" s="75" t="s">
        <v>304</v>
      </c>
      <c r="M526" s="75" t="s">
        <v>72</v>
      </c>
      <c r="N526" s="75" t="s">
        <v>19</v>
      </c>
    </row>
    <row r="527" spans="1:14" customFormat="1">
      <c r="A527" s="143" t="s">
        <v>625</v>
      </c>
      <c r="B527" s="76" t="s">
        <v>626</v>
      </c>
      <c r="C527" s="77"/>
      <c r="D527" s="77"/>
      <c r="E527" s="77"/>
      <c r="F527" s="77"/>
      <c r="G527" s="77"/>
      <c r="H527" s="78"/>
      <c r="I527" s="78"/>
      <c r="J527" s="79"/>
      <c r="K527" s="75" t="s">
        <v>250</v>
      </c>
      <c r="L527" s="75" t="s">
        <v>218</v>
      </c>
      <c r="M527" s="75" t="s">
        <v>72</v>
      </c>
      <c r="N527" s="75" t="s">
        <v>19</v>
      </c>
    </row>
    <row r="528" spans="1:14" customFormat="1">
      <c r="A528" s="143" t="s">
        <v>627</v>
      </c>
      <c r="B528" s="76" t="s">
        <v>628</v>
      </c>
      <c r="C528" s="77"/>
      <c r="D528" s="77"/>
      <c r="E528" s="77"/>
      <c r="F528" s="77"/>
      <c r="G528" s="77"/>
      <c r="H528" s="78"/>
      <c r="I528" s="78"/>
      <c r="J528" s="79"/>
      <c r="K528" s="75" t="s">
        <v>79</v>
      </c>
      <c r="L528" s="75" t="s">
        <v>226</v>
      </c>
      <c r="M528" s="75" t="s">
        <v>72</v>
      </c>
      <c r="N528" s="75" t="s">
        <v>222</v>
      </c>
    </row>
    <row r="529" spans="1:14" customFormat="1">
      <c r="A529" s="143" t="s">
        <v>629</v>
      </c>
      <c r="B529" s="76" t="s">
        <v>630</v>
      </c>
      <c r="C529" s="77"/>
      <c r="D529" s="77"/>
      <c r="E529" s="77"/>
      <c r="F529" s="77"/>
      <c r="G529" s="77"/>
      <c r="H529" s="78"/>
      <c r="I529" s="78"/>
      <c r="J529" s="79"/>
      <c r="K529" s="75" t="s">
        <v>80</v>
      </c>
      <c r="L529" s="75" t="s">
        <v>279</v>
      </c>
      <c r="M529" s="75" t="s">
        <v>72</v>
      </c>
      <c r="N529" s="75" t="s">
        <v>222</v>
      </c>
    </row>
    <row r="530" spans="1:14" customFormat="1">
      <c r="A530" s="143" t="s">
        <v>631</v>
      </c>
      <c r="B530" s="76" t="s">
        <v>632</v>
      </c>
      <c r="C530" s="77"/>
      <c r="D530" s="77"/>
      <c r="E530" s="77"/>
      <c r="F530" s="77"/>
      <c r="G530" s="77"/>
      <c r="H530" s="78"/>
      <c r="I530" s="78"/>
      <c r="J530" s="79"/>
      <c r="K530" s="75" t="s">
        <v>80</v>
      </c>
      <c r="L530" s="75" t="s">
        <v>279</v>
      </c>
      <c r="M530" s="75" t="s">
        <v>72</v>
      </c>
      <c r="N530" s="75" t="s">
        <v>222</v>
      </c>
    </row>
    <row r="531" spans="1:14" customFormat="1">
      <c r="A531" s="143" t="s">
        <v>2480</v>
      </c>
      <c r="B531" s="76" t="s">
        <v>2481</v>
      </c>
      <c r="C531" s="77"/>
      <c r="D531" s="77"/>
      <c r="E531" s="77"/>
      <c r="F531" s="77"/>
      <c r="G531" s="77"/>
      <c r="H531" s="78"/>
      <c r="I531" s="78"/>
      <c r="J531" s="79"/>
      <c r="K531" s="75" t="s">
        <v>80</v>
      </c>
      <c r="L531" s="75" t="s">
        <v>304</v>
      </c>
      <c r="M531" s="75" t="s">
        <v>72</v>
      </c>
      <c r="N531" s="75" t="s">
        <v>19</v>
      </c>
    </row>
    <row r="532" spans="1:14" customFormat="1">
      <c r="A532" s="143" t="s">
        <v>633</v>
      </c>
      <c r="B532" s="76" t="s">
        <v>634</v>
      </c>
      <c r="C532" s="77"/>
      <c r="D532" s="77"/>
      <c r="E532" s="77"/>
      <c r="F532" s="77"/>
      <c r="G532" s="77"/>
      <c r="H532" s="78"/>
      <c r="I532" s="78"/>
      <c r="J532" s="79"/>
      <c r="K532" s="75" t="s">
        <v>235</v>
      </c>
      <c r="L532" s="75" t="s">
        <v>309</v>
      </c>
      <c r="M532" s="75" t="s">
        <v>72</v>
      </c>
      <c r="N532" s="75" t="s">
        <v>19</v>
      </c>
    </row>
    <row r="533" spans="1:14" customFormat="1">
      <c r="A533" s="143" t="s">
        <v>635</v>
      </c>
      <c r="B533" s="76" t="s">
        <v>636</v>
      </c>
      <c r="C533" s="77"/>
      <c r="D533" s="77"/>
      <c r="E533" s="77"/>
      <c r="F533" s="77"/>
      <c r="G533" s="77"/>
      <c r="H533" s="78"/>
      <c r="I533" s="78"/>
      <c r="J533" s="79"/>
      <c r="K533" s="75" t="s">
        <v>80</v>
      </c>
      <c r="L533" s="75" t="s">
        <v>249</v>
      </c>
      <c r="M533" s="75" t="s">
        <v>72</v>
      </c>
      <c r="N533" s="75" t="s">
        <v>19</v>
      </c>
    </row>
    <row r="534" spans="1:14" customFormat="1">
      <c r="A534" s="143" t="s">
        <v>637</v>
      </c>
      <c r="B534" s="76" t="s">
        <v>638</v>
      </c>
      <c r="C534" s="77"/>
      <c r="D534" s="77"/>
      <c r="E534" s="77"/>
      <c r="F534" s="77"/>
      <c r="G534" s="77"/>
      <c r="H534" s="78"/>
      <c r="I534" s="78"/>
      <c r="J534" s="79"/>
      <c r="K534" s="75" t="s">
        <v>80</v>
      </c>
      <c r="L534" s="75" t="s">
        <v>279</v>
      </c>
      <c r="M534" s="75" t="s">
        <v>72</v>
      </c>
      <c r="N534" s="75" t="s">
        <v>19</v>
      </c>
    </row>
    <row r="535" spans="1:14" customFormat="1">
      <c r="A535" s="143" t="s">
        <v>639</v>
      </c>
      <c r="B535" s="76" t="s">
        <v>640</v>
      </c>
      <c r="C535" s="77"/>
      <c r="D535" s="77"/>
      <c r="E535" s="77"/>
      <c r="F535" s="77"/>
      <c r="G535" s="77"/>
      <c r="H535" s="78"/>
      <c r="I535" s="78"/>
      <c r="J535" s="79"/>
      <c r="K535" s="75" t="s">
        <v>235</v>
      </c>
      <c r="L535" s="75" t="s">
        <v>218</v>
      </c>
      <c r="M535" s="75" t="s">
        <v>72</v>
      </c>
      <c r="N535" s="75" t="s">
        <v>19</v>
      </c>
    </row>
    <row r="536" spans="1:14" customFormat="1">
      <c r="A536" s="143" t="s">
        <v>641</v>
      </c>
      <c r="B536" s="76" t="s">
        <v>642</v>
      </c>
      <c r="C536" s="77"/>
      <c r="D536" s="77"/>
      <c r="E536" s="77"/>
      <c r="F536" s="77"/>
      <c r="G536" s="77"/>
      <c r="H536" s="78"/>
      <c r="I536" s="78"/>
      <c r="J536" s="79"/>
      <c r="K536" s="75" t="s">
        <v>161</v>
      </c>
      <c r="L536" s="75" t="s">
        <v>643</v>
      </c>
      <c r="M536" s="75" t="s">
        <v>72</v>
      </c>
      <c r="N536" s="75" t="s">
        <v>222</v>
      </c>
    </row>
    <row r="537" spans="1:14" customFormat="1">
      <c r="A537" s="143" t="s">
        <v>644</v>
      </c>
      <c r="B537" s="76" t="s">
        <v>645</v>
      </c>
      <c r="C537" s="77"/>
      <c r="D537" s="77"/>
      <c r="E537" s="77"/>
      <c r="F537" s="77"/>
      <c r="G537" s="77"/>
      <c r="H537" s="78"/>
      <c r="I537" s="78"/>
      <c r="J537" s="79"/>
      <c r="K537" s="75" t="s">
        <v>257</v>
      </c>
      <c r="L537" s="75" t="s">
        <v>159</v>
      </c>
      <c r="M537" s="75" t="s">
        <v>72</v>
      </c>
      <c r="N537" s="75" t="s">
        <v>19</v>
      </c>
    </row>
    <row r="538" spans="1:14" customFormat="1">
      <c r="A538" s="143" t="s">
        <v>646</v>
      </c>
      <c r="B538" s="76" t="s">
        <v>647</v>
      </c>
      <c r="C538" s="77"/>
      <c r="D538" s="77"/>
      <c r="E538" s="77"/>
      <c r="F538" s="77"/>
      <c r="G538" s="77"/>
      <c r="H538" s="78"/>
      <c r="I538" s="78"/>
      <c r="J538" s="79"/>
      <c r="K538" s="75" t="s">
        <v>166</v>
      </c>
      <c r="L538" s="75" t="s">
        <v>304</v>
      </c>
      <c r="M538" s="75" t="s">
        <v>72</v>
      </c>
      <c r="N538" s="75" t="s">
        <v>19</v>
      </c>
    </row>
    <row r="539" spans="1:14" customFormat="1">
      <c r="A539" s="143" t="s">
        <v>648</v>
      </c>
      <c r="B539" s="76" t="s">
        <v>649</v>
      </c>
      <c r="C539" s="77"/>
      <c r="D539" s="77"/>
      <c r="E539" s="77"/>
      <c r="F539" s="77"/>
      <c r="G539" s="77"/>
      <c r="H539" s="78"/>
      <c r="I539" s="78"/>
      <c r="J539" s="79"/>
      <c r="K539" s="75" t="s">
        <v>166</v>
      </c>
      <c r="L539" s="75" t="s">
        <v>304</v>
      </c>
      <c r="M539" s="75" t="s">
        <v>72</v>
      </c>
      <c r="N539" s="75" t="s">
        <v>19</v>
      </c>
    </row>
    <row r="540" spans="1:14" customFormat="1">
      <c r="A540" s="143" t="s">
        <v>650</v>
      </c>
      <c r="B540" s="76" t="s">
        <v>651</v>
      </c>
      <c r="C540" s="77"/>
      <c r="D540" s="77"/>
      <c r="E540" s="77"/>
      <c r="F540" s="77"/>
      <c r="G540" s="77"/>
      <c r="H540" s="78"/>
      <c r="I540" s="78"/>
      <c r="J540" s="79"/>
      <c r="K540" s="75" t="s">
        <v>266</v>
      </c>
      <c r="L540" s="75" t="s">
        <v>267</v>
      </c>
      <c r="M540" s="75" t="s">
        <v>72</v>
      </c>
      <c r="N540" s="75" t="s">
        <v>19</v>
      </c>
    </row>
    <row r="541" spans="1:14" customFormat="1">
      <c r="A541" s="143" t="s">
        <v>652</v>
      </c>
      <c r="B541" s="76" t="s">
        <v>653</v>
      </c>
      <c r="C541" s="77"/>
      <c r="D541" s="77"/>
      <c r="E541" s="77"/>
      <c r="F541" s="77"/>
      <c r="G541" s="77"/>
      <c r="H541" s="78"/>
      <c r="I541" s="78"/>
      <c r="J541" s="79"/>
      <c r="K541" s="75" t="s">
        <v>266</v>
      </c>
      <c r="L541" s="75" t="s">
        <v>304</v>
      </c>
      <c r="M541" s="75" t="s">
        <v>72</v>
      </c>
      <c r="N541" s="75" t="s">
        <v>19</v>
      </c>
    </row>
    <row r="542" spans="1:14" customFormat="1">
      <c r="A542" s="143" t="s">
        <v>654</v>
      </c>
      <c r="B542" s="76" t="s">
        <v>655</v>
      </c>
      <c r="C542" s="77"/>
      <c r="D542" s="77"/>
      <c r="E542" s="77"/>
      <c r="F542" s="77"/>
      <c r="G542" s="77"/>
      <c r="H542" s="78"/>
      <c r="I542" s="78"/>
      <c r="J542" s="79"/>
      <c r="K542" s="75" t="s">
        <v>266</v>
      </c>
      <c r="L542" s="75" t="s">
        <v>267</v>
      </c>
      <c r="M542" s="75" t="s">
        <v>72</v>
      </c>
      <c r="N542" s="75" t="s">
        <v>19</v>
      </c>
    </row>
    <row r="543" spans="1:14" customFormat="1">
      <c r="A543" s="143" t="s">
        <v>656</v>
      </c>
      <c r="B543" s="76" t="s">
        <v>657</v>
      </c>
      <c r="C543" s="77"/>
      <c r="D543" s="77"/>
      <c r="E543" s="77"/>
      <c r="F543" s="77"/>
      <c r="G543" s="77"/>
      <c r="H543" s="78"/>
      <c r="I543" s="78"/>
      <c r="J543" s="79"/>
      <c r="K543" s="75" t="s">
        <v>276</v>
      </c>
      <c r="L543" s="75" t="s">
        <v>1</v>
      </c>
      <c r="M543" s="75" t="s">
        <v>72</v>
      </c>
      <c r="N543" s="75" t="s">
        <v>222</v>
      </c>
    </row>
    <row r="544" spans="1:14" customFormat="1">
      <c r="A544" s="143" t="s">
        <v>658</v>
      </c>
      <c r="B544" s="76" t="s">
        <v>659</v>
      </c>
      <c r="C544" s="77"/>
      <c r="D544" s="77"/>
      <c r="E544" s="77"/>
      <c r="F544" s="77"/>
      <c r="G544" s="77"/>
      <c r="H544" s="78"/>
      <c r="I544" s="78"/>
      <c r="J544" s="79"/>
      <c r="K544" s="75" t="s">
        <v>276</v>
      </c>
      <c r="L544" s="75" t="s">
        <v>1</v>
      </c>
      <c r="M544" s="75" t="s">
        <v>72</v>
      </c>
      <c r="N544" s="75" t="s">
        <v>222</v>
      </c>
    </row>
    <row r="545" spans="1:14" customFormat="1">
      <c r="A545" s="143" t="s">
        <v>660</v>
      </c>
      <c r="B545" s="76" t="s">
        <v>661</v>
      </c>
      <c r="C545" s="77"/>
      <c r="D545" s="77"/>
      <c r="E545" s="77"/>
      <c r="F545" s="77"/>
      <c r="G545" s="77"/>
      <c r="H545" s="78"/>
      <c r="I545" s="78"/>
      <c r="J545" s="79"/>
      <c r="K545" s="75" t="s">
        <v>79</v>
      </c>
      <c r="L545" s="75" t="s">
        <v>249</v>
      </c>
      <c r="M545" s="75" t="s">
        <v>72</v>
      </c>
      <c r="N545" s="75" t="s">
        <v>19</v>
      </c>
    </row>
    <row r="546" spans="1:14" customFormat="1">
      <c r="A546" s="143" t="s">
        <v>662</v>
      </c>
      <c r="B546" s="76" t="s">
        <v>663</v>
      </c>
      <c r="C546" s="77"/>
      <c r="D546" s="77"/>
      <c r="E546" s="77"/>
      <c r="F546" s="77"/>
      <c r="G546" s="77"/>
      <c r="H546" s="78"/>
      <c r="I546" s="78"/>
      <c r="J546" s="79"/>
      <c r="K546" s="75" t="s">
        <v>79</v>
      </c>
      <c r="L546" s="75" t="s">
        <v>249</v>
      </c>
      <c r="M546" s="75" t="s">
        <v>72</v>
      </c>
      <c r="N546" s="75" t="s">
        <v>19</v>
      </c>
    </row>
    <row r="547" spans="1:14" customFormat="1">
      <c r="A547" s="143" t="s">
        <v>2482</v>
      </c>
      <c r="B547" s="76" t="s">
        <v>2483</v>
      </c>
      <c r="C547" s="77"/>
      <c r="D547" s="77"/>
      <c r="E547" s="77"/>
      <c r="F547" s="77"/>
      <c r="G547" s="77"/>
      <c r="H547" s="78"/>
      <c r="I547" s="78"/>
      <c r="J547" s="79"/>
      <c r="K547" s="75" t="s">
        <v>79</v>
      </c>
      <c r="L547" s="75" t="s">
        <v>249</v>
      </c>
      <c r="M547" s="75" t="s">
        <v>72</v>
      </c>
      <c r="N547" s="75" t="s">
        <v>19</v>
      </c>
    </row>
    <row r="548" spans="1:14" customFormat="1">
      <c r="A548" s="143" t="s">
        <v>664</v>
      </c>
      <c r="B548" s="76" t="s">
        <v>665</v>
      </c>
      <c r="C548" s="77"/>
      <c r="D548" s="77"/>
      <c r="E548" s="77"/>
      <c r="F548" s="77"/>
      <c r="G548" s="77"/>
      <c r="H548" s="78"/>
      <c r="I548" s="78"/>
      <c r="J548" s="79"/>
      <c r="K548" s="75" t="s">
        <v>79</v>
      </c>
      <c r="L548" s="75" t="s">
        <v>249</v>
      </c>
      <c r="M548" s="75" t="s">
        <v>72</v>
      </c>
      <c r="N548" s="75" t="s">
        <v>19</v>
      </c>
    </row>
    <row r="549" spans="1:14" customFormat="1">
      <c r="A549" s="143" t="s">
        <v>666</v>
      </c>
      <c r="B549" s="76" t="s">
        <v>667</v>
      </c>
      <c r="C549" s="77"/>
      <c r="D549" s="77"/>
      <c r="E549" s="77"/>
      <c r="F549" s="77"/>
      <c r="G549" s="77"/>
      <c r="H549" s="78"/>
      <c r="I549" s="78"/>
      <c r="J549" s="79"/>
      <c r="K549" s="75" t="s">
        <v>79</v>
      </c>
      <c r="L549" s="75" t="s">
        <v>249</v>
      </c>
      <c r="M549" s="75" t="s">
        <v>72</v>
      </c>
      <c r="N549" s="75" t="s">
        <v>19</v>
      </c>
    </row>
    <row r="550" spans="1:14" customFormat="1">
      <c r="A550" s="143" t="s">
        <v>668</v>
      </c>
      <c r="B550" s="76" t="s">
        <v>669</v>
      </c>
      <c r="C550" s="77"/>
      <c r="D550" s="77"/>
      <c r="E550" s="77"/>
      <c r="F550" s="77"/>
      <c r="G550" s="77"/>
      <c r="H550" s="78"/>
      <c r="I550" s="78"/>
      <c r="J550" s="79"/>
      <c r="K550" s="75" t="s">
        <v>79</v>
      </c>
      <c r="L550" s="75" t="s">
        <v>249</v>
      </c>
      <c r="M550" s="75" t="s">
        <v>72</v>
      </c>
      <c r="N550" s="75" t="s">
        <v>19</v>
      </c>
    </row>
    <row r="551" spans="1:14" customFormat="1">
      <c r="A551" s="143" t="s">
        <v>670</v>
      </c>
      <c r="B551" s="76" t="s">
        <v>671</v>
      </c>
      <c r="C551" s="77"/>
      <c r="D551" s="77"/>
      <c r="E551" s="77"/>
      <c r="F551" s="77"/>
      <c r="G551" s="77"/>
      <c r="H551" s="78"/>
      <c r="I551" s="78"/>
      <c r="J551" s="79"/>
      <c r="K551" s="75" t="s">
        <v>79</v>
      </c>
      <c r="L551" s="75" t="s">
        <v>249</v>
      </c>
      <c r="M551" s="75" t="s">
        <v>72</v>
      </c>
      <c r="N551" s="75" t="s">
        <v>19</v>
      </c>
    </row>
    <row r="552" spans="1:14" customFormat="1">
      <c r="A552" s="143" t="s">
        <v>672</v>
      </c>
      <c r="B552" s="76" t="s">
        <v>673</v>
      </c>
      <c r="C552" s="77"/>
      <c r="D552" s="77"/>
      <c r="E552" s="77"/>
      <c r="F552" s="77"/>
      <c r="G552" s="77"/>
      <c r="H552" s="78"/>
      <c r="I552" s="78"/>
      <c r="J552" s="79"/>
      <c r="K552" s="75" t="s">
        <v>79</v>
      </c>
      <c r="L552" s="75" t="s">
        <v>249</v>
      </c>
      <c r="M552" s="75" t="s">
        <v>72</v>
      </c>
      <c r="N552" s="75" t="s">
        <v>19</v>
      </c>
    </row>
    <row r="553" spans="1:14" customFormat="1">
      <c r="A553" s="143" t="s">
        <v>2484</v>
      </c>
      <c r="B553" s="76" t="s">
        <v>2485</v>
      </c>
      <c r="C553" s="77"/>
      <c r="D553" s="77"/>
      <c r="E553" s="77"/>
      <c r="F553" s="77"/>
      <c r="G553" s="77"/>
      <c r="H553" s="78"/>
      <c r="I553" s="78"/>
      <c r="J553" s="79"/>
      <c r="K553" s="75" t="s">
        <v>79</v>
      </c>
      <c r="L553" s="75" t="s">
        <v>249</v>
      </c>
      <c r="M553" s="75" t="s">
        <v>72</v>
      </c>
      <c r="N553" s="75" t="s">
        <v>19</v>
      </c>
    </row>
    <row r="554" spans="1:14" customFormat="1">
      <c r="A554" s="143" t="s">
        <v>674</v>
      </c>
      <c r="B554" s="76" t="s">
        <v>675</v>
      </c>
      <c r="C554" s="77"/>
      <c r="D554" s="77"/>
      <c r="E554" s="77"/>
      <c r="F554" s="77"/>
      <c r="G554" s="77"/>
      <c r="H554" s="78"/>
      <c r="I554" s="78"/>
      <c r="J554" s="79"/>
      <c r="K554" s="75" t="s">
        <v>79</v>
      </c>
      <c r="L554" s="75" t="s">
        <v>574</v>
      </c>
      <c r="M554" s="75" t="s">
        <v>72</v>
      </c>
      <c r="N554" s="75" t="s">
        <v>19</v>
      </c>
    </row>
    <row r="555" spans="1:14" customFormat="1">
      <c r="A555" s="143" t="s">
        <v>2486</v>
      </c>
      <c r="B555" s="76" t="s">
        <v>2487</v>
      </c>
      <c r="C555" s="77"/>
      <c r="D555" s="77"/>
      <c r="E555" s="77"/>
      <c r="F555" s="77"/>
      <c r="G555" s="77"/>
      <c r="H555" s="78"/>
      <c r="I555" s="78"/>
      <c r="J555" s="79"/>
      <c r="K555" s="75" t="s">
        <v>245</v>
      </c>
      <c r="L555" s="75" t="s">
        <v>218</v>
      </c>
      <c r="M555" s="75" t="s">
        <v>72</v>
      </c>
      <c r="N555" s="75" t="s">
        <v>19</v>
      </c>
    </row>
    <row r="556" spans="1:14" customFormat="1">
      <c r="A556" s="143" t="s">
        <v>2488</v>
      </c>
      <c r="B556" s="76" t="s">
        <v>2489</v>
      </c>
      <c r="C556" s="77"/>
      <c r="D556" s="77"/>
      <c r="E556" s="77"/>
      <c r="F556" s="77"/>
      <c r="G556" s="77"/>
      <c r="H556" s="78"/>
      <c r="I556" s="78"/>
      <c r="J556" s="79"/>
      <c r="K556" s="75" t="s">
        <v>79</v>
      </c>
      <c r="L556" s="75" t="s">
        <v>249</v>
      </c>
      <c r="M556" s="75" t="s">
        <v>72</v>
      </c>
      <c r="N556" s="75" t="s">
        <v>19</v>
      </c>
    </row>
    <row r="557" spans="1:14" customFormat="1">
      <c r="A557" s="143" t="s">
        <v>676</v>
      </c>
      <c r="B557" s="76" t="s">
        <v>677</v>
      </c>
      <c r="C557" s="77"/>
      <c r="D557" s="77"/>
      <c r="E557" s="77"/>
      <c r="F557" s="77"/>
      <c r="G557" s="77"/>
      <c r="H557" s="78"/>
      <c r="I557" s="78"/>
      <c r="J557" s="79"/>
      <c r="K557" s="75" t="s">
        <v>79</v>
      </c>
      <c r="L557" s="75" t="s">
        <v>226</v>
      </c>
      <c r="M557" s="75" t="s">
        <v>72</v>
      </c>
      <c r="N557" s="75" t="s">
        <v>19</v>
      </c>
    </row>
    <row r="558" spans="1:14" customFormat="1">
      <c r="A558" s="143" t="s">
        <v>2490</v>
      </c>
      <c r="B558" s="76" t="s">
        <v>2491</v>
      </c>
      <c r="C558" s="77"/>
      <c r="D558" s="77"/>
      <c r="E558" s="77"/>
      <c r="F558" s="77"/>
      <c r="G558" s="77"/>
      <c r="H558" s="78"/>
      <c r="I558" s="78"/>
      <c r="J558" s="79"/>
      <c r="K558" s="75" t="s">
        <v>245</v>
      </c>
      <c r="L558" s="75" t="s">
        <v>218</v>
      </c>
      <c r="M558" s="75" t="s">
        <v>72</v>
      </c>
      <c r="N558" s="75" t="s">
        <v>19</v>
      </c>
    </row>
    <row r="559" spans="1:14" customFormat="1">
      <c r="A559" s="143" t="s">
        <v>678</v>
      </c>
      <c r="B559" s="76" t="s">
        <v>679</v>
      </c>
      <c r="C559" s="77"/>
      <c r="D559" s="77"/>
      <c r="E559" s="77"/>
      <c r="F559" s="77"/>
      <c r="G559" s="77"/>
      <c r="H559" s="78"/>
      <c r="I559" s="78"/>
      <c r="J559" s="79"/>
      <c r="K559" s="75" t="s">
        <v>79</v>
      </c>
      <c r="L559" s="75" t="s">
        <v>249</v>
      </c>
      <c r="M559" s="75" t="s">
        <v>72</v>
      </c>
      <c r="N559" s="75" t="s">
        <v>19</v>
      </c>
    </row>
    <row r="560" spans="1:14" customFormat="1">
      <c r="A560" s="143" t="s">
        <v>2492</v>
      </c>
      <c r="B560" s="76" t="s">
        <v>2493</v>
      </c>
      <c r="C560" s="77"/>
      <c r="D560" s="77"/>
      <c r="E560" s="77"/>
      <c r="F560" s="77"/>
      <c r="G560" s="77"/>
      <c r="H560" s="78"/>
      <c r="I560" s="78"/>
      <c r="J560" s="79"/>
      <c r="K560" s="75" t="s">
        <v>245</v>
      </c>
      <c r="L560" s="75" t="s">
        <v>218</v>
      </c>
      <c r="M560" s="75" t="s">
        <v>72</v>
      </c>
      <c r="N560" s="75" t="s">
        <v>19</v>
      </c>
    </row>
    <row r="561" spans="1:14" customFormat="1">
      <c r="A561" s="143" t="s">
        <v>680</v>
      </c>
      <c r="B561" s="76" t="s">
        <v>681</v>
      </c>
      <c r="C561" s="77"/>
      <c r="D561" s="77"/>
      <c r="E561" s="77"/>
      <c r="F561" s="77"/>
      <c r="G561" s="77"/>
      <c r="H561" s="78"/>
      <c r="I561" s="78"/>
      <c r="J561" s="79"/>
      <c r="K561" s="75" t="s">
        <v>79</v>
      </c>
      <c r="L561" s="75" t="s">
        <v>218</v>
      </c>
      <c r="M561" s="75" t="s">
        <v>72</v>
      </c>
      <c r="N561" s="75" t="s">
        <v>19</v>
      </c>
    </row>
    <row r="562" spans="1:14" customFormat="1">
      <c r="A562" s="143" t="s">
        <v>2494</v>
      </c>
      <c r="B562" s="76" t="s">
        <v>2495</v>
      </c>
      <c r="C562" s="77"/>
      <c r="D562" s="77"/>
      <c r="E562" s="77"/>
      <c r="F562" s="77"/>
      <c r="G562" s="77"/>
      <c r="H562" s="78"/>
      <c r="I562" s="78"/>
      <c r="J562" s="79"/>
      <c r="K562" s="75" t="s">
        <v>245</v>
      </c>
      <c r="L562" s="75" t="s">
        <v>213</v>
      </c>
      <c r="M562" s="75" t="s">
        <v>72</v>
      </c>
      <c r="N562" s="75" t="s">
        <v>19</v>
      </c>
    </row>
    <row r="563" spans="1:14" customFormat="1">
      <c r="A563" s="143" t="s">
        <v>682</v>
      </c>
      <c r="B563" s="76" t="s">
        <v>683</v>
      </c>
      <c r="C563" s="77"/>
      <c r="D563" s="77"/>
      <c r="E563" s="77"/>
      <c r="F563" s="77"/>
      <c r="G563" s="77"/>
      <c r="H563" s="78"/>
      <c r="I563" s="78"/>
      <c r="J563" s="79"/>
      <c r="K563" s="75" t="s">
        <v>79</v>
      </c>
      <c r="L563" s="75" t="s">
        <v>218</v>
      </c>
      <c r="M563" s="75" t="s">
        <v>72</v>
      </c>
      <c r="N563" s="75" t="s">
        <v>19</v>
      </c>
    </row>
    <row r="564" spans="1:14" customFormat="1">
      <c r="A564" s="143" t="s">
        <v>684</v>
      </c>
      <c r="B564" s="76" t="s">
        <v>685</v>
      </c>
      <c r="C564" s="77"/>
      <c r="D564" s="77"/>
      <c r="E564" s="77"/>
      <c r="F564" s="77"/>
      <c r="G564" s="77"/>
      <c r="H564" s="78"/>
      <c r="I564" s="78"/>
      <c r="J564" s="79"/>
      <c r="K564" s="75" t="s">
        <v>79</v>
      </c>
      <c r="L564" s="75" t="s">
        <v>218</v>
      </c>
      <c r="M564" s="75" t="s">
        <v>72</v>
      </c>
      <c r="N564" s="75" t="s">
        <v>19</v>
      </c>
    </row>
    <row r="565" spans="1:14" customFormat="1">
      <c r="A565" s="143" t="s">
        <v>686</v>
      </c>
      <c r="B565" s="76" t="s">
        <v>687</v>
      </c>
      <c r="C565" s="77"/>
      <c r="D565" s="77"/>
      <c r="E565" s="77"/>
      <c r="F565" s="77"/>
      <c r="G565" s="77"/>
      <c r="H565" s="78"/>
      <c r="I565" s="78"/>
      <c r="J565" s="79"/>
      <c r="K565" s="75" t="s">
        <v>250</v>
      </c>
      <c r="L565" s="75" t="s">
        <v>249</v>
      </c>
      <c r="M565" s="75" t="s">
        <v>72</v>
      </c>
      <c r="N565" s="75" t="s">
        <v>19</v>
      </c>
    </row>
    <row r="566" spans="1:14" customFormat="1">
      <c r="A566" s="143" t="s">
        <v>688</v>
      </c>
      <c r="B566" s="76" t="s">
        <v>689</v>
      </c>
      <c r="C566" s="77"/>
      <c r="D566" s="77"/>
      <c r="E566" s="77"/>
      <c r="F566" s="77"/>
      <c r="G566" s="77"/>
      <c r="H566" s="78"/>
      <c r="I566" s="78"/>
      <c r="J566" s="79"/>
      <c r="K566" s="75" t="s">
        <v>250</v>
      </c>
      <c r="L566" s="75" t="s">
        <v>218</v>
      </c>
      <c r="M566" s="75" t="s">
        <v>72</v>
      </c>
      <c r="N566" s="75" t="s">
        <v>19</v>
      </c>
    </row>
    <row r="567" spans="1:14" customFormat="1">
      <c r="A567" s="143" t="s">
        <v>2496</v>
      </c>
      <c r="B567" s="76" t="s">
        <v>2497</v>
      </c>
      <c r="C567" s="77"/>
      <c r="D567" s="77"/>
      <c r="E567" s="77"/>
      <c r="F567" s="77"/>
      <c r="G567" s="77"/>
      <c r="H567" s="78"/>
      <c r="I567" s="78"/>
      <c r="J567" s="79"/>
      <c r="K567" s="75" t="s">
        <v>79</v>
      </c>
      <c r="L567" s="75" t="s">
        <v>249</v>
      </c>
      <c r="M567" s="75" t="s">
        <v>72</v>
      </c>
      <c r="N567" s="75" t="s">
        <v>19</v>
      </c>
    </row>
    <row r="568" spans="1:14" customFormat="1">
      <c r="A568" s="143" t="s">
        <v>690</v>
      </c>
      <c r="B568" s="76" t="s">
        <v>691</v>
      </c>
      <c r="C568" s="77"/>
      <c r="D568" s="77"/>
      <c r="E568" s="77"/>
      <c r="F568" s="77"/>
      <c r="G568" s="77"/>
      <c r="H568" s="78"/>
      <c r="I568" s="78"/>
      <c r="J568" s="79"/>
      <c r="K568" s="75" t="s">
        <v>80</v>
      </c>
      <c r="L568" s="75" t="s">
        <v>218</v>
      </c>
      <c r="M568" s="75" t="s">
        <v>72</v>
      </c>
      <c r="N568" s="75" t="s">
        <v>19</v>
      </c>
    </row>
    <row r="569" spans="1:14" customFormat="1">
      <c r="A569" s="143" t="s">
        <v>692</v>
      </c>
      <c r="B569" s="76" t="s">
        <v>693</v>
      </c>
      <c r="C569" s="77"/>
      <c r="D569" s="77"/>
      <c r="E569" s="77"/>
      <c r="F569" s="77"/>
      <c r="G569" s="77"/>
      <c r="H569" s="78"/>
      <c r="I569" s="78"/>
      <c r="J569" s="79"/>
      <c r="K569" s="75" t="s">
        <v>80</v>
      </c>
      <c r="L569" s="75" t="s">
        <v>218</v>
      </c>
      <c r="M569" s="75" t="s">
        <v>72</v>
      </c>
      <c r="N569" s="75" t="s">
        <v>19</v>
      </c>
    </row>
    <row r="570" spans="1:14" customFormat="1">
      <c r="A570" s="143" t="s">
        <v>694</v>
      </c>
      <c r="B570" s="76" t="s">
        <v>695</v>
      </c>
      <c r="C570" s="77"/>
      <c r="D570" s="77"/>
      <c r="E570" s="77"/>
      <c r="F570" s="77"/>
      <c r="G570" s="77"/>
      <c r="H570" s="78"/>
      <c r="I570" s="78"/>
      <c r="J570" s="79"/>
      <c r="K570" s="75" t="s">
        <v>80</v>
      </c>
      <c r="L570" s="75" t="s">
        <v>218</v>
      </c>
      <c r="M570" s="75" t="s">
        <v>72</v>
      </c>
      <c r="N570" s="75" t="s">
        <v>19</v>
      </c>
    </row>
    <row r="571" spans="1:14" customFormat="1">
      <c r="A571" s="143" t="s">
        <v>696</v>
      </c>
      <c r="B571" s="76" t="s">
        <v>697</v>
      </c>
      <c r="C571" s="77"/>
      <c r="D571" s="77"/>
      <c r="E571" s="77"/>
      <c r="F571" s="77"/>
      <c r="G571" s="77"/>
      <c r="H571" s="78"/>
      <c r="I571" s="78"/>
      <c r="J571" s="79"/>
      <c r="K571" s="75" t="s">
        <v>80</v>
      </c>
      <c r="L571" s="75" t="s">
        <v>249</v>
      </c>
      <c r="M571" s="75" t="s">
        <v>72</v>
      </c>
      <c r="N571" s="75" t="s">
        <v>19</v>
      </c>
    </row>
    <row r="572" spans="1:14" customFormat="1">
      <c r="A572" s="143" t="s">
        <v>698</v>
      </c>
      <c r="B572" s="76" t="s">
        <v>699</v>
      </c>
      <c r="C572" s="77"/>
      <c r="D572" s="77"/>
      <c r="E572" s="77"/>
      <c r="F572" s="77"/>
      <c r="G572" s="77"/>
      <c r="H572" s="78"/>
      <c r="I572" s="78"/>
      <c r="J572" s="79"/>
      <c r="K572" s="75" t="s">
        <v>235</v>
      </c>
      <c r="L572" s="75" t="s">
        <v>218</v>
      </c>
      <c r="M572" s="75" t="s">
        <v>72</v>
      </c>
      <c r="N572" s="75" t="s">
        <v>19</v>
      </c>
    </row>
    <row r="573" spans="1:14" customFormat="1">
      <c r="A573" s="143" t="s">
        <v>700</v>
      </c>
      <c r="B573" s="76" t="s">
        <v>701</v>
      </c>
      <c r="C573" s="77"/>
      <c r="D573" s="77"/>
      <c r="E573" s="77"/>
      <c r="F573" s="77"/>
      <c r="G573" s="77"/>
      <c r="H573" s="78"/>
      <c r="I573" s="78"/>
      <c r="J573" s="79"/>
      <c r="K573" s="75" t="s">
        <v>80</v>
      </c>
      <c r="L573" s="75" t="s">
        <v>249</v>
      </c>
      <c r="M573" s="75" t="s">
        <v>72</v>
      </c>
      <c r="N573" s="75" t="s">
        <v>19</v>
      </c>
    </row>
    <row r="574" spans="1:14" customFormat="1">
      <c r="A574" s="143" t="s">
        <v>702</v>
      </c>
      <c r="B574" s="76" t="s">
        <v>703</v>
      </c>
      <c r="C574" s="77"/>
      <c r="D574" s="77"/>
      <c r="E574" s="77"/>
      <c r="F574" s="77"/>
      <c r="G574" s="77"/>
      <c r="H574" s="78"/>
      <c r="I574" s="78"/>
      <c r="J574" s="79"/>
      <c r="K574" s="75" t="s">
        <v>235</v>
      </c>
      <c r="L574" s="75" t="s">
        <v>218</v>
      </c>
      <c r="M574" s="75" t="s">
        <v>72</v>
      </c>
      <c r="N574" s="75" t="s">
        <v>19</v>
      </c>
    </row>
    <row r="575" spans="1:14" customFormat="1">
      <c r="A575" s="143" t="s">
        <v>704</v>
      </c>
      <c r="B575" s="76" t="s">
        <v>705</v>
      </c>
      <c r="C575" s="77"/>
      <c r="D575" s="77"/>
      <c r="E575" s="77"/>
      <c r="F575" s="77"/>
      <c r="G575" s="77"/>
      <c r="H575" s="78"/>
      <c r="I575" s="78"/>
      <c r="J575" s="79"/>
      <c r="K575" s="75" t="s">
        <v>80</v>
      </c>
      <c r="L575" s="75" t="s">
        <v>218</v>
      </c>
      <c r="M575" s="75" t="s">
        <v>72</v>
      </c>
      <c r="N575" s="75" t="s">
        <v>19</v>
      </c>
    </row>
    <row r="576" spans="1:14" customFormat="1">
      <c r="A576" s="143" t="s">
        <v>706</v>
      </c>
      <c r="B576" s="76" t="s">
        <v>707</v>
      </c>
      <c r="C576" s="77"/>
      <c r="D576" s="77"/>
      <c r="E576" s="77"/>
      <c r="F576" s="77"/>
      <c r="G576" s="77"/>
      <c r="H576" s="78"/>
      <c r="I576" s="78"/>
      <c r="J576" s="79"/>
      <c r="K576" s="75" t="s">
        <v>80</v>
      </c>
      <c r="L576" s="75" t="s">
        <v>279</v>
      </c>
      <c r="M576" s="75" t="s">
        <v>72</v>
      </c>
      <c r="N576" s="75" t="s">
        <v>19</v>
      </c>
    </row>
    <row r="577" spans="1:14" customFormat="1">
      <c r="A577" s="143" t="s">
        <v>708</v>
      </c>
      <c r="B577" s="76" t="s">
        <v>709</v>
      </c>
      <c r="C577" s="77"/>
      <c r="D577" s="77"/>
      <c r="E577" s="77"/>
      <c r="F577" s="77"/>
      <c r="G577" s="77"/>
      <c r="H577" s="78"/>
      <c r="I577" s="78"/>
      <c r="J577" s="79"/>
      <c r="K577" s="75" t="s">
        <v>80</v>
      </c>
      <c r="L577" s="75" t="s">
        <v>279</v>
      </c>
      <c r="M577" s="75" t="s">
        <v>72</v>
      </c>
      <c r="N577" s="75" t="s">
        <v>19</v>
      </c>
    </row>
    <row r="578" spans="1:14" customFormat="1">
      <c r="A578" s="143" t="s">
        <v>710</v>
      </c>
      <c r="B578" s="76" t="s">
        <v>711</v>
      </c>
      <c r="C578" s="77"/>
      <c r="D578" s="77"/>
      <c r="E578" s="77"/>
      <c r="F578" s="77"/>
      <c r="G578" s="77"/>
      <c r="H578" s="78"/>
      <c r="I578" s="78"/>
      <c r="J578" s="79"/>
      <c r="K578" s="75" t="s">
        <v>80</v>
      </c>
      <c r="L578" s="75" t="s">
        <v>279</v>
      </c>
      <c r="M578" s="75" t="s">
        <v>72</v>
      </c>
      <c r="N578" s="75" t="s">
        <v>19</v>
      </c>
    </row>
    <row r="579" spans="1:14" customFormat="1">
      <c r="A579" s="143" t="s">
        <v>2498</v>
      </c>
      <c r="B579" s="76" t="s">
        <v>2499</v>
      </c>
      <c r="C579" s="77"/>
      <c r="D579" s="77"/>
      <c r="E579" s="77"/>
      <c r="F579" s="77"/>
      <c r="G579" s="77"/>
      <c r="H579" s="78"/>
      <c r="I579" s="78"/>
      <c r="J579" s="79"/>
      <c r="K579" s="75" t="s">
        <v>235</v>
      </c>
      <c r="L579" s="75" t="s">
        <v>249</v>
      </c>
      <c r="M579" s="75" t="s">
        <v>72</v>
      </c>
      <c r="N579" s="75" t="s">
        <v>19</v>
      </c>
    </row>
    <row r="580" spans="1:14" customFormat="1">
      <c r="A580" s="143" t="s">
        <v>712</v>
      </c>
      <c r="B580" s="76" t="s">
        <v>713</v>
      </c>
      <c r="C580" s="77"/>
      <c r="D580" s="77"/>
      <c r="E580" s="77"/>
      <c r="F580" s="77"/>
      <c r="G580" s="77"/>
      <c r="H580" s="78"/>
      <c r="I580" s="78"/>
      <c r="J580" s="79"/>
      <c r="K580" s="75" t="s">
        <v>250</v>
      </c>
      <c r="L580" s="75" t="s">
        <v>218</v>
      </c>
      <c r="M580" s="75" t="s">
        <v>72</v>
      </c>
      <c r="N580" s="75" t="s">
        <v>19</v>
      </c>
    </row>
    <row r="581" spans="1:14" customFormat="1">
      <c r="A581" s="143" t="s">
        <v>714</v>
      </c>
      <c r="B581" s="76" t="s">
        <v>715</v>
      </c>
      <c r="C581" s="77"/>
      <c r="D581" s="77"/>
      <c r="E581" s="77"/>
      <c r="F581" s="77"/>
      <c r="G581" s="77"/>
      <c r="H581" s="78"/>
      <c r="I581" s="78"/>
      <c r="J581" s="79"/>
      <c r="K581" s="75" t="s">
        <v>250</v>
      </c>
      <c r="L581" s="75" t="s">
        <v>218</v>
      </c>
      <c r="M581" s="75" t="s">
        <v>72</v>
      </c>
      <c r="N581" s="75" t="s">
        <v>19</v>
      </c>
    </row>
    <row r="582" spans="1:14" customFormat="1">
      <c r="A582" s="143" t="s">
        <v>716</v>
      </c>
      <c r="B582" s="76" t="s">
        <v>717</v>
      </c>
      <c r="C582" s="77"/>
      <c r="D582" s="77"/>
      <c r="E582" s="77"/>
      <c r="F582" s="77"/>
      <c r="G582" s="77"/>
      <c r="H582" s="78"/>
      <c r="I582" s="78"/>
      <c r="J582" s="79"/>
      <c r="K582" s="75" t="s">
        <v>718</v>
      </c>
      <c r="L582" s="75" t="s">
        <v>2245</v>
      </c>
      <c r="M582" s="75" t="s">
        <v>72</v>
      </c>
      <c r="N582" s="75" t="s">
        <v>19</v>
      </c>
    </row>
    <row r="583" spans="1:14" customFormat="1">
      <c r="A583" s="143" t="s">
        <v>719</v>
      </c>
      <c r="B583" s="76" t="s">
        <v>720</v>
      </c>
      <c r="C583" s="77"/>
      <c r="D583" s="77"/>
      <c r="E583" s="77"/>
      <c r="F583" s="77"/>
      <c r="G583" s="77"/>
      <c r="H583" s="78"/>
      <c r="I583" s="78"/>
      <c r="J583" s="79"/>
      <c r="K583" s="75" t="s">
        <v>276</v>
      </c>
      <c r="L583" s="75" t="s">
        <v>1</v>
      </c>
      <c r="M583" s="75" t="s">
        <v>72</v>
      </c>
      <c r="N583" s="75" t="s">
        <v>222</v>
      </c>
    </row>
    <row r="584" spans="1:14" customFormat="1">
      <c r="A584" s="143" t="s">
        <v>721</v>
      </c>
      <c r="B584" s="76" t="s">
        <v>722</v>
      </c>
      <c r="C584" s="77"/>
      <c r="D584" s="77"/>
      <c r="E584" s="77"/>
      <c r="F584" s="77"/>
      <c r="G584" s="77"/>
      <c r="H584" s="78"/>
      <c r="I584" s="78"/>
      <c r="J584" s="79"/>
      <c r="K584" s="75" t="s">
        <v>166</v>
      </c>
      <c r="L584" s="75" t="s">
        <v>218</v>
      </c>
      <c r="M584" s="75" t="s">
        <v>72</v>
      </c>
      <c r="N584" s="75" t="s">
        <v>19</v>
      </c>
    </row>
    <row r="585" spans="1:14" customFormat="1">
      <c r="A585" s="143" t="s">
        <v>723</v>
      </c>
      <c r="B585" s="76" t="s">
        <v>724</v>
      </c>
      <c r="C585" s="77"/>
      <c r="D585" s="77"/>
      <c r="E585" s="77"/>
      <c r="F585" s="77"/>
      <c r="G585" s="77"/>
      <c r="H585" s="78"/>
      <c r="I585" s="78"/>
      <c r="J585" s="79"/>
      <c r="K585" s="75" t="s">
        <v>235</v>
      </c>
      <c r="L585" s="75" t="s">
        <v>218</v>
      </c>
      <c r="M585" s="75" t="s">
        <v>72</v>
      </c>
      <c r="N585" s="75" t="s">
        <v>19</v>
      </c>
    </row>
    <row r="586" spans="1:14" customFormat="1">
      <c r="A586" s="143" t="s">
        <v>725</v>
      </c>
      <c r="B586" s="76" t="s">
        <v>726</v>
      </c>
      <c r="C586" s="77"/>
      <c r="D586" s="77"/>
      <c r="E586" s="77"/>
      <c r="F586" s="77"/>
      <c r="G586" s="77"/>
      <c r="H586" s="78"/>
      <c r="I586" s="78"/>
      <c r="J586" s="79"/>
      <c r="K586" s="75" t="s">
        <v>235</v>
      </c>
      <c r="L586" s="75" t="s">
        <v>218</v>
      </c>
      <c r="M586" s="75" t="s">
        <v>72</v>
      </c>
      <c r="N586" s="75" t="s">
        <v>19</v>
      </c>
    </row>
    <row r="587" spans="1:14" customFormat="1">
      <c r="A587" s="143" t="s">
        <v>727</v>
      </c>
      <c r="B587" s="76" t="s">
        <v>728</v>
      </c>
      <c r="C587" s="77"/>
      <c r="D587" s="77"/>
      <c r="E587" s="77"/>
      <c r="F587" s="77"/>
      <c r="G587" s="77"/>
      <c r="H587" s="78"/>
      <c r="I587" s="78"/>
      <c r="J587" s="79"/>
      <c r="K587" s="75" t="s">
        <v>235</v>
      </c>
      <c r="L587" s="75" t="s">
        <v>218</v>
      </c>
      <c r="M587" s="75" t="s">
        <v>72</v>
      </c>
      <c r="N587" s="75" t="s">
        <v>19</v>
      </c>
    </row>
    <row r="588" spans="1:14" customFormat="1">
      <c r="A588" s="143" t="s">
        <v>2500</v>
      </c>
      <c r="B588" s="76" t="s">
        <v>2501</v>
      </c>
      <c r="C588" s="77"/>
      <c r="D588" s="77"/>
      <c r="E588" s="77"/>
      <c r="F588" s="77"/>
      <c r="G588" s="77"/>
      <c r="H588" s="78"/>
      <c r="I588" s="78"/>
      <c r="J588" s="79"/>
      <c r="K588" s="75" t="s">
        <v>245</v>
      </c>
      <c r="L588" s="75" t="s">
        <v>218</v>
      </c>
      <c r="M588" s="75" t="s">
        <v>72</v>
      </c>
      <c r="N588" s="75" t="s">
        <v>19</v>
      </c>
    </row>
    <row r="589" spans="1:14" customFormat="1">
      <c r="A589" s="143" t="s">
        <v>2502</v>
      </c>
      <c r="B589" s="76" t="s">
        <v>2503</v>
      </c>
      <c r="C589" s="77"/>
      <c r="D589" s="77"/>
      <c r="E589" s="77"/>
      <c r="F589" s="77"/>
      <c r="G589" s="77"/>
      <c r="H589" s="78"/>
      <c r="I589" s="78"/>
      <c r="J589" s="79"/>
      <c r="K589" s="75" t="s">
        <v>245</v>
      </c>
      <c r="L589" s="75" t="s">
        <v>218</v>
      </c>
      <c r="M589" s="75" t="s">
        <v>72</v>
      </c>
      <c r="N589" s="75" t="s">
        <v>19</v>
      </c>
    </row>
    <row r="590" spans="1:14" customFormat="1">
      <c r="A590" s="143" t="s">
        <v>729</v>
      </c>
      <c r="B590" s="76" t="s">
        <v>730</v>
      </c>
      <c r="C590" s="77"/>
      <c r="D590" s="77"/>
      <c r="E590" s="77"/>
      <c r="F590" s="77"/>
      <c r="G590" s="77"/>
      <c r="H590" s="78"/>
      <c r="I590" s="78"/>
      <c r="J590" s="79"/>
      <c r="K590" s="75" t="s">
        <v>250</v>
      </c>
      <c r="L590" s="75" t="s">
        <v>731</v>
      </c>
      <c r="M590" s="75" t="s">
        <v>72</v>
      </c>
      <c r="N590" s="75" t="s">
        <v>19</v>
      </c>
    </row>
    <row r="591" spans="1:14" customFormat="1">
      <c r="A591" s="143" t="s">
        <v>732</v>
      </c>
      <c r="B591" s="76" t="s">
        <v>733</v>
      </c>
      <c r="C591" s="77"/>
      <c r="D591" s="77"/>
      <c r="E591" s="77"/>
      <c r="F591" s="77"/>
      <c r="G591" s="77"/>
      <c r="H591" s="78"/>
      <c r="I591" s="78"/>
      <c r="J591" s="79"/>
      <c r="K591" s="75" t="s">
        <v>250</v>
      </c>
      <c r="L591" s="75" t="s">
        <v>218</v>
      </c>
      <c r="M591" s="75" t="s">
        <v>72</v>
      </c>
      <c r="N591" s="75" t="s">
        <v>19</v>
      </c>
    </row>
    <row r="592" spans="1:14" customFormat="1">
      <c r="A592" s="143" t="s">
        <v>734</v>
      </c>
      <c r="B592" s="76" t="s">
        <v>735</v>
      </c>
      <c r="C592" s="77"/>
      <c r="D592" s="77"/>
      <c r="E592" s="77"/>
      <c r="F592" s="77"/>
      <c r="G592" s="77"/>
      <c r="H592" s="78"/>
      <c r="I592" s="78"/>
      <c r="J592" s="79"/>
      <c r="K592" s="75" t="s">
        <v>250</v>
      </c>
      <c r="L592" s="75" t="s">
        <v>357</v>
      </c>
      <c r="M592" s="75" t="s">
        <v>72</v>
      </c>
      <c r="N592" s="75" t="s">
        <v>19</v>
      </c>
    </row>
    <row r="593" spans="1:14" customFormat="1">
      <c r="A593" s="143" t="s">
        <v>736</v>
      </c>
      <c r="B593" s="76" t="s">
        <v>737</v>
      </c>
      <c r="C593" s="77"/>
      <c r="D593" s="77"/>
      <c r="E593" s="77"/>
      <c r="F593" s="77"/>
      <c r="G593" s="77"/>
      <c r="H593" s="78"/>
      <c r="I593" s="78"/>
      <c r="J593" s="79"/>
      <c r="K593" s="75" t="s">
        <v>250</v>
      </c>
      <c r="L593" s="75" t="s">
        <v>267</v>
      </c>
      <c r="M593" s="75" t="s">
        <v>72</v>
      </c>
      <c r="N593" s="75" t="s">
        <v>222</v>
      </c>
    </row>
    <row r="594" spans="1:14" customFormat="1">
      <c r="A594" s="143" t="s">
        <v>738</v>
      </c>
      <c r="B594" s="76" t="s">
        <v>739</v>
      </c>
      <c r="C594" s="77"/>
      <c r="D594" s="77"/>
      <c r="E594" s="77"/>
      <c r="F594" s="77"/>
      <c r="G594" s="77"/>
      <c r="H594" s="78"/>
      <c r="I594" s="78"/>
      <c r="J594" s="79"/>
      <c r="K594" s="75" t="s">
        <v>740</v>
      </c>
      <c r="L594" s="75" t="s">
        <v>741</v>
      </c>
      <c r="M594" s="75" t="s">
        <v>72</v>
      </c>
      <c r="N594" s="75" t="s">
        <v>222</v>
      </c>
    </row>
    <row r="595" spans="1:14" customFormat="1">
      <c r="A595" s="143" t="s">
        <v>742</v>
      </c>
      <c r="B595" s="76" t="s">
        <v>743</v>
      </c>
      <c r="C595" s="77"/>
      <c r="D595" s="77"/>
      <c r="E595" s="77"/>
      <c r="F595" s="77"/>
      <c r="G595" s="77"/>
      <c r="H595" s="78"/>
      <c r="I595" s="78"/>
      <c r="J595" s="79"/>
      <c r="K595" s="75" t="s">
        <v>287</v>
      </c>
      <c r="L595" s="75" t="s">
        <v>744</v>
      </c>
      <c r="M595" s="75" t="s">
        <v>72</v>
      </c>
      <c r="N595" s="75" t="s">
        <v>222</v>
      </c>
    </row>
    <row r="596" spans="1:14" customFormat="1">
      <c r="A596" s="143" t="s">
        <v>2504</v>
      </c>
      <c r="B596" s="76" t="s">
        <v>2505</v>
      </c>
      <c r="C596" s="77"/>
      <c r="D596" s="77"/>
      <c r="E596" s="77"/>
      <c r="F596" s="77"/>
      <c r="G596" s="77"/>
      <c r="H596" s="78"/>
      <c r="I596" s="78"/>
      <c r="J596" s="79"/>
      <c r="K596" s="75" t="s">
        <v>287</v>
      </c>
      <c r="L596" s="75" t="s">
        <v>585</v>
      </c>
      <c r="M596" s="75" t="s">
        <v>72</v>
      </c>
      <c r="N596" s="75" t="s">
        <v>222</v>
      </c>
    </row>
    <row r="597" spans="1:14" customFormat="1">
      <c r="A597" s="143" t="s">
        <v>745</v>
      </c>
      <c r="B597" s="76" t="s">
        <v>746</v>
      </c>
      <c r="C597" s="77"/>
      <c r="D597" s="77"/>
      <c r="E597" s="77"/>
      <c r="F597" s="77"/>
      <c r="G597" s="77"/>
      <c r="H597" s="78"/>
      <c r="I597" s="78"/>
      <c r="J597" s="79"/>
      <c r="K597" s="75" t="s">
        <v>243</v>
      </c>
      <c r="L597" s="75" t="s">
        <v>218</v>
      </c>
      <c r="M597" s="75" t="s">
        <v>72</v>
      </c>
      <c r="N597" s="75" t="s">
        <v>19</v>
      </c>
    </row>
    <row r="598" spans="1:14" customFormat="1">
      <c r="A598" s="143" t="s">
        <v>2506</v>
      </c>
      <c r="B598" s="76" t="s">
        <v>2507</v>
      </c>
      <c r="C598" s="77"/>
      <c r="D598" s="77"/>
      <c r="E598" s="77"/>
      <c r="F598" s="77"/>
      <c r="G598" s="77"/>
      <c r="H598" s="78"/>
      <c r="I598" s="78"/>
      <c r="J598" s="79"/>
      <c r="K598" s="75" t="s">
        <v>212</v>
      </c>
      <c r="L598" s="75" t="s">
        <v>218</v>
      </c>
      <c r="M598" s="75" t="s">
        <v>72</v>
      </c>
      <c r="N598" s="75" t="s">
        <v>19</v>
      </c>
    </row>
    <row r="599" spans="1:14" customFormat="1">
      <c r="A599" s="143" t="s">
        <v>747</v>
      </c>
      <c r="B599" s="76" t="s">
        <v>748</v>
      </c>
      <c r="C599" s="77"/>
      <c r="D599" s="77"/>
      <c r="E599" s="77"/>
      <c r="F599" s="77"/>
      <c r="G599" s="77"/>
      <c r="H599" s="78"/>
      <c r="I599" s="78"/>
      <c r="J599" s="79"/>
      <c r="K599" s="75" t="s">
        <v>243</v>
      </c>
      <c r="L599" s="75" t="s">
        <v>218</v>
      </c>
      <c r="M599" s="75" t="s">
        <v>72</v>
      </c>
      <c r="N599" s="75" t="s">
        <v>19</v>
      </c>
    </row>
    <row r="600" spans="1:14" customFormat="1">
      <c r="A600" s="143" t="s">
        <v>749</v>
      </c>
      <c r="B600" s="76" t="s">
        <v>750</v>
      </c>
      <c r="C600" s="77"/>
      <c r="D600" s="77"/>
      <c r="E600" s="77"/>
      <c r="F600" s="77"/>
      <c r="G600" s="77"/>
      <c r="H600" s="78"/>
      <c r="I600" s="78"/>
      <c r="J600" s="79"/>
      <c r="K600" s="75" t="s">
        <v>243</v>
      </c>
      <c r="L600" s="75" t="s">
        <v>218</v>
      </c>
      <c r="M600" s="75" t="s">
        <v>72</v>
      </c>
      <c r="N600" s="75" t="s">
        <v>19</v>
      </c>
    </row>
    <row r="601" spans="1:14" customFormat="1">
      <c r="A601" s="143" t="s">
        <v>751</v>
      </c>
      <c r="B601" s="76" t="s">
        <v>752</v>
      </c>
      <c r="C601" s="77"/>
      <c r="D601" s="77"/>
      <c r="E601" s="77"/>
      <c r="F601" s="77"/>
      <c r="G601" s="77"/>
      <c r="H601" s="78"/>
      <c r="I601" s="78"/>
      <c r="J601" s="79"/>
      <c r="K601" s="75" t="s">
        <v>243</v>
      </c>
      <c r="L601" s="75" t="s">
        <v>249</v>
      </c>
      <c r="M601" s="75" t="s">
        <v>72</v>
      </c>
      <c r="N601" s="75" t="s">
        <v>19</v>
      </c>
    </row>
    <row r="602" spans="1:14" customFormat="1">
      <c r="A602" s="143" t="s">
        <v>753</v>
      </c>
      <c r="B602" s="76" t="s">
        <v>754</v>
      </c>
      <c r="C602" s="77"/>
      <c r="D602" s="77"/>
      <c r="E602" s="77"/>
      <c r="F602" s="77"/>
      <c r="G602" s="77"/>
      <c r="H602" s="78"/>
      <c r="I602" s="78"/>
      <c r="J602" s="79"/>
      <c r="K602" s="75" t="s">
        <v>250</v>
      </c>
      <c r="L602" s="75" t="s">
        <v>218</v>
      </c>
      <c r="M602" s="75" t="s">
        <v>72</v>
      </c>
      <c r="N602" s="75" t="s">
        <v>19</v>
      </c>
    </row>
    <row r="603" spans="1:14" customFormat="1">
      <c r="A603" s="143" t="s">
        <v>755</v>
      </c>
      <c r="B603" s="76" t="s">
        <v>756</v>
      </c>
      <c r="C603" s="77"/>
      <c r="D603" s="77"/>
      <c r="E603" s="77"/>
      <c r="F603" s="77"/>
      <c r="G603" s="77"/>
      <c r="H603" s="78"/>
      <c r="I603" s="78"/>
      <c r="J603" s="79"/>
      <c r="K603" s="75" t="s">
        <v>250</v>
      </c>
      <c r="L603" s="75" t="s">
        <v>218</v>
      </c>
      <c r="M603" s="75" t="s">
        <v>72</v>
      </c>
      <c r="N603" s="75" t="s">
        <v>19</v>
      </c>
    </row>
    <row r="604" spans="1:14" customFormat="1">
      <c r="A604" s="143" t="s">
        <v>757</v>
      </c>
      <c r="B604" s="76" t="s">
        <v>758</v>
      </c>
      <c r="C604" s="77"/>
      <c r="D604" s="77"/>
      <c r="E604" s="77"/>
      <c r="F604" s="77"/>
      <c r="G604" s="77"/>
      <c r="H604" s="78"/>
      <c r="I604" s="78"/>
      <c r="J604" s="79"/>
      <c r="K604" s="75" t="s">
        <v>250</v>
      </c>
      <c r="L604" s="75" t="s">
        <v>218</v>
      </c>
      <c r="M604" s="75" t="s">
        <v>72</v>
      </c>
      <c r="N604" s="75" t="s">
        <v>19</v>
      </c>
    </row>
    <row r="605" spans="1:14" customFormat="1">
      <c r="A605" s="143" t="s">
        <v>759</v>
      </c>
      <c r="B605" s="76" t="s">
        <v>760</v>
      </c>
      <c r="C605" s="77"/>
      <c r="D605" s="77"/>
      <c r="E605" s="77"/>
      <c r="F605" s="77"/>
      <c r="G605" s="77"/>
      <c r="H605" s="78"/>
      <c r="I605" s="78"/>
      <c r="J605" s="79"/>
      <c r="K605" s="75" t="s">
        <v>250</v>
      </c>
      <c r="L605" s="75" t="s">
        <v>218</v>
      </c>
      <c r="M605" s="75" t="s">
        <v>72</v>
      </c>
      <c r="N605" s="75" t="s">
        <v>19</v>
      </c>
    </row>
    <row r="606" spans="1:14" customFormat="1">
      <c r="A606" s="143" t="s">
        <v>761</v>
      </c>
      <c r="B606" s="76" t="s">
        <v>762</v>
      </c>
      <c r="C606" s="77"/>
      <c r="D606" s="77"/>
      <c r="E606" s="77"/>
      <c r="F606" s="77"/>
      <c r="G606" s="77"/>
      <c r="H606" s="78"/>
      <c r="I606" s="78"/>
      <c r="J606" s="79"/>
      <c r="K606" s="75" t="s">
        <v>250</v>
      </c>
      <c r="L606" s="75" t="s">
        <v>218</v>
      </c>
      <c r="M606" s="75" t="s">
        <v>72</v>
      </c>
      <c r="N606" s="75" t="s">
        <v>19</v>
      </c>
    </row>
    <row r="607" spans="1:14" customFormat="1">
      <c r="A607" s="143" t="s">
        <v>763</v>
      </c>
      <c r="B607" s="76" t="s">
        <v>764</v>
      </c>
      <c r="C607" s="77"/>
      <c r="D607" s="77"/>
      <c r="E607" s="77"/>
      <c r="F607" s="77"/>
      <c r="G607" s="77"/>
      <c r="H607" s="78"/>
      <c r="I607" s="78"/>
      <c r="J607" s="79"/>
      <c r="K607" s="75" t="s">
        <v>79</v>
      </c>
      <c r="L607" s="75" t="s">
        <v>249</v>
      </c>
      <c r="M607" s="75" t="s">
        <v>72</v>
      </c>
      <c r="N607" s="75" t="s">
        <v>19</v>
      </c>
    </row>
    <row r="608" spans="1:14" customFormat="1">
      <c r="A608" s="143" t="s">
        <v>765</v>
      </c>
      <c r="B608" s="76" t="s">
        <v>766</v>
      </c>
      <c r="C608" s="77"/>
      <c r="D608" s="77"/>
      <c r="E608" s="77"/>
      <c r="F608" s="77"/>
      <c r="G608" s="77"/>
      <c r="H608" s="78"/>
      <c r="I608" s="78"/>
      <c r="J608" s="79"/>
      <c r="K608" s="75" t="s">
        <v>79</v>
      </c>
      <c r="L608" s="75" t="s">
        <v>238</v>
      </c>
      <c r="M608" s="75" t="s">
        <v>72</v>
      </c>
      <c r="N608" s="75" t="s">
        <v>19</v>
      </c>
    </row>
    <row r="609" spans="1:14" customFormat="1">
      <c r="A609" s="143" t="s">
        <v>767</v>
      </c>
      <c r="B609" s="76" t="s">
        <v>768</v>
      </c>
      <c r="C609" s="77"/>
      <c r="D609" s="77"/>
      <c r="E609" s="77"/>
      <c r="F609" s="77"/>
      <c r="G609" s="77"/>
      <c r="H609" s="78"/>
      <c r="I609" s="78"/>
      <c r="J609" s="79"/>
      <c r="K609" s="75" t="s">
        <v>79</v>
      </c>
      <c r="L609" s="75" t="s">
        <v>267</v>
      </c>
      <c r="M609" s="75" t="s">
        <v>72</v>
      </c>
      <c r="N609" s="75" t="s">
        <v>19</v>
      </c>
    </row>
    <row r="610" spans="1:14" customFormat="1">
      <c r="A610" s="143" t="s">
        <v>769</v>
      </c>
      <c r="B610" s="76" t="s">
        <v>770</v>
      </c>
      <c r="C610" s="77"/>
      <c r="D610" s="77"/>
      <c r="E610" s="77"/>
      <c r="F610" s="77"/>
      <c r="G610" s="77"/>
      <c r="H610" s="78"/>
      <c r="I610" s="78"/>
      <c r="J610" s="79"/>
      <c r="K610" s="75" t="s">
        <v>79</v>
      </c>
      <c r="L610" s="75" t="s">
        <v>771</v>
      </c>
      <c r="M610" s="75" t="s">
        <v>72</v>
      </c>
      <c r="N610" s="75" t="s">
        <v>19</v>
      </c>
    </row>
    <row r="611" spans="1:14" customFormat="1">
      <c r="A611" s="143" t="s">
        <v>772</v>
      </c>
      <c r="B611" s="76" t="s">
        <v>773</v>
      </c>
      <c r="C611" s="77"/>
      <c r="D611" s="77"/>
      <c r="E611" s="77"/>
      <c r="F611" s="77"/>
      <c r="G611" s="77"/>
      <c r="H611" s="78"/>
      <c r="I611" s="78"/>
      <c r="J611" s="79"/>
      <c r="K611" s="75" t="s">
        <v>79</v>
      </c>
      <c r="L611" s="75" t="s">
        <v>267</v>
      </c>
      <c r="M611" s="75" t="s">
        <v>72</v>
      </c>
      <c r="N611" s="75" t="s">
        <v>19</v>
      </c>
    </row>
    <row r="612" spans="1:14" customFormat="1">
      <c r="A612" s="143" t="s">
        <v>774</v>
      </c>
      <c r="B612" s="76" t="s">
        <v>775</v>
      </c>
      <c r="C612" s="77"/>
      <c r="D612" s="77"/>
      <c r="E612" s="77"/>
      <c r="F612" s="77"/>
      <c r="G612" s="77"/>
      <c r="H612" s="78"/>
      <c r="I612" s="78"/>
      <c r="J612" s="79"/>
      <c r="K612" s="75" t="s">
        <v>79</v>
      </c>
      <c r="L612" s="75" t="s">
        <v>238</v>
      </c>
      <c r="M612" s="75" t="s">
        <v>72</v>
      </c>
      <c r="N612" s="75" t="s">
        <v>222</v>
      </c>
    </row>
    <row r="613" spans="1:14" customFormat="1">
      <c r="A613" s="143" t="s">
        <v>776</v>
      </c>
      <c r="B613" s="76" t="s">
        <v>777</v>
      </c>
      <c r="C613" s="77"/>
      <c r="D613" s="77"/>
      <c r="E613" s="77"/>
      <c r="F613" s="77"/>
      <c r="G613" s="77"/>
      <c r="H613" s="78"/>
      <c r="I613" s="78"/>
      <c r="J613" s="79"/>
      <c r="K613" s="75" t="s">
        <v>79</v>
      </c>
      <c r="L613" s="75" t="s">
        <v>238</v>
      </c>
      <c r="M613" s="75" t="s">
        <v>72</v>
      </c>
      <c r="N613" s="75" t="s">
        <v>222</v>
      </c>
    </row>
    <row r="614" spans="1:14" customFormat="1">
      <c r="A614" s="143" t="s">
        <v>778</v>
      </c>
      <c r="B614" s="76" t="s">
        <v>779</v>
      </c>
      <c r="C614" s="77"/>
      <c r="D614" s="77"/>
      <c r="E614" s="77"/>
      <c r="F614" s="77"/>
      <c r="G614" s="77"/>
      <c r="H614" s="78"/>
      <c r="I614" s="78"/>
      <c r="J614" s="79"/>
      <c r="K614" s="75" t="s">
        <v>235</v>
      </c>
      <c r="L614" s="75" t="s">
        <v>267</v>
      </c>
      <c r="M614" s="75" t="s">
        <v>72</v>
      </c>
      <c r="N614" s="75" t="s">
        <v>222</v>
      </c>
    </row>
    <row r="615" spans="1:14" customFormat="1">
      <c r="A615" s="143" t="s">
        <v>2508</v>
      </c>
      <c r="B615" s="76" t="s">
        <v>2509</v>
      </c>
      <c r="C615" s="77"/>
      <c r="D615" s="77"/>
      <c r="E615" s="77"/>
      <c r="F615" s="77"/>
      <c r="G615" s="77"/>
      <c r="H615" s="78"/>
      <c r="I615" s="78"/>
      <c r="J615" s="79"/>
      <c r="K615" s="75" t="s">
        <v>276</v>
      </c>
      <c r="L615" s="75" t="s">
        <v>1</v>
      </c>
      <c r="M615" s="75" t="s">
        <v>72</v>
      </c>
      <c r="N615" s="75" t="s">
        <v>222</v>
      </c>
    </row>
    <row r="616" spans="1:14" customFormat="1">
      <c r="A616" s="143" t="s">
        <v>780</v>
      </c>
      <c r="B616" s="76" t="s">
        <v>781</v>
      </c>
      <c r="C616" s="77"/>
      <c r="D616" s="77"/>
      <c r="E616" s="77"/>
      <c r="F616" s="77"/>
      <c r="G616" s="77"/>
      <c r="H616" s="78"/>
      <c r="I616" s="78"/>
      <c r="J616" s="79"/>
      <c r="K616" s="75" t="s">
        <v>276</v>
      </c>
      <c r="L616" s="75" t="s">
        <v>159</v>
      </c>
      <c r="M616" s="75" t="s">
        <v>72</v>
      </c>
      <c r="N616" s="75" t="s">
        <v>222</v>
      </c>
    </row>
    <row r="617" spans="1:14" customFormat="1">
      <c r="A617" s="143" t="s">
        <v>782</v>
      </c>
      <c r="B617" s="76" t="s">
        <v>783</v>
      </c>
      <c r="C617" s="77"/>
      <c r="D617" s="77"/>
      <c r="E617" s="77"/>
      <c r="F617" s="77"/>
      <c r="G617" s="77"/>
      <c r="H617" s="78"/>
      <c r="I617" s="78"/>
      <c r="J617" s="79"/>
      <c r="K617" s="75" t="s">
        <v>287</v>
      </c>
      <c r="L617" s="75" t="s">
        <v>304</v>
      </c>
      <c r="M617" s="75" t="s">
        <v>72</v>
      </c>
      <c r="N617" s="75" t="s">
        <v>19</v>
      </c>
    </row>
    <row r="618" spans="1:14" customFormat="1">
      <c r="A618" s="143" t="s">
        <v>784</v>
      </c>
      <c r="B618" s="76" t="s">
        <v>785</v>
      </c>
      <c r="C618" s="77"/>
      <c r="D618" s="77"/>
      <c r="E618" s="77"/>
      <c r="F618" s="77"/>
      <c r="G618" s="77"/>
      <c r="H618" s="78"/>
      <c r="I618" s="78"/>
      <c r="J618" s="79"/>
      <c r="K618" s="75" t="s">
        <v>287</v>
      </c>
      <c r="L618" s="75" t="s">
        <v>304</v>
      </c>
      <c r="M618" s="75" t="s">
        <v>72</v>
      </c>
      <c r="N618" s="75" t="s">
        <v>19</v>
      </c>
    </row>
    <row r="619" spans="1:14" customFormat="1">
      <c r="A619" s="143" t="s">
        <v>787</v>
      </c>
      <c r="B619" s="76" t="s">
        <v>788</v>
      </c>
      <c r="C619" s="77"/>
      <c r="D619" s="77"/>
      <c r="E619" s="77"/>
      <c r="F619" s="77"/>
      <c r="G619" s="77"/>
      <c r="H619" s="78"/>
      <c r="I619" s="78"/>
      <c r="J619" s="79"/>
      <c r="K619" s="75" t="s">
        <v>718</v>
      </c>
      <c r="L619" s="75" t="s">
        <v>2201</v>
      </c>
      <c r="M619" s="75" t="s">
        <v>72</v>
      </c>
      <c r="N619" s="75" t="s">
        <v>19</v>
      </c>
    </row>
    <row r="620" spans="1:14" customFormat="1">
      <c r="A620" s="143" t="s">
        <v>789</v>
      </c>
      <c r="B620" s="76" t="s">
        <v>790</v>
      </c>
      <c r="C620" s="77"/>
      <c r="D620" s="77"/>
      <c r="E620" s="77"/>
      <c r="F620" s="77"/>
      <c r="G620" s="77"/>
      <c r="H620" s="78"/>
      <c r="I620" s="78"/>
      <c r="J620" s="79"/>
      <c r="K620" s="75" t="s">
        <v>718</v>
      </c>
      <c r="L620" s="75" t="s">
        <v>2201</v>
      </c>
      <c r="M620" s="75" t="s">
        <v>72</v>
      </c>
      <c r="N620" s="75" t="s">
        <v>19</v>
      </c>
    </row>
    <row r="621" spans="1:14" customFormat="1">
      <c r="A621" s="143" t="s">
        <v>791</v>
      </c>
      <c r="B621" s="76" t="s">
        <v>792</v>
      </c>
      <c r="C621" s="77"/>
      <c r="D621" s="77"/>
      <c r="E621" s="77"/>
      <c r="F621" s="77"/>
      <c r="G621" s="77"/>
      <c r="H621" s="78"/>
      <c r="I621" s="78"/>
      <c r="J621" s="79"/>
      <c r="K621" s="75" t="s">
        <v>718</v>
      </c>
      <c r="L621" s="75" t="s">
        <v>2201</v>
      </c>
      <c r="M621" s="75" t="s">
        <v>72</v>
      </c>
      <c r="N621" s="75" t="s">
        <v>19</v>
      </c>
    </row>
    <row r="622" spans="1:14" customFormat="1">
      <c r="A622" s="143" t="s">
        <v>793</v>
      </c>
      <c r="B622" s="76" t="s">
        <v>794</v>
      </c>
      <c r="C622" s="77"/>
      <c r="D622" s="77"/>
      <c r="E622" s="77"/>
      <c r="F622" s="77"/>
      <c r="G622" s="77"/>
      <c r="H622" s="78"/>
      <c r="I622" s="78"/>
      <c r="J622" s="79"/>
      <c r="K622" s="75" t="s">
        <v>718</v>
      </c>
      <c r="L622" s="75" t="s">
        <v>2201</v>
      </c>
      <c r="M622" s="75" t="s">
        <v>72</v>
      </c>
      <c r="N622" s="75" t="s">
        <v>19</v>
      </c>
    </row>
    <row r="623" spans="1:14" customFormat="1">
      <c r="A623" s="143" t="s">
        <v>795</v>
      </c>
      <c r="B623" s="76" t="s">
        <v>796</v>
      </c>
      <c r="C623" s="77"/>
      <c r="D623" s="77"/>
      <c r="E623" s="77"/>
      <c r="F623" s="77"/>
      <c r="G623" s="77"/>
      <c r="H623" s="78"/>
      <c r="I623" s="78"/>
      <c r="J623" s="79"/>
      <c r="K623" s="75" t="s">
        <v>80</v>
      </c>
      <c r="L623" s="75" t="s">
        <v>279</v>
      </c>
      <c r="M623" s="75" t="s">
        <v>72</v>
      </c>
      <c r="N623" s="75" t="s">
        <v>222</v>
      </c>
    </row>
    <row r="624" spans="1:14" customFormat="1">
      <c r="A624" s="143" t="s">
        <v>797</v>
      </c>
      <c r="B624" s="76" t="s">
        <v>798</v>
      </c>
      <c r="C624" s="77"/>
      <c r="D624" s="77"/>
      <c r="E624" s="77"/>
      <c r="F624" s="77"/>
      <c r="G624" s="77"/>
      <c r="H624" s="78"/>
      <c r="I624" s="78"/>
      <c r="J624" s="79"/>
      <c r="K624" s="75" t="s">
        <v>80</v>
      </c>
      <c r="L624" s="75" t="s">
        <v>279</v>
      </c>
      <c r="M624" s="75" t="s">
        <v>72</v>
      </c>
      <c r="N624" s="75" t="s">
        <v>19</v>
      </c>
    </row>
    <row r="625" spans="1:14" customFormat="1">
      <c r="A625" s="143" t="s">
        <v>799</v>
      </c>
      <c r="B625" s="76" t="s">
        <v>800</v>
      </c>
      <c r="C625" s="77"/>
      <c r="D625" s="77"/>
      <c r="E625" s="77"/>
      <c r="F625" s="77"/>
      <c r="G625" s="77"/>
      <c r="H625" s="78"/>
      <c r="I625" s="78"/>
      <c r="J625" s="79"/>
      <c r="K625" s="75" t="s">
        <v>80</v>
      </c>
      <c r="L625" s="75" t="s">
        <v>279</v>
      </c>
      <c r="M625" s="75" t="s">
        <v>72</v>
      </c>
      <c r="N625" s="75" t="s">
        <v>19</v>
      </c>
    </row>
    <row r="626" spans="1:14" customFormat="1">
      <c r="A626" s="143" t="s">
        <v>801</v>
      </c>
      <c r="B626" s="76" t="s">
        <v>802</v>
      </c>
      <c r="C626" s="77"/>
      <c r="D626" s="77"/>
      <c r="E626" s="77"/>
      <c r="F626" s="77"/>
      <c r="G626" s="77"/>
      <c r="H626" s="78"/>
      <c r="I626" s="78"/>
      <c r="J626" s="79"/>
      <c r="K626" s="75" t="s">
        <v>276</v>
      </c>
      <c r="L626" s="75" t="s">
        <v>171</v>
      </c>
      <c r="M626" s="75" t="s">
        <v>72</v>
      </c>
      <c r="N626" s="75" t="s">
        <v>222</v>
      </c>
    </row>
    <row r="627" spans="1:14" customFormat="1">
      <c r="A627" s="143" t="s">
        <v>803</v>
      </c>
      <c r="B627" s="76" t="s">
        <v>804</v>
      </c>
      <c r="C627" s="77"/>
      <c r="D627" s="77"/>
      <c r="E627" s="77"/>
      <c r="F627" s="77"/>
      <c r="G627" s="77"/>
      <c r="H627" s="78"/>
      <c r="I627" s="78"/>
      <c r="J627" s="79"/>
      <c r="K627" s="75" t="s">
        <v>276</v>
      </c>
      <c r="L627" s="75" t="s">
        <v>226</v>
      </c>
      <c r="M627" s="75" t="s">
        <v>72</v>
      </c>
      <c r="N627" s="75" t="s">
        <v>222</v>
      </c>
    </row>
    <row r="628" spans="1:14" customFormat="1">
      <c r="A628" s="143" t="s">
        <v>805</v>
      </c>
      <c r="B628" s="76" t="s">
        <v>806</v>
      </c>
      <c r="C628" s="77"/>
      <c r="D628" s="77"/>
      <c r="E628" s="77"/>
      <c r="F628" s="77"/>
      <c r="G628" s="77"/>
      <c r="H628" s="78"/>
      <c r="I628" s="78"/>
      <c r="J628" s="79"/>
      <c r="K628" s="75" t="s">
        <v>276</v>
      </c>
      <c r="L628" s="75" t="s">
        <v>267</v>
      </c>
      <c r="M628" s="75" t="s">
        <v>72</v>
      </c>
      <c r="N628" s="75" t="s">
        <v>19</v>
      </c>
    </row>
    <row r="629" spans="1:14" customFormat="1">
      <c r="A629" s="143" t="s">
        <v>2510</v>
      </c>
      <c r="B629" s="76" t="s">
        <v>2511</v>
      </c>
      <c r="C629" s="77"/>
      <c r="D629" s="77"/>
      <c r="E629" s="77"/>
      <c r="F629" s="77"/>
      <c r="G629" s="77"/>
      <c r="H629" s="78"/>
      <c r="I629" s="78"/>
      <c r="J629" s="79"/>
      <c r="K629" s="75" t="s">
        <v>245</v>
      </c>
      <c r="L629" s="75" t="s">
        <v>218</v>
      </c>
      <c r="M629" s="75" t="s">
        <v>72</v>
      </c>
      <c r="N629" s="75" t="s">
        <v>19</v>
      </c>
    </row>
    <row r="630" spans="1:14" customFormat="1">
      <c r="A630" s="143" t="s">
        <v>2512</v>
      </c>
      <c r="B630" s="76" t="s">
        <v>2513</v>
      </c>
      <c r="C630" s="77"/>
      <c r="D630" s="77"/>
      <c r="E630" s="77"/>
      <c r="F630" s="77"/>
      <c r="G630" s="77"/>
      <c r="H630" s="78"/>
      <c r="I630" s="78"/>
      <c r="J630" s="79"/>
      <c r="K630" s="75" t="s">
        <v>245</v>
      </c>
      <c r="L630" s="75" t="s">
        <v>218</v>
      </c>
      <c r="M630" s="75" t="s">
        <v>72</v>
      </c>
      <c r="N630" s="75" t="s">
        <v>19</v>
      </c>
    </row>
    <row r="631" spans="1:14" customFormat="1">
      <c r="A631" s="143" t="s">
        <v>2514</v>
      </c>
      <c r="B631" s="76" t="s">
        <v>2515</v>
      </c>
      <c r="C631" s="77"/>
      <c r="D631" s="77"/>
      <c r="E631" s="77"/>
      <c r="F631" s="77"/>
      <c r="G631" s="77"/>
      <c r="H631" s="78"/>
      <c r="I631" s="78"/>
      <c r="J631" s="79"/>
      <c r="K631" s="75" t="s">
        <v>245</v>
      </c>
      <c r="L631" s="75" t="s">
        <v>218</v>
      </c>
      <c r="M631" s="75" t="s">
        <v>72</v>
      </c>
      <c r="N631" s="75" t="s">
        <v>19</v>
      </c>
    </row>
    <row r="632" spans="1:14" customFormat="1">
      <c r="A632" s="143" t="s">
        <v>807</v>
      </c>
      <c r="B632" s="76" t="s">
        <v>808</v>
      </c>
      <c r="C632" s="77"/>
      <c r="D632" s="77"/>
      <c r="E632" s="77"/>
      <c r="F632" s="77"/>
      <c r="G632" s="77"/>
      <c r="H632" s="78"/>
      <c r="I632" s="78"/>
      <c r="J632" s="79"/>
      <c r="K632" s="75" t="s">
        <v>79</v>
      </c>
      <c r="L632" s="75" t="s">
        <v>267</v>
      </c>
      <c r="M632" s="75" t="s">
        <v>72</v>
      </c>
      <c r="N632" s="75" t="s">
        <v>222</v>
      </c>
    </row>
    <row r="633" spans="1:14" customFormat="1">
      <c r="A633" s="143" t="s">
        <v>809</v>
      </c>
      <c r="B633" s="76" t="s">
        <v>810</v>
      </c>
      <c r="C633" s="77"/>
      <c r="D633" s="77"/>
      <c r="E633" s="77"/>
      <c r="F633" s="77"/>
      <c r="G633" s="77"/>
      <c r="H633" s="78"/>
      <c r="I633" s="78"/>
      <c r="J633" s="79"/>
      <c r="K633" s="75" t="s">
        <v>79</v>
      </c>
      <c r="L633" s="75" t="s">
        <v>267</v>
      </c>
      <c r="M633" s="75" t="s">
        <v>72</v>
      </c>
      <c r="N633" s="75" t="s">
        <v>19</v>
      </c>
    </row>
    <row r="634" spans="1:14" customFormat="1">
      <c r="A634" s="143" t="s">
        <v>811</v>
      </c>
      <c r="B634" s="76" t="s">
        <v>812</v>
      </c>
      <c r="C634" s="77"/>
      <c r="D634" s="77"/>
      <c r="E634" s="77"/>
      <c r="F634" s="77"/>
      <c r="G634" s="77"/>
      <c r="H634" s="78"/>
      <c r="I634" s="78"/>
      <c r="J634" s="79"/>
      <c r="K634" s="75" t="s">
        <v>79</v>
      </c>
      <c r="L634" s="75" t="s">
        <v>267</v>
      </c>
      <c r="M634" s="75" t="s">
        <v>72</v>
      </c>
      <c r="N634" s="75" t="s">
        <v>19</v>
      </c>
    </row>
    <row r="635" spans="1:14" customFormat="1">
      <c r="A635" s="143" t="s">
        <v>2516</v>
      </c>
      <c r="B635" s="76" t="s">
        <v>2517</v>
      </c>
      <c r="C635" s="77"/>
      <c r="D635" s="77"/>
      <c r="E635" s="77"/>
      <c r="F635" s="77"/>
      <c r="G635" s="77"/>
      <c r="H635" s="78"/>
      <c r="I635" s="78"/>
      <c r="J635" s="79"/>
      <c r="K635" s="75" t="s">
        <v>79</v>
      </c>
      <c r="L635" s="75" t="s">
        <v>267</v>
      </c>
      <c r="M635" s="75" t="s">
        <v>72</v>
      </c>
      <c r="N635" s="75" t="s">
        <v>19</v>
      </c>
    </row>
    <row r="636" spans="1:14" customFormat="1">
      <c r="A636" s="143" t="s">
        <v>813</v>
      </c>
      <c r="B636" s="76" t="s">
        <v>814</v>
      </c>
      <c r="C636" s="77"/>
      <c r="D636" s="77"/>
      <c r="E636" s="77"/>
      <c r="F636" s="77"/>
      <c r="G636" s="77"/>
      <c r="H636" s="78"/>
      <c r="I636" s="78"/>
      <c r="J636" s="79"/>
      <c r="K636" s="75" t="s">
        <v>235</v>
      </c>
      <c r="L636" s="75" t="s">
        <v>218</v>
      </c>
      <c r="M636" s="75" t="s">
        <v>72</v>
      </c>
      <c r="N636" s="75" t="s">
        <v>19</v>
      </c>
    </row>
    <row r="637" spans="1:14" customFormat="1">
      <c r="A637" s="143" t="s">
        <v>2518</v>
      </c>
      <c r="B637" s="76" t="s">
        <v>2519</v>
      </c>
      <c r="C637" s="77"/>
      <c r="D637" s="77"/>
      <c r="E637" s="77"/>
      <c r="F637" s="77"/>
      <c r="G637" s="77"/>
      <c r="H637" s="78"/>
      <c r="I637" s="78"/>
      <c r="J637" s="79"/>
      <c r="K637" s="75" t="s">
        <v>235</v>
      </c>
      <c r="L637" s="75" t="s">
        <v>304</v>
      </c>
      <c r="M637" s="75" t="s">
        <v>72</v>
      </c>
      <c r="N637" s="75" t="s">
        <v>19</v>
      </c>
    </row>
    <row r="638" spans="1:14" customFormat="1">
      <c r="A638" s="143" t="s">
        <v>2520</v>
      </c>
      <c r="B638" s="76" t="s">
        <v>2521</v>
      </c>
      <c r="C638" s="77"/>
      <c r="D638" s="77"/>
      <c r="E638" s="77"/>
      <c r="F638" s="77"/>
      <c r="G638" s="77"/>
      <c r="H638" s="78"/>
      <c r="I638" s="78"/>
      <c r="J638" s="79"/>
      <c r="K638" s="75" t="s">
        <v>235</v>
      </c>
      <c r="L638" s="75" t="s">
        <v>304</v>
      </c>
      <c r="M638" s="75" t="s">
        <v>72</v>
      </c>
      <c r="N638" s="75" t="s">
        <v>19</v>
      </c>
    </row>
    <row r="639" spans="1:14" customFormat="1">
      <c r="A639" s="143" t="s">
        <v>815</v>
      </c>
      <c r="B639" s="76" t="s">
        <v>816</v>
      </c>
      <c r="C639" s="77"/>
      <c r="D639" s="77"/>
      <c r="E639" s="77"/>
      <c r="F639" s="77"/>
      <c r="G639" s="77"/>
      <c r="H639" s="78"/>
      <c r="I639" s="78"/>
      <c r="J639" s="79"/>
      <c r="K639" s="75" t="s">
        <v>166</v>
      </c>
      <c r="L639" s="75" t="s">
        <v>159</v>
      </c>
      <c r="M639" s="75" t="s">
        <v>72</v>
      </c>
      <c r="N639" s="75" t="s">
        <v>222</v>
      </c>
    </row>
    <row r="640" spans="1:14" customFormat="1">
      <c r="A640" s="143" t="s">
        <v>817</v>
      </c>
      <c r="B640" s="76" t="s">
        <v>818</v>
      </c>
      <c r="C640" s="77"/>
      <c r="D640" s="77"/>
      <c r="E640" s="77"/>
      <c r="F640" s="77"/>
      <c r="G640" s="77"/>
      <c r="H640" s="78"/>
      <c r="I640" s="78"/>
      <c r="J640" s="79"/>
      <c r="K640" s="75" t="s">
        <v>166</v>
      </c>
      <c r="L640" s="75" t="s">
        <v>267</v>
      </c>
      <c r="M640" s="75" t="s">
        <v>72</v>
      </c>
      <c r="N640" s="75" t="s">
        <v>19</v>
      </c>
    </row>
    <row r="641" spans="1:14" customFormat="1">
      <c r="A641" s="143" t="s">
        <v>819</v>
      </c>
      <c r="B641" s="76" t="s">
        <v>820</v>
      </c>
      <c r="C641" s="77"/>
      <c r="D641" s="77"/>
      <c r="E641" s="77"/>
      <c r="F641" s="77"/>
      <c r="G641" s="77"/>
      <c r="H641" s="78"/>
      <c r="I641" s="78"/>
      <c r="J641" s="79"/>
      <c r="K641" s="75" t="s">
        <v>301</v>
      </c>
      <c r="L641" s="75" t="s">
        <v>218</v>
      </c>
      <c r="M641" s="75" t="s">
        <v>72</v>
      </c>
      <c r="N641" s="75" t="s">
        <v>19</v>
      </c>
    </row>
    <row r="642" spans="1:14" customFormat="1">
      <c r="A642" s="143" t="s">
        <v>2522</v>
      </c>
      <c r="B642" s="76" t="s">
        <v>2523</v>
      </c>
      <c r="C642" s="77"/>
      <c r="D642" s="77"/>
      <c r="E642" s="77"/>
      <c r="F642" s="77"/>
      <c r="G642" s="77"/>
      <c r="H642" s="78"/>
      <c r="I642" s="78"/>
      <c r="J642" s="79"/>
      <c r="K642" s="75" t="s">
        <v>245</v>
      </c>
      <c r="L642" s="75" t="s">
        <v>218</v>
      </c>
      <c r="M642" s="75" t="s">
        <v>72</v>
      </c>
      <c r="N642" s="75" t="s">
        <v>19</v>
      </c>
    </row>
    <row r="643" spans="1:14" customFormat="1">
      <c r="A643" s="143" t="s">
        <v>2524</v>
      </c>
      <c r="B643" s="76" t="s">
        <v>2525</v>
      </c>
      <c r="C643" s="77"/>
      <c r="D643" s="77"/>
      <c r="E643" s="77"/>
      <c r="F643" s="77"/>
      <c r="G643" s="77"/>
      <c r="H643" s="78"/>
      <c r="I643" s="78"/>
      <c r="J643" s="79"/>
      <c r="K643" s="75" t="s">
        <v>245</v>
      </c>
      <c r="L643" s="75" t="s">
        <v>267</v>
      </c>
      <c r="M643" s="75" t="s">
        <v>72</v>
      </c>
      <c r="N643" s="75" t="s">
        <v>19</v>
      </c>
    </row>
    <row r="644" spans="1:14" customFormat="1">
      <c r="A644" s="143" t="s">
        <v>2526</v>
      </c>
      <c r="B644" s="76" t="s">
        <v>2527</v>
      </c>
      <c r="C644" s="77"/>
      <c r="D644" s="77"/>
      <c r="E644" s="77"/>
      <c r="F644" s="77"/>
      <c r="G644" s="77"/>
      <c r="H644" s="78"/>
      <c r="I644" s="78"/>
      <c r="J644" s="79"/>
      <c r="K644" s="75" t="s">
        <v>245</v>
      </c>
      <c r="L644" s="75" t="s">
        <v>218</v>
      </c>
      <c r="M644" s="75" t="s">
        <v>72</v>
      </c>
      <c r="N644" s="75" t="s">
        <v>19</v>
      </c>
    </row>
    <row r="645" spans="1:14" customFormat="1">
      <c r="A645" s="143" t="s">
        <v>821</v>
      </c>
      <c r="B645" s="76" t="s">
        <v>822</v>
      </c>
      <c r="C645" s="77"/>
      <c r="D645" s="77"/>
      <c r="E645" s="77"/>
      <c r="F645" s="77"/>
      <c r="G645" s="77"/>
      <c r="H645" s="78"/>
      <c r="I645" s="78"/>
      <c r="J645" s="79"/>
      <c r="K645" s="75" t="s">
        <v>235</v>
      </c>
      <c r="L645" s="75" t="s">
        <v>267</v>
      </c>
      <c r="M645" s="75" t="s">
        <v>72</v>
      </c>
      <c r="N645" s="75" t="s">
        <v>19</v>
      </c>
    </row>
    <row r="646" spans="1:14" customFormat="1">
      <c r="A646" s="143" t="s">
        <v>823</v>
      </c>
      <c r="B646" s="76" t="s">
        <v>824</v>
      </c>
      <c r="C646" s="77"/>
      <c r="D646" s="77"/>
      <c r="E646" s="77"/>
      <c r="F646" s="77"/>
      <c r="G646" s="77"/>
      <c r="H646" s="78"/>
      <c r="I646" s="78"/>
      <c r="J646" s="79"/>
      <c r="K646" s="75" t="s">
        <v>235</v>
      </c>
      <c r="L646" s="75" t="s">
        <v>218</v>
      </c>
      <c r="M646" s="75" t="s">
        <v>72</v>
      </c>
      <c r="N646" s="75" t="s">
        <v>19</v>
      </c>
    </row>
    <row r="647" spans="1:14" customFormat="1">
      <c r="A647" s="143" t="s">
        <v>825</v>
      </c>
      <c r="B647" s="76" t="s">
        <v>826</v>
      </c>
      <c r="C647" s="77"/>
      <c r="D647" s="77"/>
      <c r="E647" s="77"/>
      <c r="F647" s="77"/>
      <c r="G647" s="77"/>
      <c r="H647" s="78"/>
      <c r="I647" s="78"/>
      <c r="J647" s="79"/>
      <c r="K647" s="75" t="s">
        <v>250</v>
      </c>
      <c r="L647" s="75" t="s">
        <v>218</v>
      </c>
      <c r="M647" s="75" t="s">
        <v>72</v>
      </c>
      <c r="N647" s="75" t="s">
        <v>19</v>
      </c>
    </row>
    <row r="648" spans="1:14" customFormat="1">
      <c r="A648" s="143" t="s">
        <v>827</v>
      </c>
      <c r="B648" s="76" t="s">
        <v>828</v>
      </c>
      <c r="C648" s="77"/>
      <c r="D648" s="77"/>
      <c r="E648" s="77"/>
      <c r="F648" s="77"/>
      <c r="G648" s="77"/>
      <c r="H648" s="78"/>
      <c r="I648" s="78"/>
      <c r="J648" s="79"/>
      <c r="K648" s="75" t="s">
        <v>250</v>
      </c>
      <c r="L648" s="75" t="s">
        <v>2235</v>
      </c>
      <c r="M648" s="75" t="s">
        <v>72</v>
      </c>
      <c r="N648" s="75" t="s">
        <v>19</v>
      </c>
    </row>
    <row r="649" spans="1:14" customFormat="1">
      <c r="A649" s="143" t="s">
        <v>829</v>
      </c>
      <c r="B649" s="76" t="s">
        <v>830</v>
      </c>
      <c r="C649" s="77"/>
      <c r="D649" s="77"/>
      <c r="E649" s="77"/>
      <c r="F649" s="77"/>
      <c r="G649" s="77"/>
      <c r="H649" s="78"/>
      <c r="I649" s="78"/>
      <c r="J649" s="79"/>
      <c r="K649" s="75" t="s">
        <v>250</v>
      </c>
      <c r="L649" s="75" t="s">
        <v>218</v>
      </c>
      <c r="M649" s="75" t="s">
        <v>72</v>
      </c>
      <c r="N649" s="75" t="s">
        <v>19</v>
      </c>
    </row>
    <row r="650" spans="1:14" customFormat="1">
      <c r="A650" s="143" t="s">
        <v>2528</v>
      </c>
      <c r="B650" s="76" t="s">
        <v>2529</v>
      </c>
      <c r="C650" s="77"/>
      <c r="D650" s="77"/>
      <c r="E650" s="77"/>
      <c r="F650" s="77"/>
      <c r="G650" s="77"/>
      <c r="H650" s="78"/>
      <c r="I650" s="78"/>
      <c r="J650" s="79"/>
      <c r="K650" s="75" t="s">
        <v>250</v>
      </c>
      <c r="L650" s="75" t="s">
        <v>218</v>
      </c>
      <c r="M650" s="75" t="s">
        <v>72</v>
      </c>
      <c r="N650" s="75" t="s">
        <v>19</v>
      </c>
    </row>
    <row r="651" spans="1:14" customFormat="1">
      <c r="A651" s="143" t="s">
        <v>2530</v>
      </c>
      <c r="B651" s="76" t="s">
        <v>2531</v>
      </c>
      <c r="C651" s="77"/>
      <c r="D651" s="77"/>
      <c r="E651" s="77"/>
      <c r="F651" s="77"/>
      <c r="G651" s="77"/>
      <c r="H651" s="78"/>
      <c r="I651" s="78"/>
      <c r="J651" s="79"/>
      <c r="K651" s="75" t="s">
        <v>243</v>
      </c>
      <c r="L651" s="75" t="s">
        <v>218</v>
      </c>
      <c r="M651" s="75" t="s">
        <v>72</v>
      </c>
      <c r="N651" s="75" t="s">
        <v>19</v>
      </c>
    </row>
    <row r="652" spans="1:14" customFormat="1">
      <c r="A652" s="143" t="s">
        <v>2532</v>
      </c>
      <c r="B652" s="76" t="s">
        <v>2533</v>
      </c>
      <c r="C652" s="77"/>
      <c r="D652" s="77"/>
      <c r="E652" s="77"/>
      <c r="F652" s="77"/>
      <c r="G652" s="77"/>
      <c r="H652" s="78"/>
      <c r="I652" s="78"/>
      <c r="J652" s="79"/>
      <c r="K652" s="75" t="s">
        <v>212</v>
      </c>
      <c r="L652" s="75" t="s">
        <v>249</v>
      </c>
      <c r="M652" s="75" t="s">
        <v>72</v>
      </c>
      <c r="N652" s="75" t="s">
        <v>19</v>
      </c>
    </row>
    <row r="653" spans="1:14" customFormat="1">
      <c r="A653" s="143" t="s">
        <v>831</v>
      </c>
      <c r="B653" s="76" t="s">
        <v>832</v>
      </c>
      <c r="C653" s="77"/>
      <c r="D653" s="77"/>
      <c r="E653" s="77"/>
      <c r="F653" s="77"/>
      <c r="G653" s="77"/>
      <c r="H653" s="78"/>
      <c r="I653" s="78"/>
      <c r="J653" s="79"/>
      <c r="K653" s="75" t="s">
        <v>243</v>
      </c>
      <c r="L653" s="75" t="s">
        <v>218</v>
      </c>
      <c r="M653" s="75" t="s">
        <v>72</v>
      </c>
      <c r="N653" s="75" t="s">
        <v>19</v>
      </c>
    </row>
    <row r="654" spans="1:14" customFormat="1">
      <c r="A654" s="143" t="s">
        <v>833</v>
      </c>
      <c r="B654" s="76" t="s">
        <v>834</v>
      </c>
      <c r="C654" s="77"/>
      <c r="D654" s="77"/>
      <c r="E654" s="77"/>
      <c r="F654" s="77"/>
      <c r="G654" s="77"/>
      <c r="H654" s="78"/>
      <c r="I654" s="78"/>
      <c r="J654" s="79"/>
      <c r="K654" s="75" t="s">
        <v>212</v>
      </c>
      <c r="L654" s="75" t="s">
        <v>249</v>
      </c>
      <c r="M654" s="75" t="s">
        <v>72</v>
      </c>
      <c r="N654" s="75" t="s">
        <v>19</v>
      </c>
    </row>
    <row r="655" spans="1:14" customFormat="1">
      <c r="A655" s="143" t="s">
        <v>2534</v>
      </c>
      <c r="B655" s="76" t="s">
        <v>2535</v>
      </c>
      <c r="C655" s="77"/>
      <c r="D655" s="77"/>
      <c r="E655" s="77"/>
      <c r="F655" s="77"/>
      <c r="G655" s="77"/>
      <c r="H655" s="78"/>
      <c r="I655" s="78"/>
      <c r="J655" s="79"/>
      <c r="K655" s="75" t="s">
        <v>245</v>
      </c>
      <c r="L655" s="75" t="s">
        <v>218</v>
      </c>
      <c r="M655" s="75" t="s">
        <v>72</v>
      </c>
      <c r="N655" s="75" t="s">
        <v>19</v>
      </c>
    </row>
    <row r="656" spans="1:14" customFormat="1">
      <c r="A656" s="143" t="s">
        <v>2536</v>
      </c>
      <c r="B656" s="76" t="s">
        <v>2537</v>
      </c>
      <c r="C656" s="77"/>
      <c r="D656" s="77"/>
      <c r="E656" s="77"/>
      <c r="F656" s="77"/>
      <c r="G656" s="77"/>
      <c r="H656" s="78"/>
      <c r="I656" s="78"/>
      <c r="J656" s="79"/>
      <c r="K656" s="75" t="s">
        <v>245</v>
      </c>
      <c r="L656" s="75" t="s">
        <v>218</v>
      </c>
      <c r="M656" s="75" t="s">
        <v>72</v>
      </c>
      <c r="N656" s="75" t="s">
        <v>19</v>
      </c>
    </row>
    <row r="657" spans="1:14" customFormat="1">
      <c r="A657" s="143" t="s">
        <v>2538</v>
      </c>
      <c r="B657" s="76" t="s">
        <v>2539</v>
      </c>
      <c r="C657" s="77"/>
      <c r="D657" s="77"/>
      <c r="E657" s="77"/>
      <c r="F657" s="77"/>
      <c r="G657" s="77"/>
      <c r="H657" s="78"/>
      <c r="I657" s="78"/>
      <c r="J657" s="79"/>
      <c r="K657" s="75" t="s">
        <v>245</v>
      </c>
      <c r="L657" s="75" t="s">
        <v>267</v>
      </c>
      <c r="M657" s="75" t="s">
        <v>72</v>
      </c>
      <c r="N657" s="75" t="s">
        <v>19</v>
      </c>
    </row>
    <row r="658" spans="1:14" customFormat="1">
      <c r="A658" s="143" t="s">
        <v>2540</v>
      </c>
      <c r="B658" s="76" t="s">
        <v>2541</v>
      </c>
      <c r="C658" s="77"/>
      <c r="D658" s="77"/>
      <c r="E658" s="77"/>
      <c r="F658" s="77"/>
      <c r="G658" s="77"/>
      <c r="H658" s="78"/>
      <c r="I658" s="78"/>
      <c r="J658" s="79"/>
      <c r="K658" s="75" t="s">
        <v>245</v>
      </c>
      <c r="L658" s="75" t="s">
        <v>218</v>
      </c>
      <c r="M658" s="75" t="s">
        <v>72</v>
      </c>
      <c r="N658" s="75" t="s">
        <v>19</v>
      </c>
    </row>
    <row r="659" spans="1:14" customFormat="1">
      <c r="A659" s="143" t="s">
        <v>2542</v>
      </c>
      <c r="B659" s="76" t="s">
        <v>2543</v>
      </c>
      <c r="C659" s="77"/>
      <c r="D659" s="77"/>
      <c r="E659" s="77"/>
      <c r="F659" s="77"/>
      <c r="G659" s="77"/>
      <c r="H659" s="78"/>
      <c r="I659" s="78"/>
      <c r="J659" s="79"/>
      <c r="K659" s="75" t="s">
        <v>245</v>
      </c>
      <c r="L659" s="75" t="s">
        <v>218</v>
      </c>
      <c r="M659" s="75" t="s">
        <v>72</v>
      </c>
      <c r="N659" s="75" t="s">
        <v>19</v>
      </c>
    </row>
    <row r="660" spans="1:14" s="1" customFormat="1">
      <c r="A660" s="143" t="s">
        <v>837</v>
      </c>
      <c r="B660" s="76" t="s">
        <v>838</v>
      </c>
      <c r="C660" s="153"/>
      <c r="D660" s="153"/>
      <c r="E660" s="153"/>
      <c r="F660" s="154"/>
      <c r="G660" s="154"/>
      <c r="H660" s="154"/>
      <c r="I660" s="154"/>
      <c r="J660" s="155"/>
      <c r="K660" s="75" t="s">
        <v>235</v>
      </c>
      <c r="L660" s="75" t="s">
        <v>279</v>
      </c>
      <c r="M660" s="75" t="s">
        <v>72</v>
      </c>
      <c r="N660" s="75" t="s">
        <v>222</v>
      </c>
    </row>
    <row r="661" spans="1:14" s="1" customFormat="1">
      <c r="A661" s="143" t="s">
        <v>839</v>
      </c>
      <c r="B661" s="76" t="s">
        <v>840</v>
      </c>
      <c r="C661" s="153"/>
      <c r="D661" s="153"/>
      <c r="E661" s="153"/>
      <c r="F661" s="154"/>
      <c r="G661" s="154"/>
      <c r="H661" s="154"/>
      <c r="I661" s="154"/>
      <c r="J661" s="155"/>
      <c r="K661" s="75" t="s">
        <v>243</v>
      </c>
      <c r="L661" s="75" t="s">
        <v>226</v>
      </c>
      <c r="M661" s="75" t="s">
        <v>72</v>
      </c>
      <c r="N661" s="75" t="s">
        <v>222</v>
      </c>
    </row>
    <row r="662" spans="1:14" s="1" customFormat="1">
      <c r="A662" s="143" t="s">
        <v>841</v>
      </c>
      <c r="B662" s="76" t="s">
        <v>842</v>
      </c>
      <c r="C662" s="153"/>
      <c r="D662" s="153"/>
      <c r="E662" s="153"/>
      <c r="F662" s="154"/>
      <c r="G662" s="154"/>
      <c r="H662" s="154"/>
      <c r="I662" s="154"/>
      <c r="J662" s="155"/>
      <c r="K662" s="75" t="s">
        <v>235</v>
      </c>
      <c r="L662" s="75" t="s">
        <v>267</v>
      </c>
      <c r="M662" s="75" t="s">
        <v>72</v>
      </c>
      <c r="N662" s="75" t="s">
        <v>19</v>
      </c>
    </row>
    <row r="663" spans="1:14" s="1" customFormat="1">
      <c r="A663" s="143" t="s">
        <v>843</v>
      </c>
      <c r="B663" s="76" t="s">
        <v>844</v>
      </c>
      <c r="C663" s="153"/>
      <c r="D663" s="153"/>
      <c r="E663" s="153"/>
      <c r="F663" s="154"/>
      <c r="G663" s="154"/>
      <c r="H663" s="154"/>
      <c r="I663" s="154"/>
      <c r="J663" s="155"/>
      <c r="K663" s="75" t="s">
        <v>250</v>
      </c>
      <c r="L663" s="75" t="s">
        <v>218</v>
      </c>
      <c r="M663" s="75" t="s">
        <v>72</v>
      </c>
      <c r="N663" s="75" t="s">
        <v>19</v>
      </c>
    </row>
    <row r="664" spans="1:14" s="1" customFormat="1">
      <c r="A664" s="143" t="s">
        <v>845</v>
      </c>
      <c r="B664" s="76" t="s">
        <v>846</v>
      </c>
      <c r="C664" s="153"/>
      <c r="D664" s="153"/>
      <c r="E664" s="153"/>
      <c r="F664" s="154"/>
      <c r="G664" s="154"/>
      <c r="H664" s="154"/>
      <c r="I664" s="154"/>
      <c r="J664" s="155"/>
      <c r="K664" s="75" t="s">
        <v>250</v>
      </c>
      <c r="L664" s="75" t="s">
        <v>218</v>
      </c>
      <c r="M664" s="75" t="s">
        <v>72</v>
      </c>
      <c r="N664" s="75" t="s">
        <v>19</v>
      </c>
    </row>
    <row r="665" spans="1:14" s="1" customFormat="1">
      <c r="A665" s="143" t="s">
        <v>847</v>
      </c>
      <c r="B665" s="76" t="s">
        <v>848</v>
      </c>
      <c r="C665" s="153"/>
      <c r="D665" s="153"/>
      <c r="E665" s="153"/>
      <c r="F665" s="154"/>
      <c r="G665" s="154"/>
      <c r="H665" s="154"/>
      <c r="I665" s="154"/>
      <c r="J665" s="155"/>
      <c r="K665" s="75" t="s">
        <v>250</v>
      </c>
      <c r="L665" s="75" t="s">
        <v>218</v>
      </c>
      <c r="M665" s="75" t="s">
        <v>72</v>
      </c>
      <c r="N665" s="75" t="s">
        <v>19</v>
      </c>
    </row>
    <row r="666" spans="1:14" s="1" customFormat="1">
      <c r="A666" s="143" t="s">
        <v>2544</v>
      </c>
      <c r="B666" s="76" t="s">
        <v>2545</v>
      </c>
      <c r="C666" s="153"/>
      <c r="D666" s="153"/>
      <c r="E666" s="153"/>
      <c r="F666" s="154"/>
      <c r="G666" s="154"/>
      <c r="H666" s="154"/>
      <c r="I666" s="154"/>
      <c r="J666" s="155"/>
      <c r="K666" s="75" t="s">
        <v>243</v>
      </c>
      <c r="L666" s="75" t="s">
        <v>249</v>
      </c>
      <c r="M666" s="75" t="s">
        <v>72</v>
      </c>
      <c r="N666" s="75" t="s">
        <v>19</v>
      </c>
    </row>
    <row r="667" spans="1:14" s="1" customFormat="1">
      <c r="A667" s="143" t="s">
        <v>2546</v>
      </c>
      <c r="B667" s="76" t="s">
        <v>2547</v>
      </c>
      <c r="C667" s="153"/>
      <c r="D667" s="153"/>
      <c r="E667" s="153"/>
      <c r="F667" s="154"/>
      <c r="G667" s="154"/>
      <c r="H667" s="154"/>
      <c r="I667" s="154"/>
      <c r="J667" s="155"/>
      <c r="K667" s="75" t="s">
        <v>243</v>
      </c>
      <c r="L667" s="75" t="s">
        <v>226</v>
      </c>
      <c r="M667" s="75" t="s">
        <v>72</v>
      </c>
      <c r="N667" s="75" t="s">
        <v>222</v>
      </c>
    </row>
    <row r="668" spans="1:14" s="1" customFormat="1">
      <c r="A668" s="143" t="s">
        <v>849</v>
      </c>
      <c r="B668" s="76" t="s">
        <v>850</v>
      </c>
      <c r="C668" s="153"/>
      <c r="D668" s="153"/>
      <c r="E668" s="153"/>
      <c r="F668" s="154"/>
      <c r="G668" s="154"/>
      <c r="H668" s="154"/>
      <c r="I668" s="154"/>
      <c r="J668" s="155"/>
      <c r="K668" s="75" t="s">
        <v>250</v>
      </c>
      <c r="L668" s="75" t="s">
        <v>218</v>
      </c>
      <c r="M668" s="75" t="s">
        <v>72</v>
      </c>
      <c r="N668" s="75" t="s">
        <v>19</v>
      </c>
    </row>
    <row r="669" spans="1:14" s="1" customFormat="1">
      <c r="A669" s="143" t="s">
        <v>851</v>
      </c>
      <c r="B669" s="76" t="s">
        <v>850</v>
      </c>
      <c r="C669" s="153"/>
      <c r="D669" s="153"/>
      <c r="E669" s="153"/>
      <c r="F669" s="154"/>
      <c r="G669" s="154"/>
      <c r="H669" s="154"/>
      <c r="I669" s="154"/>
      <c r="J669" s="155"/>
      <c r="K669" s="75" t="s">
        <v>250</v>
      </c>
      <c r="L669" s="75" t="s">
        <v>218</v>
      </c>
      <c r="M669" s="75" t="s">
        <v>72</v>
      </c>
      <c r="N669" s="75" t="s">
        <v>19</v>
      </c>
    </row>
    <row r="670" spans="1:14" s="1" customFormat="1">
      <c r="A670" s="143" t="s">
        <v>852</v>
      </c>
      <c r="B670" s="76" t="s">
        <v>853</v>
      </c>
      <c r="C670" s="153"/>
      <c r="D670" s="153"/>
      <c r="E670" s="153"/>
      <c r="F670" s="154"/>
      <c r="G670" s="154"/>
      <c r="H670" s="154"/>
      <c r="I670" s="154"/>
      <c r="J670" s="155"/>
      <c r="K670" s="75" t="s">
        <v>250</v>
      </c>
      <c r="L670" s="75" t="s">
        <v>254</v>
      </c>
      <c r="M670" s="75" t="s">
        <v>72</v>
      </c>
      <c r="N670" s="75" t="s">
        <v>19</v>
      </c>
    </row>
    <row r="671" spans="1:14" s="1" customFormat="1">
      <c r="A671" s="143" t="s">
        <v>2548</v>
      </c>
      <c r="B671" s="76" t="s">
        <v>2549</v>
      </c>
      <c r="C671" s="153"/>
      <c r="D671" s="153"/>
      <c r="E671" s="153"/>
      <c r="F671" s="154"/>
      <c r="G671" s="154"/>
      <c r="H671" s="154"/>
      <c r="I671" s="154"/>
      <c r="J671" s="155"/>
      <c r="K671" s="75" t="s">
        <v>250</v>
      </c>
      <c r="L671" s="75" t="s">
        <v>213</v>
      </c>
      <c r="M671" s="75" t="s">
        <v>72</v>
      </c>
      <c r="N671" s="75" t="s">
        <v>19</v>
      </c>
    </row>
    <row r="672" spans="1:14" s="1" customFormat="1">
      <c r="A672" s="143" t="s">
        <v>2550</v>
      </c>
      <c r="B672" s="76" t="s">
        <v>2551</v>
      </c>
      <c r="C672" s="153"/>
      <c r="D672" s="153"/>
      <c r="E672" s="153"/>
      <c r="F672" s="154"/>
      <c r="G672" s="154"/>
      <c r="H672" s="154"/>
      <c r="I672" s="154"/>
      <c r="J672" s="155"/>
      <c r="K672" s="75" t="s">
        <v>245</v>
      </c>
      <c r="L672" s="75" t="s">
        <v>218</v>
      </c>
      <c r="M672" s="75" t="s">
        <v>72</v>
      </c>
      <c r="N672" s="75" t="s">
        <v>19</v>
      </c>
    </row>
    <row r="673" spans="1:14" s="1" customFormat="1">
      <c r="A673" s="143" t="s">
        <v>854</v>
      </c>
      <c r="B673" s="76" t="s">
        <v>855</v>
      </c>
      <c r="C673" s="153"/>
      <c r="D673" s="153"/>
      <c r="E673" s="153"/>
      <c r="F673" s="154"/>
      <c r="G673" s="154"/>
      <c r="H673" s="154"/>
      <c r="I673" s="154"/>
      <c r="J673" s="155"/>
      <c r="K673" s="75" t="s">
        <v>225</v>
      </c>
      <c r="L673" s="75" t="s">
        <v>249</v>
      </c>
      <c r="M673" s="75" t="s">
        <v>72</v>
      </c>
      <c r="N673" s="75" t="s">
        <v>19</v>
      </c>
    </row>
    <row r="674" spans="1:14" s="1" customFormat="1">
      <c r="A674" s="143" t="s">
        <v>858</v>
      </c>
      <c r="B674" s="76" t="s">
        <v>859</v>
      </c>
      <c r="C674" s="153"/>
      <c r="D674" s="153"/>
      <c r="E674" s="153"/>
      <c r="F674" s="154"/>
      <c r="G674" s="154"/>
      <c r="H674" s="154"/>
      <c r="I674" s="154"/>
      <c r="J674" s="155"/>
      <c r="K674" s="75" t="s">
        <v>225</v>
      </c>
      <c r="L674" s="75" t="s">
        <v>218</v>
      </c>
      <c r="M674" s="75" t="s">
        <v>72</v>
      </c>
      <c r="N674" s="75" t="s">
        <v>19</v>
      </c>
    </row>
    <row r="675" spans="1:14" s="1" customFormat="1">
      <c r="A675" s="143" t="s">
        <v>2552</v>
      </c>
      <c r="B675" s="76" t="s">
        <v>2553</v>
      </c>
      <c r="C675" s="153"/>
      <c r="D675" s="153"/>
      <c r="E675" s="153"/>
      <c r="F675" s="154"/>
      <c r="G675" s="154"/>
      <c r="H675" s="154"/>
      <c r="I675" s="154"/>
      <c r="J675" s="155"/>
      <c r="K675" s="75" t="s">
        <v>225</v>
      </c>
      <c r="L675" s="75" t="s">
        <v>267</v>
      </c>
      <c r="M675" s="75" t="s">
        <v>72</v>
      </c>
      <c r="N675" s="75" t="s">
        <v>19</v>
      </c>
    </row>
    <row r="676" spans="1:14" s="1" customFormat="1">
      <c r="A676" s="143" t="s">
        <v>860</v>
      </c>
      <c r="B676" s="76" t="s">
        <v>861</v>
      </c>
      <c r="C676" s="153"/>
      <c r="D676" s="153"/>
      <c r="E676" s="153"/>
      <c r="F676" s="154"/>
      <c r="G676" s="154"/>
      <c r="H676" s="154"/>
      <c r="I676" s="154"/>
      <c r="J676" s="155"/>
      <c r="K676" s="75" t="s">
        <v>225</v>
      </c>
      <c r="L676" s="75" t="s">
        <v>213</v>
      </c>
      <c r="M676" s="75" t="s">
        <v>72</v>
      </c>
      <c r="N676" s="75" t="s">
        <v>19</v>
      </c>
    </row>
    <row r="677" spans="1:14" s="1" customFormat="1">
      <c r="A677" s="143" t="s">
        <v>862</v>
      </c>
      <c r="B677" s="76" t="s">
        <v>863</v>
      </c>
      <c r="C677" s="153"/>
      <c r="D677" s="153"/>
      <c r="E677" s="153"/>
      <c r="F677" s="154"/>
      <c r="G677" s="154"/>
      <c r="H677" s="154"/>
      <c r="I677" s="154"/>
      <c r="J677" s="155"/>
      <c r="K677" s="75" t="s">
        <v>225</v>
      </c>
      <c r="L677" s="75" t="s">
        <v>249</v>
      </c>
      <c r="M677" s="75" t="s">
        <v>72</v>
      </c>
      <c r="N677" s="75" t="s">
        <v>19</v>
      </c>
    </row>
    <row r="678" spans="1:14" s="1" customFormat="1">
      <c r="A678" s="143" t="s">
        <v>864</v>
      </c>
      <c r="B678" s="76" t="s">
        <v>865</v>
      </c>
      <c r="C678" s="153"/>
      <c r="D678" s="153"/>
      <c r="E678" s="153"/>
      <c r="F678" s="154"/>
      <c r="G678" s="154"/>
      <c r="H678" s="154"/>
      <c r="I678" s="154"/>
      <c r="J678" s="155"/>
      <c r="K678" s="75" t="s">
        <v>250</v>
      </c>
      <c r="L678" s="75" t="s">
        <v>218</v>
      </c>
      <c r="M678" s="75" t="s">
        <v>72</v>
      </c>
      <c r="N678" s="75" t="s">
        <v>19</v>
      </c>
    </row>
    <row r="679" spans="1:14" s="1" customFormat="1">
      <c r="A679" s="143" t="s">
        <v>866</v>
      </c>
      <c r="B679" s="76" t="s">
        <v>867</v>
      </c>
      <c r="C679" s="153"/>
      <c r="D679" s="153"/>
      <c r="E679" s="153"/>
      <c r="F679" s="154"/>
      <c r="G679" s="154"/>
      <c r="H679" s="154"/>
      <c r="I679" s="154"/>
      <c r="J679" s="155"/>
      <c r="K679" s="75" t="s">
        <v>250</v>
      </c>
      <c r="L679" s="75" t="s">
        <v>218</v>
      </c>
      <c r="M679" s="75" t="s">
        <v>72</v>
      </c>
      <c r="N679" s="75" t="s">
        <v>19</v>
      </c>
    </row>
    <row r="680" spans="1:14" s="1" customFormat="1">
      <c r="A680" s="143" t="s">
        <v>868</v>
      </c>
      <c r="B680" s="76" t="s">
        <v>869</v>
      </c>
      <c r="C680" s="153"/>
      <c r="D680" s="153"/>
      <c r="E680" s="153"/>
      <c r="F680" s="154"/>
      <c r="G680" s="154"/>
      <c r="H680" s="154"/>
      <c r="I680" s="154"/>
      <c r="J680" s="155"/>
      <c r="K680" s="75" t="s">
        <v>250</v>
      </c>
      <c r="L680" s="75" t="s">
        <v>218</v>
      </c>
      <c r="M680" s="75" t="s">
        <v>72</v>
      </c>
      <c r="N680" s="75" t="s">
        <v>19</v>
      </c>
    </row>
    <row r="681" spans="1:14" s="1" customFormat="1">
      <c r="A681" s="143" t="s">
        <v>2554</v>
      </c>
      <c r="B681" s="76" t="s">
        <v>2555</v>
      </c>
      <c r="C681" s="153"/>
      <c r="D681" s="153"/>
      <c r="E681" s="153"/>
      <c r="F681" s="154"/>
      <c r="G681" s="154"/>
      <c r="H681" s="154"/>
      <c r="I681" s="154"/>
      <c r="J681" s="155"/>
      <c r="K681" s="75" t="s">
        <v>245</v>
      </c>
      <c r="L681" s="75" t="s">
        <v>357</v>
      </c>
      <c r="M681" s="75" t="s">
        <v>72</v>
      </c>
      <c r="N681" s="75" t="s">
        <v>19</v>
      </c>
    </row>
    <row r="682" spans="1:14" s="1" customFormat="1">
      <c r="A682" s="143" t="s">
        <v>2556</v>
      </c>
      <c r="B682" s="76" t="s">
        <v>2557</v>
      </c>
      <c r="C682" s="153"/>
      <c r="D682" s="153"/>
      <c r="E682" s="153"/>
      <c r="F682" s="154"/>
      <c r="G682" s="154"/>
      <c r="H682" s="154"/>
      <c r="I682" s="154"/>
      <c r="J682" s="155"/>
      <c r="K682" s="75" t="s">
        <v>245</v>
      </c>
      <c r="L682" s="75" t="s">
        <v>357</v>
      </c>
      <c r="M682" s="75" t="s">
        <v>72</v>
      </c>
      <c r="N682" s="75" t="s">
        <v>19</v>
      </c>
    </row>
    <row r="683" spans="1:14" s="1" customFormat="1">
      <c r="A683" s="143" t="s">
        <v>2558</v>
      </c>
      <c r="B683" s="76" t="s">
        <v>2559</v>
      </c>
      <c r="C683" s="153"/>
      <c r="D683" s="153"/>
      <c r="E683" s="153"/>
      <c r="F683" s="154"/>
      <c r="G683" s="154"/>
      <c r="H683" s="154"/>
      <c r="I683" s="154"/>
      <c r="J683" s="155"/>
      <c r="K683" s="75" t="s">
        <v>245</v>
      </c>
      <c r="L683" s="75" t="s">
        <v>218</v>
      </c>
      <c r="M683" s="75" t="s">
        <v>72</v>
      </c>
      <c r="N683" s="75" t="s">
        <v>19</v>
      </c>
    </row>
    <row r="684" spans="1:14" s="1" customFormat="1">
      <c r="A684" s="143" t="s">
        <v>2560</v>
      </c>
      <c r="B684" s="76" t="s">
        <v>2561</v>
      </c>
      <c r="C684" s="153"/>
      <c r="D684" s="153"/>
      <c r="E684" s="153"/>
      <c r="F684" s="154"/>
      <c r="G684" s="154"/>
      <c r="H684" s="154"/>
      <c r="I684" s="154"/>
      <c r="J684" s="155"/>
      <c r="K684" s="75" t="s">
        <v>245</v>
      </c>
      <c r="L684" s="75" t="s">
        <v>218</v>
      </c>
      <c r="M684" s="75" t="s">
        <v>72</v>
      </c>
      <c r="N684" s="75" t="s">
        <v>19</v>
      </c>
    </row>
    <row r="685" spans="1:14" s="1" customFormat="1">
      <c r="A685" s="143" t="s">
        <v>2562</v>
      </c>
      <c r="B685" s="76" t="s">
        <v>2563</v>
      </c>
      <c r="C685" s="153"/>
      <c r="D685" s="153"/>
      <c r="E685" s="153"/>
      <c r="F685" s="154"/>
      <c r="G685" s="154"/>
      <c r="H685" s="154"/>
      <c r="I685" s="154"/>
      <c r="J685" s="155"/>
      <c r="K685" s="75" t="s">
        <v>245</v>
      </c>
      <c r="L685" s="75" t="s">
        <v>267</v>
      </c>
      <c r="M685" s="75" t="s">
        <v>72</v>
      </c>
      <c r="N685" s="75" t="s">
        <v>19</v>
      </c>
    </row>
    <row r="686" spans="1:14" s="1" customFormat="1">
      <c r="A686" s="143" t="s">
        <v>2564</v>
      </c>
      <c r="B686" s="76" t="s">
        <v>2565</v>
      </c>
      <c r="C686" s="153"/>
      <c r="D686" s="153"/>
      <c r="E686" s="153"/>
      <c r="F686" s="154"/>
      <c r="G686" s="154"/>
      <c r="H686" s="154"/>
      <c r="I686" s="154"/>
      <c r="J686" s="155"/>
      <c r="K686" s="75" t="s">
        <v>245</v>
      </c>
      <c r="L686" s="75" t="s">
        <v>357</v>
      </c>
      <c r="M686" s="75" t="s">
        <v>72</v>
      </c>
      <c r="N686" s="75" t="s">
        <v>19</v>
      </c>
    </row>
    <row r="687" spans="1:14" s="1" customFormat="1">
      <c r="A687" s="143" t="s">
        <v>2566</v>
      </c>
      <c r="B687" s="76" t="s">
        <v>2567</v>
      </c>
      <c r="C687" s="153"/>
      <c r="D687" s="153"/>
      <c r="E687" s="153"/>
      <c r="F687" s="154"/>
      <c r="G687" s="154"/>
      <c r="H687" s="154"/>
      <c r="I687" s="154"/>
      <c r="J687" s="155"/>
      <c r="K687" s="75" t="s">
        <v>245</v>
      </c>
      <c r="L687" s="75" t="s">
        <v>267</v>
      </c>
      <c r="M687" s="75" t="s">
        <v>72</v>
      </c>
      <c r="N687" s="75" t="s">
        <v>19</v>
      </c>
    </row>
    <row r="688" spans="1:14" s="1" customFormat="1">
      <c r="A688" s="143" t="s">
        <v>870</v>
      </c>
      <c r="B688" s="76" t="s">
        <v>871</v>
      </c>
      <c r="C688" s="153"/>
      <c r="D688" s="153"/>
      <c r="E688" s="153"/>
      <c r="F688" s="154"/>
      <c r="G688" s="154"/>
      <c r="H688" s="154"/>
      <c r="I688" s="154"/>
      <c r="J688" s="155"/>
      <c r="K688" s="75" t="s">
        <v>235</v>
      </c>
      <c r="L688" s="75" t="s">
        <v>267</v>
      </c>
      <c r="M688" s="75" t="s">
        <v>72</v>
      </c>
      <c r="N688" s="75" t="s">
        <v>19</v>
      </c>
    </row>
    <row r="689" spans="1:15" s="1" customFormat="1">
      <c r="A689" s="143" t="s">
        <v>872</v>
      </c>
      <c r="B689" s="76" t="s">
        <v>873</v>
      </c>
      <c r="C689" s="153"/>
      <c r="D689" s="153"/>
      <c r="E689" s="153"/>
      <c r="F689" s="154"/>
      <c r="G689" s="154"/>
      <c r="H689" s="154"/>
      <c r="I689" s="154"/>
      <c r="J689" s="155"/>
      <c r="K689" s="75" t="s">
        <v>235</v>
      </c>
      <c r="L689" s="75" t="s">
        <v>218</v>
      </c>
      <c r="M689" s="75" t="s">
        <v>72</v>
      </c>
      <c r="N689" s="75" t="s">
        <v>19</v>
      </c>
    </row>
    <row r="690" spans="1:15" s="1" customFormat="1">
      <c r="A690" s="143" t="s">
        <v>874</v>
      </c>
      <c r="B690" s="76" t="s">
        <v>875</v>
      </c>
      <c r="C690" s="153"/>
      <c r="D690" s="153"/>
      <c r="E690" s="153"/>
      <c r="F690" s="154"/>
      <c r="G690" s="154"/>
      <c r="H690" s="154"/>
      <c r="I690" s="154"/>
      <c r="J690" s="155"/>
      <c r="K690" s="75" t="s">
        <v>718</v>
      </c>
      <c r="L690" s="75" t="s">
        <v>249</v>
      </c>
      <c r="M690" s="75" t="s">
        <v>72</v>
      </c>
      <c r="N690" s="75" t="s">
        <v>19</v>
      </c>
    </row>
    <row r="691" spans="1:15" s="1" customFormat="1">
      <c r="A691" s="143" t="s">
        <v>2568</v>
      </c>
      <c r="B691" s="76" t="s">
        <v>2569</v>
      </c>
      <c r="C691" s="153"/>
      <c r="D691" s="153"/>
      <c r="E691" s="153"/>
      <c r="F691" s="154"/>
      <c r="G691" s="154"/>
      <c r="H691" s="154"/>
      <c r="I691" s="154"/>
      <c r="J691" s="155"/>
      <c r="K691" s="75" t="s">
        <v>245</v>
      </c>
      <c r="L691" s="75" t="s">
        <v>218</v>
      </c>
      <c r="M691" s="75" t="s">
        <v>72</v>
      </c>
      <c r="N691" s="75" t="s">
        <v>19</v>
      </c>
    </row>
    <row r="692" spans="1:15" s="1" customFormat="1">
      <c r="A692" s="143" t="s">
        <v>2570</v>
      </c>
      <c r="B692" s="76" t="s">
        <v>2571</v>
      </c>
      <c r="C692" s="153"/>
      <c r="D692" s="153"/>
      <c r="E692" s="153"/>
      <c r="F692" s="154"/>
      <c r="G692" s="154"/>
      <c r="H692" s="154"/>
      <c r="I692" s="154"/>
      <c r="J692" s="155"/>
      <c r="K692" s="75" t="s">
        <v>235</v>
      </c>
      <c r="L692" s="75" t="s">
        <v>218</v>
      </c>
      <c r="M692" s="75" t="s">
        <v>72</v>
      </c>
      <c r="N692" s="75" t="s">
        <v>19</v>
      </c>
    </row>
    <row r="693" spans="1:15" s="1" customFormat="1">
      <c r="A693" s="143" t="s">
        <v>2572</v>
      </c>
      <c r="B693" s="76" t="s">
        <v>2573</v>
      </c>
      <c r="C693" s="153"/>
      <c r="D693" s="153"/>
      <c r="E693" s="153"/>
      <c r="F693" s="154"/>
      <c r="G693" s="154"/>
      <c r="H693" s="154"/>
      <c r="I693" s="154"/>
      <c r="J693" s="155"/>
      <c r="K693" s="75" t="s">
        <v>2574</v>
      </c>
      <c r="L693" s="75" t="s">
        <v>2575</v>
      </c>
      <c r="M693" s="75" t="s">
        <v>72</v>
      </c>
      <c r="N693" s="75" t="s">
        <v>222</v>
      </c>
    </row>
    <row r="694" spans="1:15" s="1" customFormat="1">
      <c r="A694" s="143" t="s">
        <v>876</v>
      </c>
      <c r="B694" s="76" t="s">
        <v>877</v>
      </c>
      <c r="C694" s="153"/>
      <c r="D694" s="153"/>
      <c r="E694" s="153"/>
      <c r="F694" s="154"/>
      <c r="G694" s="154"/>
      <c r="H694" s="154"/>
      <c r="I694" s="154"/>
      <c r="J694" s="155"/>
      <c r="K694" s="75" t="s">
        <v>225</v>
      </c>
      <c r="L694" s="75" t="s">
        <v>162</v>
      </c>
      <c r="M694" s="75" t="s">
        <v>73</v>
      </c>
      <c r="N694" s="75" t="s">
        <v>222</v>
      </c>
    </row>
    <row r="695" spans="1:15" s="1" customFormat="1">
      <c r="A695" s="143" t="s">
        <v>878</v>
      </c>
      <c r="B695" s="76" t="s">
        <v>879</v>
      </c>
      <c r="C695" s="153"/>
      <c r="D695" s="153"/>
      <c r="E695" s="153"/>
      <c r="F695" s="154"/>
      <c r="G695" s="154"/>
      <c r="H695" s="154"/>
      <c r="I695" s="154"/>
      <c r="J695" s="155"/>
      <c r="K695" s="75" t="s">
        <v>225</v>
      </c>
      <c r="L695" s="75" t="s">
        <v>249</v>
      </c>
      <c r="M695" s="75" t="s">
        <v>73</v>
      </c>
      <c r="N695" s="75" t="s">
        <v>19</v>
      </c>
    </row>
    <row r="696" spans="1:15" s="1" customFormat="1">
      <c r="A696" s="143" t="s">
        <v>880</v>
      </c>
      <c r="B696" s="76" t="s">
        <v>881</v>
      </c>
      <c r="C696" s="153"/>
      <c r="D696" s="153"/>
      <c r="E696" s="153"/>
      <c r="F696" s="154"/>
      <c r="G696" s="154"/>
      <c r="H696" s="154"/>
      <c r="I696" s="154"/>
      <c r="J696" s="155"/>
      <c r="K696" s="75" t="s">
        <v>243</v>
      </c>
      <c r="L696" s="75" t="s">
        <v>882</v>
      </c>
      <c r="M696" s="75" t="s">
        <v>73</v>
      </c>
      <c r="N696" s="75" t="s">
        <v>222</v>
      </c>
    </row>
    <row r="697" spans="1:15" s="1" customFormat="1">
      <c r="A697" s="143" t="s">
        <v>883</v>
      </c>
      <c r="B697" s="76" t="s">
        <v>884</v>
      </c>
      <c r="C697" s="153"/>
      <c r="D697" s="153"/>
      <c r="E697" s="153"/>
      <c r="F697" s="154"/>
      <c r="G697" s="154"/>
      <c r="H697" s="154"/>
      <c r="I697" s="154"/>
      <c r="J697" s="155"/>
      <c r="K697" s="75" t="s">
        <v>166</v>
      </c>
      <c r="L697" s="75" t="s">
        <v>251</v>
      </c>
      <c r="M697" s="75" t="s">
        <v>73</v>
      </c>
      <c r="N697" s="75" t="s">
        <v>222</v>
      </c>
    </row>
    <row r="698" spans="1:15" s="1" customFormat="1">
      <c r="A698" s="143" t="s">
        <v>885</v>
      </c>
      <c r="B698" s="76" t="s">
        <v>886</v>
      </c>
      <c r="C698" s="153"/>
      <c r="D698" s="153"/>
      <c r="E698" s="153"/>
      <c r="F698" s="154"/>
      <c r="G698" s="154"/>
      <c r="H698" s="154"/>
      <c r="I698" s="154"/>
      <c r="J698" s="155"/>
      <c r="K698" s="75" t="s">
        <v>79</v>
      </c>
      <c r="L698" s="75" t="s">
        <v>249</v>
      </c>
      <c r="M698" s="75" t="s">
        <v>73</v>
      </c>
      <c r="N698" s="75" t="s">
        <v>19</v>
      </c>
    </row>
    <row r="699" spans="1:15" s="1" customFormat="1">
      <c r="A699" s="73"/>
      <c r="B699" s="74"/>
      <c r="C699" s="74"/>
      <c r="D699" s="74"/>
      <c r="E699" s="74"/>
      <c r="F699" s="74"/>
      <c r="G699" s="74"/>
      <c r="H699" s="74"/>
      <c r="I699" s="74"/>
      <c r="J699" s="74"/>
      <c r="K699" s="24"/>
      <c r="L699" s="24"/>
      <c r="M699" s="2"/>
      <c r="N699" s="28"/>
    </row>
    <row r="700" spans="1:15" s="1" customFormat="1">
      <c r="A700" s="2"/>
      <c r="B700" s="2"/>
      <c r="C700" s="2"/>
      <c r="D700" s="2"/>
      <c r="E700" s="2"/>
      <c r="F700" s="2"/>
      <c r="G700" s="2"/>
      <c r="H700" s="2"/>
      <c r="I700" s="2"/>
      <c r="J700" s="2"/>
      <c r="K700" s="2"/>
      <c r="L700" s="2"/>
      <c r="M700" s="13"/>
      <c r="N700" s="2"/>
      <c r="O700" s="2"/>
    </row>
    <row r="701" spans="1:15" ht="25.25" customHeight="1">
      <c r="A701" s="281" t="s">
        <v>2130</v>
      </c>
      <c r="B701" s="282"/>
      <c r="C701" s="282"/>
      <c r="D701" s="282"/>
      <c r="E701" s="282"/>
      <c r="F701" s="282"/>
      <c r="G701" s="282"/>
      <c r="H701" s="282"/>
      <c r="I701" s="282"/>
      <c r="J701" s="282"/>
      <c r="K701" s="282"/>
      <c r="L701" s="282"/>
      <c r="M701" s="282"/>
      <c r="N701" s="282"/>
      <c r="O701" s="11"/>
    </row>
    <row r="702" spans="1:15">
      <c r="A702" s="31" t="s">
        <v>14</v>
      </c>
      <c r="B702" s="285" t="s">
        <v>15</v>
      </c>
      <c r="C702" s="286"/>
      <c r="D702" s="286"/>
      <c r="E702" s="286"/>
      <c r="F702" s="286"/>
      <c r="G702" s="286"/>
      <c r="H702" s="286"/>
      <c r="I702" s="286"/>
      <c r="J702" s="287"/>
      <c r="K702" s="31" t="s">
        <v>16</v>
      </c>
      <c r="L702" s="31" t="s">
        <v>17</v>
      </c>
      <c r="M702" s="31" t="s">
        <v>18</v>
      </c>
      <c r="N702" s="15" t="s">
        <v>23</v>
      </c>
    </row>
    <row r="703" spans="1:15">
      <c r="A703" s="126" t="s">
        <v>2066</v>
      </c>
      <c r="B703" s="76" t="s">
        <v>2097</v>
      </c>
      <c r="C703" s="115"/>
      <c r="D703" s="115"/>
      <c r="E703" s="115"/>
      <c r="F703" s="115"/>
      <c r="G703" s="115"/>
      <c r="H703" s="115"/>
      <c r="I703" s="115"/>
      <c r="J703" s="116"/>
      <c r="K703" s="75" t="s">
        <v>235</v>
      </c>
      <c r="L703" s="136" t="s">
        <v>71</v>
      </c>
      <c r="M703" s="75" t="s">
        <v>2056</v>
      </c>
      <c r="N703" s="136" t="s">
        <v>19</v>
      </c>
    </row>
    <row r="704" spans="1:15">
      <c r="A704" s="126" t="s">
        <v>2067</v>
      </c>
      <c r="B704" s="76" t="s">
        <v>2098</v>
      </c>
      <c r="C704" s="115"/>
      <c r="D704" s="115"/>
      <c r="E704" s="115"/>
      <c r="F704" s="115"/>
      <c r="G704" s="115"/>
      <c r="H704" s="115"/>
      <c r="I704" s="115"/>
      <c r="J704" s="116"/>
      <c r="K704" s="75" t="s">
        <v>243</v>
      </c>
      <c r="L704" s="136" t="s">
        <v>71</v>
      </c>
      <c r="M704" s="75" t="s">
        <v>267</v>
      </c>
      <c r="N704" s="136" t="s">
        <v>19</v>
      </c>
    </row>
    <row r="705" spans="1:14">
      <c r="A705" s="126" t="s">
        <v>2068</v>
      </c>
      <c r="B705" s="76" t="s">
        <v>2099</v>
      </c>
      <c r="C705" s="115"/>
      <c r="D705" s="115"/>
      <c r="E705" s="115"/>
      <c r="F705" s="115"/>
      <c r="G705" s="115"/>
      <c r="H705" s="115"/>
      <c r="I705" s="115"/>
      <c r="J705" s="116"/>
      <c r="K705" s="75" t="s">
        <v>166</v>
      </c>
      <c r="L705" s="136" t="s">
        <v>71</v>
      </c>
      <c r="M705" s="75" t="s">
        <v>159</v>
      </c>
      <c r="N705" s="136" t="s">
        <v>222</v>
      </c>
    </row>
    <row r="706" spans="1:14">
      <c r="A706" s="126" t="s">
        <v>2069</v>
      </c>
      <c r="B706" s="76" t="s">
        <v>2100</v>
      </c>
      <c r="C706" s="115"/>
      <c r="D706" s="115"/>
      <c r="E706" s="115"/>
      <c r="F706" s="115"/>
      <c r="G706" s="115"/>
      <c r="H706" s="115"/>
      <c r="I706" s="115"/>
      <c r="J706" s="116"/>
      <c r="K706" s="75" t="s">
        <v>266</v>
      </c>
      <c r="L706" s="136" t="s">
        <v>71</v>
      </c>
      <c r="M706" s="75" t="s">
        <v>162</v>
      </c>
      <c r="N706" s="136" t="s">
        <v>222</v>
      </c>
    </row>
    <row r="707" spans="1:14">
      <c r="A707" s="126" t="s">
        <v>2070</v>
      </c>
      <c r="B707" s="76" t="s">
        <v>2101</v>
      </c>
      <c r="C707" s="115"/>
      <c r="D707" s="115"/>
      <c r="E707" s="115"/>
      <c r="F707" s="115"/>
      <c r="G707" s="115"/>
      <c r="H707" s="115"/>
      <c r="I707" s="115"/>
      <c r="J707" s="116"/>
      <c r="K707" s="75" t="s">
        <v>2017</v>
      </c>
      <c r="L707" s="136" t="s">
        <v>71</v>
      </c>
      <c r="M707" s="75" t="s">
        <v>348</v>
      </c>
      <c r="N707" s="136" t="s">
        <v>222</v>
      </c>
    </row>
    <row r="708" spans="1:14">
      <c r="A708" s="126" t="s">
        <v>2071</v>
      </c>
      <c r="B708" s="76" t="s">
        <v>2102</v>
      </c>
      <c r="C708" s="115"/>
      <c r="D708" s="115"/>
      <c r="E708" s="115"/>
      <c r="F708" s="115"/>
      <c r="G708" s="115"/>
      <c r="H708" s="115"/>
      <c r="I708" s="115"/>
      <c r="J708" s="116"/>
      <c r="K708" s="75" t="s">
        <v>212</v>
      </c>
      <c r="L708" s="136" t="s">
        <v>71</v>
      </c>
      <c r="M708" s="75" t="s">
        <v>2128</v>
      </c>
      <c r="N708" s="136" t="s">
        <v>222</v>
      </c>
    </row>
    <row r="709" spans="1:14">
      <c r="A709" s="126" t="s">
        <v>2072</v>
      </c>
      <c r="B709" s="76" t="s">
        <v>2103</v>
      </c>
      <c r="C709" s="115"/>
      <c r="D709" s="115"/>
      <c r="E709" s="115"/>
      <c r="F709" s="115"/>
      <c r="G709" s="115"/>
      <c r="H709" s="115"/>
      <c r="I709" s="115"/>
      <c r="J709" s="116"/>
      <c r="K709" s="75" t="s">
        <v>212</v>
      </c>
      <c r="L709" s="136" t="s">
        <v>71</v>
      </c>
      <c r="M709" s="75" t="s">
        <v>249</v>
      </c>
      <c r="N709" s="136" t="s">
        <v>19</v>
      </c>
    </row>
    <row r="710" spans="1:14">
      <c r="A710" s="126" t="s">
        <v>2073</v>
      </c>
      <c r="B710" s="76" t="s">
        <v>2104</v>
      </c>
      <c r="C710" s="115"/>
      <c r="D710" s="115"/>
      <c r="E710" s="115"/>
      <c r="F710" s="115"/>
      <c r="G710" s="115"/>
      <c r="H710" s="115"/>
      <c r="I710" s="115"/>
      <c r="J710" s="116"/>
      <c r="K710" s="75" t="s">
        <v>212</v>
      </c>
      <c r="L710" s="136" t="s">
        <v>71</v>
      </c>
      <c r="M710" s="75" t="s">
        <v>249</v>
      </c>
      <c r="N710" s="136" t="s">
        <v>19</v>
      </c>
    </row>
    <row r="711" spans="1:14">
      <c r="A711" s="126" t="s">
        <v>2074</v>
      </c>
      <c r="B711" s="76" t="s">
        <v>2105</v>
      </c>
      <c r="C711" s="115"/>
      <c r="D711" s="115"/>
      <c r="E711" s="115"/>
      <c r="F711" s="115"/>
      <c r="G711" s="115"/>
      <c r="H711" s="115"/>
      <c r="I711" s="115"/>
      <c r="J711" s="116"/>
      <c r="K711" s="75" t="s">
        <v>718</v>
      </c>
      <c r="L711" s="136" t="s">
        <v>71</v>
      </c>
      <c r="M711" s="75" t="s">
        <v>643</v>
      </c>
      <c r="N711" s="136" t="s">
        <v>222</v>
      </c>
    </row>
    <row r="712" spans="1:14">
      <c r="A712" s="126" t="s">
        <v>2075</v>
      </c>
      <c r="B712" s="135" t="s">
        <v>2106</v>
      </c>
      <c r="C712" s="115"/>
      <c r="D712" s="115"/>
      <c r="E712" s="115"/>
      <c r="F712" s="115"/>
      <c r="G712" s="115"/>
      <c r="H712" s="115"/>
      <c r="I712" s="115"/>
      <c r="J712" s="116"/>
      <c r="K712" s="75" t="s">
        <v>225</v>
      </c>
      <c r="L712" s="136" t="s">
        <v>71</v>
      </c>
      <c r="M712" s="75" t="s">
        <v>1</v>
      </c>
      <c r="N712" s="136" t="s">
        <v>222</v>
      </c>
    </row>
    <row r="713" spans="1:14">
      <c r="A713" s="126" t="s">
        <v>2076</v>
      </c>
      <c r="B713" s="76" t="s">
        <v>2107</v>
      </c>
      <c r="C713" s="115"/>
      <c r="D713" s="115"/>
      <c r="E713" s="115"/>
      <c r="F713" s="115"/>
      <c r="G713" s="115"/>
      <c r="H713" s="115"/>
      <c r="I713" s="115"/>
      <c r="J713" s="116"/>
      <c r="K713" s="75" t="s">
        <v>225</v>
      </c>
      <c r="L713" s="136" t="s">
        <v>71</v>
      </c>
      <c r="M713" s="75" t="s">
        <v>267</v>
      </c>
      <c r="N713" s="136" t="s">
        <v>19</v>
      </c>
    </row>
    <row r="714" spans="1:14">
      <c r="A714" s="126" t="s">
        <v>833</v>
      </c>
      <c r="B714" s="76" t="s">
        <v>834</v>
      </c>
      <c r="C714" s="115"/>
      <c r="D714" s="115"/>
      <c r="E714" s="115"/>
      <c r="F714" s="115"/>
      <c r="G714" s="115"/>
      <c r="H714" s="115"/>
      <c r="I714" s="115"/>
      <c r="J714" s="116"/>
      <c r="K714" s="75" t="s">
        <v>212</v>
      </c>
      <c r="L714" s="136" t="s">
        <v>72</v>
      </c>
      <c r="M714" s="75" t="s">
        <v>249</v>
      </c>
      <c r="N714" s="136" t="s">
        <v>19</v>
      </c>
    </row>
    <row r="715" spans="1:14">
      <c r="A715" s="126" t="s">
        <v>2077</v>
      </c>
      <c r="B715" s="76" t="s">
        <v>2108</v>
      </c>
      <c r="C715" s="115"/>
      <c r="D715" s="115"/>
      <c r="E715" s="115"/>
      <c r="F715" s="115"/>
      <c r="G715" s="115"/>
      <c r="H715" s="115"/>
      <c r="I715" s="115"/>
      <c r="J715" s="116"/>
      <c r="K715" s="75" t="s">
        <v>243</v>
      </c>
      <c r="L715" s="136" t="s">
        <v>72</v>
      </c>
      <c r="M715" s="75" t="s">
        <v>249</v>
      </c>
      <c r="N715" s="136" t="s">
        <v>19</v>
      </c>
    </row>
    <row r="716" spans="1:14">
      <c r="A716" s="126" t="s">
        <v>2078</v>
      </c>
      <c r="B716" s="76" t="s">
        <v>2109</v>
      </c>
      <c r="C716" s="115"/>
      <c r="D716" s="115"/>
      <c r="E716" s="115"/>
      <c r="F716" s="115"/>
      <c r="G716" s="115"/>
      <c r="H716" s="115"/>
      <c r="I716" s="115"/>
      <c r="J716" s="116"/>
      <c r="K716" s="75" t="s">
        <v>250</v>
      </c>
      <c r="L716" s="136" t="s">
        <v>72</v>
      </c>
      <c r="M716" s="75" t="s">
        <v>612</v>
      </c>
      <c r="N716" s="136" t="s">
        <v>19</v>
      </c>
    </row>
    <row r="717" spans="1:14">
      <c r="A717" s="126" t="s">
        <v>2079</v>
      </c>
      <c r="B717" s="76" t="s">
        <v>2110</v>
      </c>
      <c r="C717" s="115"/>
      <c r="D717" s="115"/>
      <c r="E717" s="115"/>
      <c r="F717" s="115"/>
      <c r="G717" s="115"/>
      <c r="H717" s="115"/>
      <c r="I717" s="115"/>
      <c r="J717" s="116"/>
      <c r="K717" s="75" t="s">
        <v>250</v>
      </c>
      <c r="L717" s="136" t="s">
        <v>72</v>
      </c>
      <c r="M717" s="75" t="s">
        <v>213</v>
      </c>
      <c r="N717" s="136" t="s">
        <v>19</v>
      </c>
    </row>
    <row r="718" spans="1:14">
      <c r="A718" s="126" t="s">
        <v>2080</v>
      </c>
      <c r="B718" s="76" t="s">
        <v>2111</v>
      </c>
      <c r="C718" s="115"/>
      <c r="D718" s="115"/>
      <c r="E718" s="115"/>
      <c r="F718" s="115"/>
      <c r="G718" s="115"/>
      <c r="H718" s="115"/>
      <c r="I718" s="115"/>
      <c r="J718" s="116"/>
      <c r="K718" s="75" t="s">
        <v>2026</v>
      </c>
      <c r="L718" s="136" t="s">
        <v>72</v>
      </c>
      <c r="M718" s="75" t="s">
        <v>249</v>
      </c>
      <c r="N718" s="136" t="s">
        <v>19</v>
      </c>
    </row>
    <row r="719" spans="1:14">
      <c r="A719" s="126" t="s">
        <v>2081</v>
      </c>
      <c r="B719" s="76" t="s">
        <v>2112</v>
      </c>
      <c r="C719" s="115"/>
      <c r="D719" s="115"/>
      <c r="E719" s="115"/>
      <c r="F719" s="115"/>
      <c r="G719" s="115"/>
      <c r="H719" s="115"/>
      <c r="I719" s="115"/>
      <c r="J719" s="116"/>
      <c r="K719" s="75" t="s">
        <v>718</v>
      </c>
      <c r="L719" s="136" t="s">
        <v>72</v>
      </c>
      <c r="M719" s="75" t="s">
        <v>397</v>
      </c>
      <c r="N719" s="136" t="s">
        <v>19</v>
      </c>
    </row>
    <row r="720" spans="1:14">
      <c r="A720" s="126" t="s">
        <v>2082</v>
      </c>
      <c r="B720" s="76" t="s">
        <v>2113</v>
      </c>
      <c r="C720" s="115"/>
      <c r="D720" s="115"/>
      <c r="E720" s="115"/>
      <c r="F720" s="115"/>
      <c r="G720" s="115"/>
      <c r="H720" s="115"/>
      <c r="I720" s="115"/>
      <c r="J720" s="116"/>
      <c r="K720" s="75" t="s">
        <v>243</v>
      </c>
      <c r="L720" s="136" t="s">
        <v>72</v>
      </c>
      <c r="M720" s="75" t="s">
        <v>397</v>
      </c>
      <c r="N720" s="136" t="s">
        <v>19</v>
      </c>
    </row>
    <row r="721" spans="1:15">
      <c r="A721" s="126" t="s">
        <v>2083</v>
      </c>
      <c r="B721" s="76" t="s">
        <v>2114</v>
      </c>
      <c r="C721" s="115"/>
      <c r="D721" s="115"/>
      <c r="E721" s="115"/>
      <c r="F721" s="115"/>
      <c r="G721" s="115"/>
      <c r="H721" s="115"/>
      <c r="I721" s="115"/>
      <c r="J721" s="116"/>
      <c r="K721" s="75" t="s">
        <v>235</v>
      </c>
      <c r="L721" s="136" t="s">
        <v>72</v>
      </c>
      <c r="M721" s="75" t="s">
        <v>249</v>
      </c>
      <c r="N721" s="136" t="s">
        <v>19</v>
      </c>
    </row>
    <row r="722" spans="1:15">
      <c r="A722" s="126" t="s">
        <v>2084</v>
      </c>
      <c r="B722" s="76" t="s">
        <v>2115</v>
      </c>
      <c r="C722" s="115"/>
      <c r="D722" s="115"/>
      <c r="E722" s="115"/>
      <c r="F722" s="115"/>
      <c r="G722" s="115"/>
      <c r="H722" s="115"/>
      <c r="I722" s="115"/>
      <c r="J722" s="116"/>
      <c r="K722" s="75" t="s">
        <v>2017</v>
      </c>
      <c r="L722" s="136" t="s">
        <v>72</v>
      </c>
      <c r="M722" s="75" t="s">
        <v>457</v>
      </c>
      <c r="N722" s="136" t="s">
        <v>19</v>
      </c>
    </row>
    <row r="723" spans="1:15">
      <c r="A723" s="126" t="s">
        <v>2085</v>
      </c>
      <c r="B723" s="76" t="s">
        <v>2116</v>
      </c>
      <c r="C723" s="115"/>
      <c r="D723" s="115"/>
      <c r="E723" s="115"/>
      <c r="F723" s="115"/>
      <c r="G723" s="115"/>
      <c r="H723" s="115"/>
      <c r="I723" s="115"/>
      <c r="J723" s="116"/>
      <c r="K723" s="75" t="s">
        <v>2017</v>
      </c>
      <c r="L723" s="136" t="s">
        <v>72</v>
      </c>
      <c r="M723" s="75" t="s">
        <v>213</v>
      </c>
      <c r="N723" s="136" t="s">
        <v>19</v>
      </c>
    </row>
    <row r="724" spans="1:15">
      <c r="A724" s="126" t="s">
        <v>2086</v>
      </c>
      <c r="B724" s="76" t="s">
        <v>2117</v>
      </c>
      <c r="C724" s="115"/>
      <c r="D724" s="115"/>
      <c r="E724" s="115"/>
      <c r="F724" s="115"/>
      <c r="G724" s="115"/>
      <c r="H724" s="115"/>
      <c r="I724" s="115"/>
      <c r="J724" s="116"/>
      <c r="K724" s="75" t="s">
        <v>2040</v>
      </c>
      <c r="L724" s="136" t="s">
        <v>72</v>
      </c>
      <c r="M724" s="75" t="s">
        <v>218</v>
      </c>
      <c r="N724" s="136" t="s">
        <v>19</v>
      </c>
    </row>
    <row r="725" spans="1:15">
      <c r="A725" s="126" t="s">
        <v>2087</v>
      </c>
      <c r="B725" s="76" t="s">
        <v>2118</v>
      </c>
      <c r="C725" s="115"/>
      <c r="D725" s="115"/>
      <c r="E725" s="115"/>
      <c r="F725" s="115"/>
      <c r="G725" s="115"/>
      <c r="H725" s="115"/>
      <c r="I725" s="115"/>
      <c r="J725" s="116"/>
      <c r="K725" s="75" t="s">
        <v>2040</v>
      </c>
      <c r="L725" s="136" t="s">
        <v>72</v>
      </c>
      <c r="M725" s="75" t="s">
        <v>397</v>
      </c>
      <c r="N725" s="136" t="s">
        <v>19</v>
      </c>
    </row>
    <row r="726" spans="1:15">
      <c r="A726" s="126" t="s">
        <v>2088</v>
      </c>
      <c r="B726" s="76" t="s">
        <v>2119</v>
      </c>
      <c r="C726" s="115"/>
      <c r="D726" s="115"/>
      <c r="E726" s="115"/>
      <c r="F726" s="115"/>
      <c r="G726" s="115"/>
      <c r="H726" s="115"/>
      <c r="I726" s="115"/>
      <c r="J726" s="116"/>
      <c r="K726" s="75" t="s">
        <v>2017</v>
      </c>
      <c r="L726" s="136" t="s">
        <v>72</v>
      </c>
      <c r="M726" s="75" t="s">
        <v>2042</v>
      </c>
      <c r="N726" s="136" t="s">
        <v>19</v>
      </c>
    </row>
    <row r="727" spans="1:15">
      <c r="A727" s="126" t="s">
        <v>2089</v>
      </c>
      <c r="B727" s="76" t="s">
        <v>2120</v>
      </c>
      <c r="C727" s="115"/>
      <c r="D727" s="115"/>
      <c r="E727" s="115"/>
      <c r="F727" s="115"/>
      <c r="G727" s="115"/>
      <c r="H727" s="115"/>
      <c r="I727" s="115"/>
      <c r="J727" s="116"/>
      <c r="K727" s="75" t="s">
        <v>2129</v>
      </c>
      <c r="L727" s="136" t="s">
        <v>72</v>
      </c>
      <c r="M727" s="75" t="s">
        <v>2247</v>
      </c>
      <c r="N727" s="136" t="s">
        <v>222</v>
      </c>
    </row>
    <row r="728" spans="1:15">
      <c r="A728" s="126" t="s">
        <v>2090</v>
      </c>
      <c r="B728" s="76" t="s">
        <v>2121</v>
      </c>
      <c r="C728" s="115"/>
      <c r="D728" s="115"/>
      <c r="E728" s="115"/>
      <c r="F728" s="115"/>
      <c r="G728" s="115"/>
      <c r="H728" s="115"/>
      <c r="I728" s="115"/>
      <c r="J728" s="116"/>
      <c r="K728" s="75" t="s">
        <v>2017</v>
      </c>
      <c r="L728" s="136" t="s">
        <v>72</v>
      </c>
      <c r="M728" s="75" t="s">
        <v>218</v>
      </c>
      <c r="N728" s="136" t="s">
        <v>19</v>
      </c>
    </row>
    <row r="729" spans="1:15">
      <c r="A729" s="126" t="s">
        <v>2091</v>
      </c>
      <c r="B729" s="76" t="s">
        <v>2122</v>
      </c>
      <c r="C729" s="115"/>
      <c r="D729" s="115"/>
      <c r="E729" s="115"/>
      <c r="F729" s="115"/>
      <c r="G729" s="115"/>
      <c r="H729" s="115"/>
      <c r="I729" s="115"/>
      <c r="J729" s="116"/>
      <c r="K729" s="75" t="s">
        <v>2017</v>
      </c>
      <c r="L729" s="136" t="s">
        <v>72</v>
      </c>
      <c r="M729" s="75" t="s">
        <v>218</v>
      </c>
      <c r="N729" s="136" t="s">
        <v>19</v>
      </c>
    </row>
    <row r="730" spans="1:15">
      <c r="A730" s="126" t="s">
        <v>2092</v>
      </c>
      <c r="B730" s="76" t="s">
        <v>2123</v>
      </c>
      <c r="C730" s="115"/>
      <c r="D730" s="115"/>
      <c r="E730" s="115"/>
      <c r="F730" s="115"/>
      <c r="G730" s="115"/>
      <c r="H730" s="115"/>
      <c r="I730" s="115"/>
      <c r="J730" s="116"/>
      <c r="K730" s="75" t="s">
        <v>225</v>
      </c>
      <c r="L730" s="136" t="s">
        <v>72</v>
      </c>
      <c r="M730" s="75" t="s">
        <v>249</v>
      </c>
      <c r="N730" s="136" t="s">
        <v>19</v>
      </c>
    </row>
    <row r="731" spans="1:15">
      <c r="A731" s="126" t="s">
        <v>2093</v>
      </c>
      <c r="B731" s="76" t="s">
        <v>2124</v>
      </c>
      <c r="C731" s="115"/>
      <c r="D731" s="115"/>
      <c r="E731" s="115"/>
      <c r="F731" s="115"/>
      <c r="G731" s="115"/>
      <c r="H731" s="115"/>
      <c r="I731" s="115"/>
      <c r="J731" s="116"/>
      <c r="K731" s="75" t="s">
        <v>287</v>
      </c>
      <c r="L731" s="136" t="s">
        <v>72</v>
      </c>
      <c r="M731" s="75" t="s">
        <v>249</v>
      </c>
      <c r="N731" s="136" t="s">
        <v>19</v>
      </c>
    </row>
    <row r="732" spans="1:15">
      <c r="A732" s="126" t="s">
        <v>2094</v>
      </c>
      <c r="B732" s="76" t="s">
        <v>2125</v>
      </c>
      <c r="C732" s="115"/>
      <c r="D732" s="115"/>
      <c r="E732" s="115"/>
      <c r="F732" s="115"/>
      <c r="G732" s="115"/>
      <c r="H732" s="115"/>
      <c r="I732" s="115"/>
      <c r="J732" s="116"/>
      <c r="K732" s="75" t="s">
        <v>225</v>
      </c>
      <c r="L732" s="136" t="s">
        <v>72</v>
      </c>
      <c r="M732" s="75" t="s">
        <v>249</v>
      </c>
      <c r="N732" s="136" t="s">
        <v>19</v>
      </c>
    </row>
    <row r="733" spans="1:15">
      <c r="A733" s="126" t="s">
        <v>2095</v>
      </c>
      <c r="B733" s="76" t="s">
        <v>2126</v>
      </c>
      <c r="C733" s="115"/>
      <c r="D733" s="115"/>
      <c r="E733" s="115"/>
      <c r="F733" s="115"/>
      <c r="G733" s="115"/>
      <c r="H733" s="115"/>
      <c r="I733" s="115"/>
      <c r="J733" s="116"/>
      <c r="K733" s="75" t="s">
        <v>2041</v>
      </c>
      <c r="L733" s="136" t="s">
        <v>72</v>
      </c>
      <c r="M733" s="75" t="s">
        <v>643</v>
      </c>
      <c r="N733" s="136" t="s">
        <v>222</v>
      </c>
    </row>
    <row r="734" spans="1:15">
      <c r="A734" s="126" t="s">
        <v>2096</v>
      </c>
      <c r="B734" s="76" t="s">
        <v>2127</v>
      </c>
      <c r="C734" s="115"/>
      <c r="D734" s="115"/>
      <c r="E734" s="115"/>
      <c r="F734" s="115"/>
      <c r="G734" s="115"/>
      <c r="H734" s="115"/>
      <c r="I734" s="115"/>
      <c r="J734" s="116"/>
      <c r="K734" s="75" t="s">
        <v>243</v>
      </c>
      <c r="L734" s="136" t="s">
        <v>72</v>
      </c>
      <c r="M734" s="75" t="s">
        <v>2064</v>
      </c>
      <c r="N734" s="136" t="s">
        <v>19</v>
      </c>
    </row>
    <row r="735" spans="1:15">
      <c r="A735" s="7"/>
    </row>
    <row r="736" spans="1:15" ht="28.25" customHeight="1">
      <c r="A736" s="283" t="s">
        <v>2856</v>
      </c>
      <c r="B736" s="284"/>
      <c r="C736" s="284"/>
      <c r="D736" s="284"/>
      <c r="E736" s="284"/>
      <c r="F736" s="284"/>
      <c r="G736" s="284"/>
      <c r="H736" s="284"/>
      <c r="I736" s="284"/>
      <c r="J736" s="284"/>
      <c r="K736" s="284"/>
      <c r="L736" s="284"/>
      <c r="M736" s="284"/>
      <c r="N736" s="284"/>
      <c r="O736" s="12"/>
    </row>
    <row r="737" spans="1:14">
      <c r="A737" s="127" t="s">
        <v>14</v>
      </c>
      <c r="B737" s="76" t="s">
        <v>15</v>
      </c>
      <c r="C737" s="78"/>
      <c r="D737" s="78"/>
      <c r="E737" s="78"/>
      <c r="F737" s="78"/>
      <c r="G737" s="78"/>
      <c r="H737" s="78"/>
      <c r="I737" s="78"/>
      <c r="J737" s="79"/>
      <c r="K737" s="75" t="s">
        <v>16</v>
      </c>
      <c r="L737" s="128" t="s">
        <v>17</v>
      </c>
      <c r="M737" s="75" t="s">
        <v>18</v>
      </c>
      <c r="N737" s="14" t="s">
        <v>23</v>
      </c>
    </row>
    <row r="738" spans="1:14">
      <c r="A738" s="127" t="s">
        <v>210</v>
      </c>
      <c r="B738" s="76" t="s">
        <v>211</v>
      </c>
      <c r="C738" s="78"/>
      <c r="D738" s="78"/>
      <c r="E738" s="78"/>
      <c r="F738" s="78"/>
      <c r="G738" s="78"/>
      <c r="H738" s="78"/>
      <c r="I738" s="78"/>
      <c r="J738" s="79"/>
      <c r="K738" s="75" t="s">
        <v>212</v>
      </c>
      <c r="L738" s="152" t="s">
        <v>70</v>
      </c>
      <c r="M738" s="75" t="s">
        <v>213</v>
      </c>
      <c r="N738" s="14" t="s">
        <v>19</v>
      </c>
    </row>
    <row r="739" spans="1:14">
      <c r="A739" s="127" t="s">
        <v>2579</v>
      </c>
      <c r="B739" s="76" t="s">
        <v>2627</v>
      </c>
      <c r="C739" s="78"/>
      <c r="D739" s="78"/>
      <c r="E739" s="78"/>
      <c r="F739" s="78"/>
      <c r="G739" s="78"/>
      <c r="H739" s="78"/>
      <c r="I739" s="78"/>
      <c r="J739" s="79"/>
      <c r="K739" s="75" t="s">
        <v>225</v>
      </c>
      <c r="L739" s="152" t="s">
        <v>70</v>
      </c>
      <c r="M739" s="75" t="s">
        <v>251</v>
      </c>
      <c r="N739" s="14" t="s">
        <v>222</v>
      </c>
    </row>
    <row r="740" spans="1:14">
      <c r="A740" s="127" t="s">
        <v>2580</v>
      </c>
      <c r="B740" s="76" t="s">
        <v>2628</v>
      </c>
      <c r="C740" s="78"/>
      <c r="D740" s="78"/>
      <c r="E740" s="78"/>
      <c r="F740" s="78"/>
      <c r="G740" s="78"/>
      <c r="H740" s="78"/>
      <c r="I740" s="78"/>
      <c r="J740" s="79"/>
      <c r="K740" s="75" t="s">
        <v>718</v>
      </c>
      <c r="L740" s="152" t="s">
        <v>70</v>
      </c>
      <c r="M740" s="152" t="s">
        <v>2235</v>
      </c>
      <c r="N740" s="14" t="s">
        <v>19</v>
      </c>
    </row>
    <row r="741" spans="1:14">
      <c r="A741" s="127" t="s">
        <v>214</v>
      </c>
      <c r="B741" s="76" t="s">
        <v>215</v>
      </c>
      <c r="C741" s="78"/>
      <c r="D741" s="78"/>
      <c r="E741" s="78"/>
      <c r="F741" s="78"/>
      <c r="G741" s="78"/>
      <c r="H741" s="78"/>
      <c r="I741" s="78"/>
      <c r="J741" s="79"/>
      <c r="K741" s="75" t="s">
        <v>212</v>
      </c>
      <c r="L741" s="152" t="s">
        <v>70</v>
      </c>
      <c r="M741" s="75" t="s">
        <v>171</v>
      </c>
      <c r="N741" s="14" t="s">
        <v>19</v>
      </c>
    </row>
    <row r="742" spans="1:14">
      <c r="A742" s="127" t="s">
        <v>958</v>
      </c>
      <c r="B742" s="76" t="s">
        <v>1487</v>
      </c>
      <c r="C742" s="78"/>
      <c r="D742" s="78"/>
      <c r="E742" s="78"/>
      <c r="F742" s="78"/>
      <c r="G742" s="78"/>
      <c r="H742" s="78"/>
      <c r="I742" s="78"/>
      <c r="J742" s="79"/>
      <c r="K742" s="75" t="s">
        <v>212</v>
      </c>
      <c r="L742" s="152" t="s">
        <v>70</v>
      </c>
      <c r="M742" s="75" t="s">
        <v>2014</v>
      </c>
      <c r="N742" s="14" t="s">
        <v>222</v>
      </c>
    </row>
    <row r="743" spans="1:14">
      <c r="A743" s="127" t="s">
        <v>216</v>
      </c>
      <c r="B743" s="76" t="s">
        <v>217</v>
      </c>
      <c r="C743" s="78"/>
      <c r="D743" s="78"/>
      <c r="E743" s="78"/>
      <c r="F743" s="78"/>
      <c r="G743" s="78"/>
      <c r="H743" s="78"/>
      <c r="I743" s="78"/>
      <c r="J743" s="79"/>
      <c r="K743" s="75" t="s">
        <v>212</v>
      </c>
      <c r="L743" s="152" t="s">
        <v>70</v>
      </c>
      <c r="M743" s="75" t="s">
        <v>218</v>
      </c>
      <c r="N743" s="14" t="s">
        <v>19</v>
      </c>
    </row>
    <row r="744" spans="1:14">
      <c r="A744" s="127" t="s">
        <v>2581</v>
      </c>
      <c r="B744" s="76" t="s">
        <v>2629</v>
      </c>
      <c r="C744" s="78"/>
      <c r="D744" s="78"/>
      <c r="E744" s="78"/>
      <c r="F744" s="78"/>
      <c r="G744" s="78"/>
      <c r="H744" s="78"/>
      <c r="I744" s="78"/>
      <c r="J744" s="79"/>
      <c r="K744" s="75" t="s">
        <v>245</v>
      </c>
      <c r="L744" s="152" t="s">
        <v>70</v>
      </c>
      <c r="M744" s="75" t="s">
        <v>254</v>
      </c>
      <c r="N744" s="14" t="s">
        <v>222</v>
      </c>
    </row>
    <row r="745" spans="1:14">
      <c r="A745" s="127" t="s">
        <v>219</v>
      </c>
      <c r="B745" s="76" t="s">
        <v>220</v>
      </c>
      <c r="C745" s="78"/>
      <c r="D745" s="78"/>
      <c r="E745" s="78"/>
      <c r="F745" s="78"/>
      <c r="G745" s="78"/>
      <c r="H745" s="78"/>
      <c r="I745" s="78"/>
      <c r="J745" s="79"/>
      <c r="K745" s="75" t="s">
        <v>221</v>
      </c>
      <c r="L745" s="152" t="s">
        <v>70</v>
      </c>
      <c r="M745" s="75" t="s">
        <v>159</v>
      </c>
      <c r="N745" s="14" t="s">
        <v>222</v>
      </c>
    </row>
    <row r="746" spans="1:14">
      <c r="A746" s="127" t="s">
        <v>2582</v>
      </c>
      <c r="B746" s="76" t="s">
        <v>2630</v>
      </c>
      <c r="C746" s="78"/>
      <c r="D746" s="78"/>
      <c r="E746" s="78"/>
      <c r="F746" s="78"/>
      <c r="G746" s="78"/>
      <c r="H746" s="78"/>
      <c r="I746" s="78"/>
      <c r="J746" s="79"/>
      <c r="K746" s="75" t="s">
        <v>718</v>
      </c>
      <c r="L746" s="152" t="s">
        <v>70</v>
      </c>
      <c r="M746" s="152" t="s">
        <v>731</v>
      </c>
      <c r="N746" s="14" t="s">
        <v>19</v>
      </c>
    </row>
    <row r="747" spans="1:14">
      <c r="A747" s="127" t="s">
        <v>241</v>
      </c>
      <c r="B747" s="76" t="s">
        <v>242</v>
      </c>
      <c r="C747" s="78"/>
      <c r="D747" s="78"/>
      <c r="E747" s="78"/>
      <c r="F747" s="78"/>
      <c r="G747" s="78"/>
      <c r="H747" s="78"/>
      <c r="I747" s="78"/>
      <c r="J747" s="79"/>
      <c r="K747" s="75" t="s">
        <v>243</v>
      </c>
      <c r="L747" s="152" t="s">
        <v>71</v>
      </c>
      <c r="M747" s="75" t="s">
        <v>244</v>
      </c>
      <c r="N747" s="14" t="s">
        <v>19</v>
      </c>
    </row>
    <row r="748" spans="1:14">
      <c r="A748" s="127" t="s">
        <v>2583</v>
      </c>
      <c r="B748" s="76" t="s">
        <v>2631</v>
      </c>
      <c r="C748" s="78"/>
      <c r="D748" s="78"/>
      <c r="E748" s="78"/>
      <c r="F748" s="78"/>
      <c r="G748" s="78"/>
      <c r="H748" s="78"/>
      <c r="I748" s="78"/>
      <c r="J748" s="79"/>
      <c r="K748" s="75" t="s">
        <v>245</v>
      </c>
      <c r="L748" s="152" t="s">
        <v>71</v>
      </c>
      <c r="M748" s="75" t="s">
        <v>218</v>
      </c>
      <c r="N748" s="14" t="s">
        <v>19</v>
      </c>
    </row>
    <row r="749" spans="1:14">
      <c r="A749" s="127" t="s">
        <v>2584</v>
      </c>
      <c r="B749" s="76" t="s">
        <v>2632</v>
      </c>
      <c r="C749" s="78"/>
      <c r="D749" s="78"/>
      <c r="E749" s="78"/>
      <c r="F749" s="78"/>
      <c r="G749" s="78"/>
      <c r="H749" s="78"/>
      <c r="I749" s="78"/>
      <c r="J749" s="79"/>
      <c r="K749" s="75" t="s">
        <v>235</v>
      </c>
      <c r="L749" s="152" t="s">
        <v>71</v>
      </c>
      <c r="M749" s="75" t="s">
        <v>213</v>
      </c>
      <c r="N749" s="14" t="s">
        <v>19</v>
      </c>
    </row>
    <row r="750" spans="1:14">
      <c r="A750" s="127" t="s">
        <v>2585</v>
      </c>
      <c r="B750" s="76" t="s">
        <v>2633</v>
      </c>
      <c r="C750" s="78"/>
      <c r="D750" s="78"/>
      <c r="E750" s="78"/>
      <c r="F750" s="78"/>
      <c r="G750" s="78"/>
      <c r="H750" s="78"/>
      <c r="I750" s="78"/>
      <c r="J750" s="79"/>
      <c r="K750" s="75" t="s">
        <v>250</v>
      </c>
      <c r="L750" s="152" t="s">
        <v>71</v>
      </c>
      <c r="M750" s="75" t="s">
        <v>218</v>
      </c>
      <c r="N750" s="14" t="s">
        <v>19</v>
      </c>
    </row>
    <row r="751" spans="1:14">
      <c r="A751" s="127" t="s">
        <v>2586</v>
      </c>
      <c r="B751" s="76" t="s">
        <v>2634</v>
      </c>
      <c r="C751" s="78"/>
      <c r="D751" s="78"/>
      <c r="E751" s="78"/>
      <c r="F751" s="78"/>
      <c r="G751" s="78"/>
      <c r="H751" s="78"/>
      <c r="I751" s="78"/>
      <c r="J751" s="79"/>
      <c r="K751" s="75" t="s">
        <v>80</v>
      </c>
      <c r="L751" s="152" t="s">
        <v>71</v>
      </c>
      <c r="M751" s="75" t="s">
        <v>249</v>
      </c>
      <c r="N751" s="14" t="s">
        <v>19</v>
      </c>
    </row>
    <row r="752" spans="1:14">
      <c r="A752" s="127" t="s">
        <v>2587</v>
      </c>
      <c r="B752" s="76" t="s">
        <v>2635</v>
      </c>
      <c r="C752" s="78"/>
      <c r="D752" s="78"/>
      <c r="E752" s="78"/>
      <c r="F752" s="78"/>
      <c r="G752" s="78"/>
      <c r="H752" s="78"/>
      <c r="I752" s="78"/>
      <c r="J752" s="79"/>
      <c r="K752" s="75" t="s">
        <v>235</v>
      </c>
      <c r="L752" s="152" t="s">
        <v>71</v>
      </c>
      <c r="M752" s="75" t="s">
        <v>159</v>
      </c>
      <c r="N752" s="14" t="s">
        <v>222</v>
      </c>
    </row>
    <row r="753" spans="1:14">
      <c r="A753" s="127" t="s">
        <v>2588</v>
      </c>
      <c r="B753" s="76" t="s">
        <v>2636</v>
      </c>
      <c r="C753" s="78"/>
      <c r="D753" s="78"/>
      <c r="E753" s="78"/>
      <c r="F753" s="78"/>
      <c r="G753" s="78"/>
      <c r="H753" s="78"/>
      <c r="I753" s="78"/>
      <c r="J753" s="79"/>
      <c r="K753" s="75" t="s">
        <v>225</v>
      </c>
      <c r="L753" s="152" t="s">
        <v>71</v>
      </c>
      <c r="M753" s="75" t="s">
        <v>254</v>
      </c>
      <c r="N753" s="14" t="s">
        <v>222</v>
      </c>
    </row>
    <row r="754" spans="1:14">
      <c r="A754" s="127" t="s">
        <v>2589</v>
      </c>
      <c r="B754" s="76" t="s">
        <v>2637</v>
      </c>
      <c r="C754" s="78"/>
      <c r="D754" s="78"/>
      <c r="E754" s="78"/>
      <c r="F754" s="78"/>
      <c r="G754" s="78"/>
      <c r="H754" s="78"/>
      <c r="I754" s="78"/>
      <c r="J754" s="79"/>
      <c r="K754" s="75" t="s">
        <v>225</v>
      </c>
      <c r="L754" s="152" t="s">
        <v>71</v>
      </c>
      <c r="M754" s="75" t="s">
        <v>254</v>
      </c>
      <c r="N754" s="14" t="s">
        <v>222</v>
      </c>
    </row>
    <row r="755" spans="1:14">
      <c r="A755" s="127" t="s">
        <v>255</v>
      </c>
      <c r="B755" s="76" t="s">
        <v>256</v>
      </c>
      <c r="C755" s="78"/>
      <c r="D755" s="78"/>
      <c r="E755" s="78"/>
      <c r="F755" s="78"/>
      <c r="G755" s="78"/>
      <c r="H755" s="78"/>
      <c r="I755" s="78"/>
      <c r="J755" s="79"/>
      <c r="K755" s="75" t="s">
        <v>257</v>
      </c>
      <c r="L755" s="152" t="s">
        <v>71</v>
      </c>
      <c r="M755" s="75" t="s">
        <v>159</v>
      </c>
      <c r="N755" s="14" t="s">
        <v>222</v>
      </c>
    </row>
    <row r="756" spans="1:14">
      <c r="A756" s="127" t="s">
        <v>2590</v>
      </c>
      <c r="B756" s="76" t="s">
        <v>2638</v>
      </c>
      <c r="C756" s="78"/>
      <c r="D756" s="78"/>
      <c r="E756" s="78"/>
      <c r="F756" s="78"/>
      <c r="G756" s="78"/>
      <c r="H756" s="78"/>
      <c r="I756" s="78"/>
      <c r="J756" s="79"/>
      <c r="K756" s="75" t="s">
        <v>79</v>
      </c>
      <c r="L756" s="152" t="s">
        <v>71</v>
      </c>
      <c r="M756" s="75" t="s">
        <v>249</v>
      </c>
      <c r="N756" s="14" t="s">
        <v>19</v>
      </c>
    </row>
    <row r="757" spans="1:14">
      <c r="A757" s="127" t="s">
        <v>2591</v>
      </c>
      <c r="B757" s="76" t="s">
        <v>2639</v>
      </c>
      <c r="C757" s="78"/>
      <c r="D757" s="78"/>
      <c r="E757" s="78"/>
      <c r="F757" s="78"/>
      <c r="G757" s="78"/>
      <c r="H757" s="78"/>
      <c r="I757" s="78"/>
      <c r="J757" s="79"/>
      <c r="K757" s="75" t="s">
        <v>225</v>
      </c>
      <c r="L757" s="152" t="s">
        <v>71</v>
      </c>
      <c r="M757" s="75" t="s">
        <v>238</v>
      </c>
      <c r="N757" s="14" t="s">
        <v>222</v>
      </c>
    </row>
    <row r="758" spans="1:14">
      <c r="A758" s="127" t="s">
        <v>2592</v>
      </c>
      <c r="B758" s="76" t="s">
        <v>2640</v>
      </c>
      <c r="C758" s="78"/>
      <c r="D758" s="78"/>
      <c r="E758" s="78"/>
      <c r="F758" s="78"/>
      <c r="G758" s="78"/>
      <c r="H758" s="78"/>
      <c r="I758" s="78"/>
      <c r="J758" s="79"/>
      <c r="K758" s="75" t="s">
        <v>266</v>
      </c>
      <c r="L758" s="152" t="s">
        <v>71</v>
      </c>
      <c r="M758" s="75" t="s">
        <v>218</v>
      </c>
      <c r="N758" s="14" t="s">
        <v>19</v>
      </c>
    </row>
    <row r="759" spans="1:14">
      <c r="A759" s="127" t="s">
        <v>2593</v>
      </c>
      <c r="B759" s="76" t="s">
        <v>2641</v>
      </c>
      <c r="C759" s="78"/>
      <c r="D759" s="78"/>
      <c r="E759" s="78"/>
      <c r="F759" s="78"/>
      <c r="G759" s="78"/>
      <c r="H759" s="78"/>
      <c r="I759" s="78"/>
      <c r="J759" s="79"/>
      <c r="K759" s="75" t="s">
        <v>80</v>
      </c>
      <c r="L759" s="152" t="s">
        <v>71</v>
      </c>
      <c r="M759" s="75" t="s">
        <v>2436</v>
      </c>
      <c r="N759" s="14" t="s">
        <v>19</v>
      </c>
    </row>
    <row r="760" spans="1:14">
      <c r="A760" s="127" t="s">
        <v>2594</v>
      </c>
      <c r="B760" s="76" t="s">
        <v>2642</v>
      </c>
      <c r="C760" s="78"/>
      <c r="D760" s="78"/>
      <c r="E760" s="78"/>
      <c r="F760" s="78"/>
      <c r="G760" s="78"/>
      <c r="H760" s="78"/>
      <c r="I760" s="78"/>
      <c r="J760" s="79"/>
      <c r="K760" s="75" t="s">
        <v>257</v>
      </c>
      <c r="L760" s="152" t="s">
        <v>71</v>
      </c>
      <c r="M760" s="75" t="s">
        <v>159</v>
      </c>
      <c r="N760" s="14" t="s">
        <v>222</v>
      </c>
    </row>
    <row r="761" spans="1:14">
      <c r="A761" s="127" t="s">
        <v>268</v>
      </c>
      <c r="B761" s="76" t="s">
        <v>269</v>
      </c>
      <c r="C761" s="78"/>
      <c r="D761" s="78"/>
      <c r="E761" s="78"/>
      <c r="F761" s="78"/>
      <c r="G761" s="78"/>
      <c r="H761" s="78"/>
      <c r="I761" s="78"/>
      <c r="J761" s="79"/>
      <c r="K761" s="75" t="s">
        <v>212</v>
      </c>
      <c r="L761" s="152" t="s">
        <v>71</v>
      </c>
      <c r="M761" s="75" t="s">
        <v>218</v>
      </c>
      <c r="N761" s="14" t="s">
        <v>19</v>
      </c>
    </row>
    <row r="762" spans="1:14">
      <c r="A762" s="127" t="s">
        <v>2595</v>
      </c>
      <c r="B762" s="76" t="s">
        <v>2643</v>
      </c>
      <c r="C762" s="78"/>
      <c r="D762" s="78"/>
      <c r="E762" s="78"/>
      <c r="F762" s="78"/>
      <c r="G762" s="78"/>
      <c r="H762" s="78"/>
      <c r="I762" s="78"/>
      <c r="J762" s="79"/>
      <c r="K762" s="75" t="s">
        <v>258</v>
      </c>
      <c r="L762" s="152" t="s">
        <v>71</v>
      </c>
      <c r="M762" s="75" t="s">
        <v>226</v>
      </c>
      <c r="N762" s="14" t="s">
        <v>222</v>
      </c>
    </row>
    <row r="763" spans="1:14">
      <c r="A763" s="127" t="s">
        <v>270</v>
      </c>
      <c r="B763" s="76" t="s">
        <v>271</v>
      </c>
      <c r="C763" s="78"/>
      <c r="D763" s="78"/>
      <c r="E763" s="78"/>
      <c r="F763" s="78"/>
      <c r="G763" s="78"/>
      <c r="H763" s="78"/>
      <c r="I763" s="78"/>
      <c r="J763" s="79"/>
      <c r="K763" s="75" t="s">
        <v>212</v>
      </c>
      <c r="L763" s="152" t="s">
        <v>71</v>
      </c>
      <c r="M763" s="75" t="s">
        <v>218</v>
      </c>
      <c r="N763" s="14" t="s">
        <v>19</v>
      </c>
    </row>
    <row r="764" spans="1:14">
      <c r="A764" s="127" t="s">
        <v>272</v>
      </c>
      <c r="B764" s="76" t="s">
        <v>273</v>
      </c>
      <c r="C764" s="78"/>
      <c r="D764" s="78"/>
      <c r="E764" s="78"/>
      <c r="F764" s="78"/>
      <c r="G764" s="78"/>
      <c r="H764" s="78"/>
      <c r="I764" s="78"/>
      <c r="J764" s="79"/>
      <c r="K764" s="75" t="s">
        <v>166</v>
      </c>
      <c r="L764" s="152" t="s">
        <v>71</v>
      </c>
      <c r="M764" s="75" t="s">
        <v>213</v>
      </c>
      <c r="N764" s="14" t="s">
        <v>222</v>
      </c>
    </row>
    <row r="765" spans="1:14">
      <c r="A765" s="127" t="s">
        <v>2596</v>
      </c>
      <c r="B765" s="76" t="s">
        <v>2644</v>
      </c>
      <c r="C765" s="78"/>
      <c r="D765" s="78"/>
      <c r="E765" s="78"/>
      <c r="F765" s="78"/>
      <c r="G765" s="78"/>
      <c r="H765" s="78"/>
      <c r="I765" s="78"/>
      <c r="J765" s="79"/>
      <c r="K765" s="75" t="s">
        <v>166</v>
      </c>
      <c r="L765" s="152" t="s">
        <v>71</v>
      </c>
      <c r="M765" s="75" t="s">
        <v>267</v>
      </c>
      <c r="N765" s="14" t="s">
        <v>222</v>
      </c>
    </row>
    <row r="766" spans="1:14">
      <c r="A766" s="127" t="s">
        <v>2597</v>
      </c>
      <c r="B766" s="76" t="s">
        <v>2645</v>
      </c>
      <c r="C766" s="78"/>
      <c r="D766" s="78"/>
      <c r="E766" s="78"/>
      <c r="F766" s="78"/>
      <c r="G766" s="78"/>
      <c r="H766" s="78"/>
      <c r="I766" s="78"/>
      <c r="J766" s="79"/>
      <c r="K766" s="75" t="s">
        <v>166</v>
      </c>
      <c r="L766" s="152" t="s">
        <v>71</v>
      </c>
      <c r="M766" s="75" t="s">
        <v>171</v>
      </c>
      <c r="N766" s="14" t="s">
        <v>222</v>
      </c>
    </row>
    <row r="767" spans="1:14">
      <c r="A767" s="127" t="s">
        <v>2598</v>
      </c>
      <c r="B767" s="76" t="s">
        <v>2646</v>
      </c>
      <c r="C767" s="78"/>
      <c r="D767" s="78"/>
      <c r="E767" s="78"/>
      <c r="F767" s="78"/>
      <c r="G767" s="78"/>
      <c r="H767" s="78"/>
      <c r="I767" s="78"/>
      <c r="J767" s="79"/>
      <c r="K767" s="75" t="s">
        <v>243</v>
      </c>
      <c r="L767" s="152" t="s">
        <v>71</v>
      </c>
      <c r="M767" s="75" t="s">
        <v>226</v>
      </c>
      <c r="N767" s="14" t="s">
        <v>222</v>
      </c>
    </row>
    <row r="768" spans="1:14">
      <c r="A768" s="127" t="s">
        <v>2599</v>
      </c>
      <c r="B768" s="76" t="s">
        <v>2647</v>
      </c>
      <c r="C768" s="78"/>
      <c r="D768" s="78"/>
      <c r="E768" s="78"/>
      <c r="F768" s="78"/>
      <c r="G768" s="78"/>
      <c r="H768" s="78"/>
      <c r="I768" s="78"/>
      <c r="J768" s="79"/>
      <c r="K768" s="75" t="s">
        <v>276</v>
      </c>
      <c r="L768" s="152" t="s">
        <v>71</v>
      </c>
      <c r="M768" s="75" t="s">
        <v>159</v>
      </c>
      <c r="N768" s="14" t="s">
        <v>222</v>
      </c>
    </row>
    <row r="769" spans="1:14">
      <c r="A769" s="127" t="s">
        <v>2600</v>
      </c>
      <c r="B769" s="76" t="s">
        <v>2648</v>
      </c>
      <c r="C769" s="78"/>
      <c r="D769" s="78"/>
      <c r="E769" s="78"/>
      <c r="F769" s="78"/>
      <c r="G769" s="78"/>
      <c r="H769" s="78"/>
      <c r="I769" s="78"/>
      <c r="J769" s="79"/>
      <c r="K769" s="75" t="s">
        <v>276</v>
      </c>
      <c r="L769" s="152" t="s">
        <v>71</v>
      </c>
      <c r="M769" s="75" t="s">
        <v>1</v>
      </c>
      <c r="N769" s="14" t="s">
        <v>222</v>
      </c>
    </row>
    <row r="770" spans="1:14">
      <c r="A770" s="127" t="s">
        <v>2601</v>
      </c>
      <c r="B770" s="76" t="s">
        <v>2649</v>
      </c>
      <c r="C770" s="78"/>
      <c r="D770" s="78"/>
      <c r="E770" s="78"/>
      <c r="F770" s="78"/>
      <c r="G770" s="78"/>
      <c r="H770" s="78"/>
      <c r="I770" s="78"/>
      <c r="J770" s="79"/>
      <c r="K770" s="75" t="s">
        <v>243</v>
      </c>
      <c r="L770" s="152" t="s">
        <v>71</v>
      </c>
      <c r="M770" s="75" t="s">
        <v>312</v>
      </c>
      <c r="N770" s="14" t="s">
        <v>222</v>
      </c>
    </row>
    <row r="771" spans="1:14">
      <c r="A771" s="127" t="s">
        <v>2602</v>
      </c>
      <c r="B771" s="76" t="s">
        <v>2650</v>
      </c>
      <c r="C771" s="78"/>
      <c r="D771" s="78"/>
      <c r="E771" s="78"/>
      <c r="F771" s="78"/>
      <c r="G771" s="78"/>
      <c r="H771" s="78"/>
      <c r="I771" s="78"/>
      <c r="J771" s="79"/>
      <c r="K771" s="75" t="s">
        <v>235</v>
      </c>
      <c r="L771" s="152" t="s">
        <v>71</v>
      </c>
      <c r="M771" s="75" t="s">
        <v>218</v>
      </c>
      <c r="N771" s="14" t="s">
        <v>19</v>
      </c>
    </row>
    <row r="772" spans="1:14">
      <c r="A772" s="127" t="s">
        <v>2603</v>
      </c>
      <c r="B772" s="76" t="s">
        <v>2651</v>
      </c>
      <c r="C772" s="78"/>
      <c r="D772" s="78"/>
      <c r="E772" s="78"/>
      <c r="F772" s="78"/>
      <c r="G772" s="78"/>
      <c r="H772" s="78"/>
      <c r="I772" s="78"/>
      <c r="J772" s="79"/>
      <c r="K772" s="75" t="s">
        <v>166</v>
      </c>
      <c r="L772" s="152" t="s">
        <v>71</v>
      </c>
      <c r="M772" s="75" t="s">
        <v>159</v>
      </c>
      <c r="N772" s="14" t="s">
        <v>222</v>
      </c>
    </row>
    <row r="773" spans="1:14">
      <c r="A773" s="127" t="s">
        <v>284</v>
      </c>
      <c r="B773" s="76" t="s">
        <v>285</v>
      </c>
      <c r="C773" s="78"/>
      <c r="D773" s="78"/>
      <c r="E773" s="78"/>
      <c r="F773" s="78"/>
      <c r="G773" s="78"/>
      <c r="H773" s="78"/>
      <c r="I773" s="78"/>
      <c r="J773" s="79"/>
      <c r="K773" s="75" t="s">
        <v>286</v>
      </c>
      <c r="L773" s="152" t="s">
        <v>71</v>
      </c>
      <c r="M773" s="75" t="s">
        <v>159</v>
      </c>
      <c r="N773" s="14" t="s">
        <v>222</v>
      </c>
    </row>
    <row r="774" spans="1:14">
      <c r="A774" s="127" t="s">
        <v>2604</v>
      </c>
      <c r="B774" s="76" t="s">
        <v>2652</v>
      </c>
      <c r="C774" s="78"/>
      <c r="D774" s="78"/>
      <c r="E774" s="78"/>
      <c r="F774" s="78"/>
      <c r="G774" s="78"/>
      <c r="H774" s="78"/>
      <c r="I774" s="78"/>
      <c r="J774" s="79"/>
      <c r="K774" s="75" t="s">
        <v>166</v>
      </c>
      <c r="L774" s="152" t="s">
        <v>71</v>
      </c>
      <c r="M774" s="75" t="s">
        <v>249</v>
      </c>
      <c r="N774" s="14" t="s">
        <v>222</v>
      </c>
    </row>
    <row r="775" spans="1:14">
      <c r="A775" s="127" t="s">
        <v>2605</v>
      </c>
      <c r="B775" s="76" t="s">
        <v>2653</v>
      </c>
      <c r="C775" s="78"/>
      <c r="D775" s="78"/>
      <c r="E775" s="78"/>
      <c r="F775" s="78"/>
      <c r="G775" s="78"/>
      <c r="H775" s="78"/>
      <c r="I775" s="78"/>
      <c r="J775" s="79"/>
      <c r="K775" s="75" t="s">
        <v>287</v>
      </c>
      <c r="L775" s="152" t="s">
        <v>71</v>
      </c>
      <c r="M775" s="75" t="s">
        <v>159</v>
      </c>
      <c r="N775" s="14" t="s">
        <v>222</v>
      </c>
    </row>
    <row r="776" spans="1:14">
      <c r="A776" s="127" t="s">
        <v>2606</v>
      </c>
      <c r="B776" s="76" t="s">
        <v>2654</v>
      </c>
      <c r="C776" s="78"/>
      <c r="D776" s="78"/>
      <c r="E776" s="78"/>
      <c r="F776" s="78"/>
      <c r="G776" s="78"/>
      <c r="H776" s="78"/>
      <c r="I776" s="78"/>
      <c r="J776" s="79"/>
      <c r="K776" s="75" t="s">
        <v>225</v>
      </c>
      <c r="L776" s="152" t="s">
        <v>71</v>
      </c>
      <c r="M776" s="75" t="s">
        <v>218</v>
      </c>
      <c r="N776" s="14" t="s">
        <v>19</v>
      </c>
    </row>
    <row r="777" spans="1:14">
      <c r="A777" s="127" t="s">
        <v>2607</v>
      </c>
      <c r="B777" s="76" t="s">
        <v>2655</v>
      </c>
      <c r="C777" s="78"/>
      <c r="D777" s="78"/>
      <c r="E777" s="78"/>
      <c r="F777" s="78"/>
      <c r="G777" s="78"/>
      <c r="H777" s="78"/>
      <c r="I777" s="78"/>
      <c r="J777" s="79"/>
      <c r="K777" s="75" t="s">
        <v>212</v>
      </c>
      <c r="L777" s="152" t="s">
        <v>71</v>
      </c>
      <c r="M777" s="75" t="s">
        <v>159</v>
      </c>
      <c r="N777" s="14" t="s">
        <v>222</v>
      </c>
    </row>
    <row r="778" spans="1:14">
      <c r="A778" s="127" t="s">
        <v>2608</v>
      </c>
      <c r="B778" s="76" t="s">
        <v>2656</v>
      </c>
      <c r="C778" s="78"/>
      <c r="D778" s="78"/>
      <c r="E778" s="78"/>
      <c r="F778" s="78"/>
      <c r="G778" s="78"/>
      <c r="H778" s="78"/>
      <c r="I778" s="78"/>
      <c r="J778" s="79"/>
      <c r="K778" s="75" t="s">
        <v>235</v>
      </c>
      <c r="L778" s="152" t="s">
        <v>71</v>
      </c>
      <c r="M778" s="75" t="s">
        <v>218</v>
      </c>
      <c r="N778" s="14" t="s">
        <v>19</v>
      </c>
    </row>
    <row r="779" spans="1:14">
      <c r="A779" s="127" t="s">
        <v>292</v>
      </c>
      <c r="B779" s="76" t="s">
        <v>293</v>
      </c>
      <c r="C779" s="78"/>
      <c r="D779" s="78"/>
      <c r="E779" s="78"/>
      <c r="F779" s="78"/>
      <c r="G779" s="78"/>
      <c r="H779" s="78"/>
      <c r="I779" s="78"/>
      <c r="J779" s="79"/>
      <c r="K779" s="75" t="s">
        <v>166</v>
      </c>
      <c r="L779" s="152" t="s">
        <v>71</v>
      </c>
      <c r="M779" s="75" t="s">
        <v>249</v>
      </c>
      <c r="N779" s="14" t="s">
        <v>19</v>
      </c>
    </row>
    <row r="780" spans="1:14">
      <c r="A780" s="127" t="s">
        <v>2609</v>
      </c>
      <c r="B780" s="76" t="s">
        <v>2657</v>
      </c>
      <c r="C780" s="78"/>
      <c r="D780" s="78"/>
      <c r="E780" s="78"/>
      <c r="F780" s="78"/>
      <c r="G780" s="78"/>
      <c r="H780" s="78"/>
      <c r="I780" s="78"/>
      <c r="J780" s="79"/>
      <c r="K780" s="75" t="s">
        <v>287</v>
      </c>
      <c r="L780" s="152" t="s">
        <v>71</v>
      </c>
      <c r="M780" s="75" t="s">
        <v>213</v>
      </c>
      <c r="N780" s="14" t="s">
        <v>19</v>
      </c>
    </row>
    <row r="781" spans="1:14">
      <c r="A781" s="127" t="s">
        <v>294</v>
      </c>
      <c r="B781" s="76" t="s">
        <v>295</v>
      </c>
      <c r="C781" s="78"/>
      <c r="D781" s="78"/>
      <c r="E781" s="78"/>
      <c r="F781" s="78"/>
      <c r="G781" s="78"/>
      <c r="H781" s="78"/>
      <c r="I781" s="78"/>
      <c r="J781" s="79"/>
      <c r="K781" s="75" t="s">
        <v>287</v>
      </c>
      <c r="L781" s="152" t="s">
        <v>71</v>
      </c>
      <c r="M781" s="75" t="s">
        <v>296</v>
      </c>
      <c r="N781" s="14" t="s">
        <v>19</v>
      </c>
    </row>
    <row r="782" spans="1:14">
      <c r="A782" s="127" t="s">
        <v>299</v>
      </c>
      <c r="B782" s="76" t="s">
        <v>300</v>
      </c>
      <c r="C782" s="78"/>
      <c r="D782" s="78"/>
      <c r="E782" s="78"/>
      <c r="F782" s="78"/>
      <c r="G782" s="78"/>
      <c r="H782" s="78"/>
      <c r="I782" s="78"/>
      <c r="J782" s="79"/>
      <c r="K782" s="75" t="s">
        <v>258</v>
      </c>
      <c r="L782" s="152" t="s">
        <v>71</v>
      </c>
      <c r="M782" s="75" t="s">
        <v>159</v>
      </c>
      <c r="N782" s="14" t="s">
        <v>222</v>
      </c>
    </row>
    <row r="783" spans="1:14">
      <c r="A783" s="127" t="s">
        <v>2610</v>
      </c>
      <c r="B783" s="76" t="s">
        <v>2658</v>
      </c>
      <c r="C783" s="78"/>
      <c r="D783" s="78"/>
      <c r="E783" s="78"/>
      <c r="F783" s="78"/>
      <c r="G783" s="78"/>
      <c r="H783" s="78"/>
      <c r="I783" s="78"/>
      <c r="J783" s="79"/>
      <c r="K783" s="75" t="s">
        <v>718</v>
      </c>
      <c r="L783" s="152" t="s">
        <v>71</v>
      </c>
      <c r="M783" s="75" t="s">
        <v>226</v>
      </c>
      <c r="N783" s="14" t="s">
        <v>19</v>
      </c>
    </row>
    <row r="784" spans="1:14">
      <c r="A784" s="127" t="s">
        <v>2611</v>
      </c>
      <c r="B784" s="76" t="s">
        <v>2659</v>
      </c>
      <c r="C784" s="78"/>
      <c r="D784" s="78"/>
      <c r="E784" s="78"/>
      <c r="F784" s="78"/>
      <c r="G784" s="78"/>
      <c r="H784" s="78"/>
      <c r="I784" s="78"/>
      <c r="J784" s="79"/>
      <c r="K784" s="75" t="s">
        <v>257</v>
      </c>
      <c r="L784" s="152" t="s">
        <v>71</v>
      </c>
      <c r="M784" s="75" t="s">
        <v>249</v>
      </c>
      <c r="N784" s="14" t="s">
        <v>222</v>
      </c>
    </row>
    <row r="785" spans="1:14">
      <c r="A785" s="127" t="s">
        <v>2612</v>
      </c>
      <c r="B785" s="76" t="s">
        <v>2660</v>
      </c>
      <c r="C785" s="78"/>
      <c r="D785" s="78"/>
      <c r="E785" s="78"/>
      <c r="F785" s="78"/>
      <c r="G785" s="78"/>
      <c r="H785" s="78"/>
      <c r="I785" s="78"/>
      <c r="J785" s="79"/>
      <c r="K785" s="75" t="s">
        <v>301</v>
      </c>
      <c r="L785" s="152" t="s">
        <v>71</v>
      </c>
      <c r="M785" s="75" t="s">
        <v>159</v>
      </c>
      <c r="N785" s="14" t="s">
        <v>222</v>
      </c>
    </row>
    <row r="786" spans="1:14">
      <c r="A786" s="127" t="s">
        <v>2613</v>
      </c>
      <c r="B786" s="76" t="s">
        <v>2661</v>
      </c>
      <c r="C786" s="78"/>
      <c r="D786" s="78"/>
      <c r="E786" s="78"/>
      <c r="F786" s="78"/>
      <c r="G786" s="78"/>
      <c r="H786" s="78"/>
      <c r="I786" s="78"/>
      <c r="J786" s="79"/>
      <c r="K786" s="75" t="s">
        <v>301</v>
      </c>
      <c r="L786" s="152" t="s">
        <v>71</v>
      </c>
      <c r="M786" s="75" t="s">
        <v>226</v>
      </c>
      <c r="N786" s="14" t="s">
        <v>222</v>
      </c>
    </row>
    <row r="787" spans="1:14">
      <c r="A787" s="127" t="s">
        <v>2614</v>
      </c>
      <c r="B787" s="76" t="s">
        <v>2662</v>
      </c>
      <c r="C787" s="78"/>
      <c r="D787" s="78"/>
      <c r="E787" s="78"/>
      <c r="F787" s="78"/>
      <c r="G787" s="78"/>
      <c r="H787" s="78"/>
      <c r="I787" s="78"/>
      <c r="J787" s="79"/>
      <c r="K787" s="75" t="s">
        <v>235</v>
      </c>
      <c r="L787" s="152" t="s">
        <v>71</v>
      </c>
      <c r="M787" s="75" t="s">
        <v>218</v>
      </c>
      <c r="N787" s="14" t="s">
        <v>19</v>
      </c>
    </row>
    <row r="788" spans="1:14">
      <c r="A788" s="127" t="s">
        <v>2615</v>
      </c>
      <c r="B788" s="76" t="s">
        <v>2663</v>
      </c>
      <c r="C788" s="78"/>
      <c r="D788" s="78"/>
      <c r="E788" s="78"/>
      <c r="F788" s="78"/>
      <c r="G788" s="78"/>
      <c r="H788" s="78"/>
      <c r="I788" s="78"/>
      <c r="J788" s="79"/>
      <c r="K788" s="75" t="s">
        <v>250</v>
      </c>
      <c r="L788" s="152" t="s">
        <v>71</v>
      </c>
      <c r="M788" s="75" t="s">
        <v>218</v>
      </c>
      <c r="N788" s="14" t="s">
        <v>19</v>
      </c>
    </row>
    <row r="789" spans="1:14">
      <c r="A789" s="127" t="s">
        <v>2616</v>
      </c>
      <c r="B789" s="76" t="s">
        <v>2664</v>
      </c>
      <c r="C789" s="78"/>
      <c r="D789" s="78"/>
      <c r="E789" s="78"/>
      <c r="F789" s="78"/>
      <c r="G789" s="78"/>
      <c r="H789" s="78"/>
      <c r="I789" s="78"/>
      <c r="J789" s="79"/>
      <c r="K789" s="75" t="s">
        <v>243</v>
      </c>
      <c r="L789" s="152" t="s">
        <v>71</v>
      </c>
      <c r="M789" s="75" t="s">
        <v>238</v>
      </c>
      <c r="N789" s="14" t="s">
        <v>222</v>
      </c>
    </row>
    <row r="790" spans="1:14">
      <c r="A790" s="127" t="s">
        <v>305</v>
      </c>
      <c r="B790" s="76" t="s">
        <v>306</v>
      </c>
      <c r="C790" s="78"/>
      <c r="D790" s="78"/>
      <c r="E790" s="78"/>
      <c r="F790" s="78"/>
      <c r="G790" s="78"/>
      <c r="H790" s="78"/>
      <c r="I790" s="78"/>
      <c r="J790" s="79"/>
      <c r="K790" s="75" t="s">
        <v>243</v>
      </c>
      <c r="L790" s="152" t="s">
        <v>71</v>
      </c>
      <c r="M790" s="75" t="s">
        <v>226</v>
      </c>
      <c r="N790" s="14" t="s">
        <v>222</v>
      </c>
    </row>
    <row r="791" spans="1:14">
      <c r="A791" s="127" t="s">
        <v>307</v>
      </c>
      <c r="B791" s="76" t="s">
        <v>308</v>
      </c>
      <c r="C791" s="78"/>
      <c r="D791" s="78"/>
      <c r="E791" s="78"/>
      <c r="F791" s="78"/>
      <c r="G791" s="78"/>
      <c r="H791" s="78"/>
      <c r="I791" s="78"/>
      <c r="J791" s="79"/>
      <c r="K791" s="75" t="s">
        <v>243</v>
      </c>
      <c r="L791" s="152" t="s">
        <v>71</v>
      </c>
      <c r="M791" s="75" t="s">
        <v>226</v>
      </c>
      <c r="N791" s="14" t="s">
        <v>222</v>
      </c>
    </row>
    <row r="792" spans="1:14">
      <c r="A792" s="127" t="s">
        <v>2617</v>
      </c>
      <c r="B792" s="76" t="s">
        <v>2665</v>
      </c>
      <c r="C792" s="78"/>
      <c r="D792" s="78"/>
      <c r="E792" s="78"/>
      <c r="F792" s="78"/>
      <c r="G792" s="78"/>
      <c r="H792" s="78"/>
      <c r="I792" s="78"/>
      <c r="J792" s="79"/>
      <c r="K792" s="75" t="s">
        <v>245</v>
      </c>
      <c r="L792" s="152" t="s">
        <v>71</v>
      </c>
      <c r="M792" s="75" t="s">
        <v>249</v>
      </c>
      <c r="N792" s="14" t="s">
        <v>19</v>
      </c>
    </row>
    <row r="793" spans="1:14">
      <c r="A793" s="127" t="s">
        <v>2618</v>
      </c>
      <c r="B793" s="76" t="s">
        <v>2666</v>
      </c>
      <c r="C793" s="78"/>
      <c r="D793" s="78"/>
      <c r="E793" s="78"/>
      <c r="F793" s="78"/>
      <c r="G793" s="78"/>
      <c r="H793" s="78"/>
      <c r="I793" s="78"/>
      <c r="J793" s="79"/>
      <c r="K793" s="75" t="s">
        <v>718</v>
      </c>
      <c r="L793" s="152" t="s">
        <v>71</v>
      </c>
      <c r="M793" s="152" t="s">
        <v>218</v>
      </c>
      <c r="N793" s="14" t="s">
        <v>19</v>
      </c>
    </row>
    <row r="794" spans="1:14">
      <c r="A794" s="127" t="s">
        <v>2619</v>
      </c>
      <c r="B794" s="76" t="s">
        <v>2667</v>
      </c>
      <c r="C794" s="78"/>
      <c r="D794" s="78"/>
      <c r="E794" s="78"/>
      <c r="F794" s="78"/>
      <c r="G794" s="78"/>
      <c r="H794" s="78"/>
      <c r="I794" s="78"/>
      <c r="J794" s="79"/>
      <c r="K794" s="75" t="s">
        <v>235</v>
      </c>
      <c r="L794" s="152" t="s">
        <v>71</v>
      </c>
      <c r="M794" s="75" t="s">
        <v>309</v>
      </c>
      <c r="N794" s="14" t="s">
        <v>19</v>
      </c>
    </row>
    <row r="795" spans="1:14">
      <c r="A795" s="127" t="s">
        <v>2620</v>
      </c>
      <c r="B795" s="76" t="s">
        <v>2668</v>
      </c>
      <c r="C795" s="78"/>
      <c r="D795" s="78"/>
      <c r="E795" s="78"/>
      <c r="F795" s="78"/>
      <c r="G795" s="78"/>
      <c r="H795" s="78"/>
      <c r="I795" s="78"/>
      <c r="J795" s="79"/>
      <c r="K795" s="75" t="s">
        <v>225</v>
      </c>
      <c r="L795" s="152" t="s">
        <v>71</v>
      </c>
      <c r="M795" s="75" t="s">
        <v>218</v>
      </c>
      <c r="N795" s="14" t="s">
        <v>19</v>
      </c>
    </row>
    <row r="796" spans="1:14">
      <c r="A796" s="127" t="s">
        <v>980</v>
      </c>
      <c r="B796" s="76" t="s">
        <v>1509</v>
      </c>
      <c r="C796" s="78"/>
      <c r="D796" s="78"/>
      <c r="E796" s="78"/>
      <c r="F796" s="78"/>
      <c r="G796" s="78"/>
      <c r="H796" s="78"/>
      <c r="I796" s="78"/>
      <c r="J796" s="79"/>
      <c r="K796" s="75" t="s">
        <v>225</v>
      </c>
      <c r="L796" s="152" t="s">
        <v>71</v>
      </c>
      <c r="M796" s="75" t="s">
        <v>218</v>
      </c>
      <c r="N796" s="14" t="s">
        <v>19</v>
      </c>
    </row>
    <row r="797" spans="1:14">
      <c r="A797" s="127" t="s">
        <v>1209</v>
      </c>
      <c r="B797" s="76" t="s">
        <v>1736</v>
      </c>
      <c r="C797" s="78"/>
      <c r="D797" s="78"/>
      <c r="E797" s="78"/>
      <c r="F797" s="78"/>
      <c r="G797" s="78"/>
      <c r="H797" s="78"/>
      <c r="I797" s="78"/>
      <c r="J797" s="79"/>
      <c r="K797" s="75" t="s">
        <v>225</v>
      </c>
      <c r="L797" s="152" t="s">
        <v>71</v>
      </c>
      <c r="M797" s="152" t="s">
        <v>2245</v>
      </c>
      <c r="N797" s="14" t="s">
        <v>19</v>
      </c>
    </row>
    <row r="798" spans="1:14">
      <c r="A798" s="127" t="s">
        <v>2621</v>
      </c>
      <c r="B798" s="76" t="s">
        <v>2669</v>
      </c>
      <c r="C798" s="78"/>
      <c r="D798" s="78"/>
      <c r="E798" s="78"/>
      <c r="F798" s="78"/>
      <c r="G798" s="78"/>
      <c r="H798" s="78"/>
      <c r="I798" s="78"/>
      <c r="J798" s="79"/>
      <c r="K798" s="75" t="s">
        <v>225</v>
      </c>
      <c r="L798" s="152" t="s">
        <v>71</v>
      </c>
      <c r="M798" s="75" t="s">
        <v>249</v>
      </c>
      <c r="N798" s="14" t="s">
        <v>19</v>
      </c>
    </row>
    <row r="799" spans="1:14">
      <c r="A799" s="127" t="s">
        <v>310</v>
      </c>
      <c r="B799" s="76" t="s">
        <v>311</v>
      </c>
      <c r="C799" s="78"/>
      <c r="D799" s="78"/>
      <c r="E799" s="78"/>
      <c r="F799" s="78"/>
      <c r="G799" s="78"/>
      <c r="H799" s="78"/>
      <c r="I799" s="78"/>
      <c r="J799" s="79"/>
      <c r="K799" s="75" t="s">
        <v>245</v>
      </c>
      <c r="L799" s="152" t="s">
        <v>71</v>
      </c>
      <c r="M799" s="75" t="s">
        <v>226</v>
      </c>
      <c r="N799" s="14" t="s">
        <v>222</v>
      </c>
    </row>
    <row r="800" spans="1:14">
      <c r="A800" s="127" t="s">
        <v>2622</v>
      </c>
      <c r="B800" s="76" t="s">
        <v>2670</v>
      </c>
      <c r="C800" s="78"/>
      <c r="D800" s="78"/>
      <c r="E800" s="78"/>
      <c r="F800" s="78"/>
      <c r="G800" s="78"/>
      <c r="H800" s="78"/>
      <c r="I800" s="78"/>
      <c r="J800" s="79"/>
      <c r="K800" s="75" t="s">
        <v>2675</v>
      </c>
      <c r="L800" s="152" t="s">
        <v>71</v>
      </c>
      <c r="M800" s="75" t="s">
        <v>218</v>
      </c>
      <c r="N800" s="14" t="s">
        <v>19</v>
      </c>
    </row>
    <row r="801" spans="1:14">
      <c r="A801" s="127" t="s">
        <v>2623</v>
      </c>
      <c r="B801" s="76" t="s">
        <v>2671</v>
      </c>
      <c r="C801" s="78"/>
      <c r="D801" s="78"/>
      <c r="E801" s="78"/>
      <c r="F801" s="78"/>
      <c r="G801" s="78"/>
      <c r="H801" s="78"/>
      <c r="I801" s="78"/>
      <c r="J801" s="79"/>
      <c r="K801" s="75" t="s">
        <v>212</v>
      </c>
      <c r="L801" s="152" t="s">
        <v>71</v>
      </c>
      <c r="M801" s="75" t="s">
        <v>159</v>
      </c>
      <c r="N801" s="14" t="s">
        <v>222</v>
      </c>
    </row>
    <row r="802" spans="1:14">
      <c r="A802" s="127" t="s">
        <v>981</v>
      </c>
      <c r="B802" s="76" t="s">
        <v>1510</v>
      </c>
      <c r="C802" s="78"/>
      <c r="D802" s="78"/>
      <c r="E802" s="78"/>
      <c r="F802" s="78"/>
      <c r="G802" s="78"/>
      <c r="H802" s="78"/>
      <c r="I802" s="78"/>
      <c r="J802" s="79"/>
      <c r="K802" s="75" t="s">
        <v>212</v>
      </c>
      <c r="L802" s="152" t="s">
        <v>71</v>
      </c>
      <c r="M802" s="75" t="s">
        <v>218</v>
      </c>
      <c r="N802" s="14" t="s">
        <v>19</v>
      </c>
    </row>
    <row r="803" spans="1:14">
      <c r="A803" s="127" t="s">
        <v>982</v>
      </c>
      <c r="B803" s="76" t="s">
        <v>1511</v>
      </c>
      <c r="C803" s="78"/>
      <c r="D803" s="78"/>
      <c r="E803" s="78"/>
      <c r="F803" s="78"/>
      <c r="G803" s="78"/>
      <c r="H803" s="78"/>
      <c r="I803" s="78"/>
      <c r="J803" s="79"/>
      <c r="K803" s="75" t="s">
        <v>235</v>
      </c>
      <c r="L803" s="152" t="s">
        <v>71</v>
      </c>
      <c r="M803" s="75" t="s">
        <v>304</v>
      </c>
      <c r="N803" s="14" t="s">
        <v>19</v>
      </c>
    </row>
    <row r="804" spans="1:14">
      <c r="A804" s="127" t="s">
        <v>2624</v>
      </c>
      <c r="B804" s="76" t="s">
        <v>2672</v>
      </c>
      <c r="C804" s="78"/>
      <c r="D804" s="78"/>
      <c r="E804" s="78"/>
      <c r="F804" s="78"/>
      <c r="G804" s="78"/>
      <c r="H804" s="78"/>
      <c r="I804" s="78"/>
      <c r="J804" s="79"/>
      <c r="K804" s="75" t="s">
        <v>243</v>
      </c>
      <c r="L804" s="152" t="s">
        <v>71</v>
      </c>
      <c r="M804" s="75" t="s">
        <v>312</v>
      </c>
      <c r="N804" s="14" t="s">
        <v>222</v>
      </c>
    </row>
    <row r="805" spans="1:14">
      <c r="A805" s="127" t="s">
        <v>984</v>
      </c>
      <c r="B805" s="76" t="s">
        <v>1513</v>
      </c>
      <c r="C805" s="78"/>
      <c r="D805" s="78"/>
      <c r="E805" s="78"/>
      <c r="F805" s="78"/>
      <c r="G805" s="78"/>
      <c r="H805" s="78"/>
      <c r="I805" s="78"/>
      <c r="J805" s="79"/>
      <c r="K805" s="75" t="s">
        <v>212</v>
      </c>
      <c r="L805" s="152" t="s">
        <v>71</v>
      </c>
      <c r="M805" s="75" t="s">
        <v>218</v>
      </c>
      <c r="N805" s="14" t="s">
        <v>19</v>
      </c>
    </row>
    <row r="806" spans="1:14">
      <c r="A806" s="127" t="s">
        <v>985</v>
      </c>
      <c r="B806" s="76" t="s">
        <v>1514</v>
      </c>
      <c r="C806" s="78"/>
      <c r="D806" s="78"/>
      <c r="E806" s="78"/>
      <c r="F806" s="78"/>
      <c r="G806" s="78"/>
      <c r="H806" s="78"/>
      <c r="I806" s="78"/>
      <c r="J806" s="79"/>
      <c r="K806" s="75" t="s">
        <v>250</v>
      </c>
      <c r="L806" s="152" t="s">
        <v>71</v>
      </c>
      <c r="M806" s="75" t="s">
        <v>218</v>
      </c>
      <c r="N806" s="14" t="s">
        <v>19</v>
      </c>
    </row>
    <row r="807" spans="1:14">
      <c r="A807" s="127" t="s">
        <v>2625</v>
      </c>
      <c r="B807" s="76" t="s">
        <v>2673</v>
      </c>
      <c r="C807" s="78"/>
      <c r="D807" s="78"/>
      <c r="E807" s="78"/>
      <c r="F807" s="78"/>
      <c r="G807" s="78"/>
      <c r="H807" s="78"/>
      <c r="I807" s="78"/>
      <c r="J807" s="79"/>
      <c r="K807" s="75" t="s">
        <v>250</v>
      </c>
      <c r="L807" s="152" t="s">
        <v>71</v>
      </c>
      <c r="M807" s="75" t="s">
        <v>218</v>
      </c>
      <c r="N807" s="14" t="s">
        <v>19</v>
      </c>
    </row>
    <row r="808" spans="1:14">
      <c r="A808" s="127" t="s">
        <v>986</v>
      </c>
      <c r="B808" s="76" t="s">
        <v>1515</v>
      </c>
      <c r="C808" s="78"/>
      <c r="D808" s="78"/>
      <c r="E808" s="78"/>
      <c r="F808" s="78"/>
      <c r="G808" s="78"/>
      <c r="H808" s="78"/>
      <c r="I808" s="78"/>
      <c r="J808" s="79"/>
      <c r="K808" s="75" t="s">
        <v>250</v>
      </c>
      <c r="L808" s="152" t="s">
        <v>71</v>
      </c>
      <c r="M808" s="75" t="s">
        <v>218</v>
      </c>
      <c r="N808" s="14" t="s">
        <v>19</v>
      </c>
    </row>
    <row r="809" spans="1:14">
      <c r="A809" s="127" t="s">
        <v>987</v>
      </c>
      <c r="B809" s="76" t="s">
        <v>1516</v>
      </c>
      <c r="C809" s="78"/>
      <c r="D809" s="78"/>
      <c r="E809" s="78"/>
      <c r="F809" s="78"/>
      <c r="G809" s="78"/>
      <c r="H809" s="78"/>
      <c r="I809" s="78"/>
      <c r="J809" s="79"/>
      <c r="K809" s="75" t="s">
        <v>250</v>
      </c>
      <c r="L809" s="152" t="s">
        <v>71</v>
      </c>
      <c r="M809" s="75" t="s">
        <v>218</v>
      </c>
      <c r="N809" s="14" t="s">
        <v>19</v>
      </c>
    </row>
    <row r="810" spans="1:14">
      <c r="A810" s="127" t="s">
        <v>2626</v>
      </c>
      <c r="B810" s="76" t="s">
        <v>2674</v>
      </c>
      <c r="C810" s="78"/>
      <c r="D810" s="78"/>
      <c r="E810" s="78"/>
      <c r="F810" s="78"/>
      <c r="G810" s="78"/>
      <c r="H810" s="78"/>
      <c r="I810" s="78"/>
      <c r="J810" s="79"/>
      <c r="K810" s="75" t="s">
        <v>235</v>
      </c>
      <c r="L810" s="152" t="s">
        <v>71</v>
      </c>
      <c r="M810" s="75" t="s">
        <v>226</v>
      </c>
      <c r="N810" s="14" t="s">
        <v>222</v>
      </c>
    </row>
    <row r="811" spans="1:14">
      <c r="A811" s="127" t="s">
        <v>989</v>
      </c>
      <c r="B811" s="76" t="s">
        <v>1518</v>
      </c>
      <c r="C811" s="78"/>
      <c r="D811" s="78"/>
      <c r="E811" s="78"/>
      <c r="F811" s="78"/>
      <c r="G811" s="78"/>
      <c r="H811" s="78"/>
      <c r="I811" s="78"/>
      <c r="J811" s="79"/>
      <c r="K811" s="75" t="s">
        <v>212</v>
      </c>
      <c r="L811" s="152" t="s">
        <v>71</v>
      </c>
      <c r="M811" s="75" t="s">
        <v>254</v>
      </c>
      <c r="N811" s="14" t="s">
        <v>222</v>
      </c>
    </row>
    <row r="812" spans="1:14">
      <c r="A812" s="127" t="s">
        <v>990</v>
      </c>
      <c r="B812" s="76" t="s">
        <v>1519</v>
      </c>
      <c r="C812" s="78"/>
      <c r="D812" s="78"/>
      <c r="E812" s="78"/>
      <c r="F812" s="78"/>
      <c r="G812" s="78"/>
      <c r="H812" s="78"/>
      <c r="I812" s="78"/>
      <c r="J812" s="79"/>
      <c r="K812" s="75" t="s">
        <v>212</v>
      </c>
      <c r="L812" s="152" t="s">
        <v>71</v>
      </c>
      <c r="M812" s="75" t="s">
        <v>254</v>
      </c>
      <c r="N812" s="14" t="s">
        <v>222</v>
      </c>
    </row>
    <row r="813" spans="1:14">
      <c r="A813" s="127" t="s">
        <v>1183</v>
      </c>
      <c r="B813" s="76" t="s">
        <v>1710</v>
      </c>
      <c r="C813" s="78"/>
      <c r="D813" s="78"/>
      <c r="E813" s="78"/>
      <c r="F813" s="78"/>
      <c r="G813" s="78"/>
      <c r="H813" s="78"/>
      <c r="I813" s="78"/>
      <c r="J813" s="79"/>
      <c r="K813" s="75" t="s">
        <v>718</v>
      </c>
      <c r="L813" s="152" t="s">
        <v>71</v>
      </c>
      <c r="M813" s="75" t="s">
        <v>2044</v>
      </c>
      <c r="N813" s="14" t="s">
        <v>19</v>
      </c>
    </row>
    <row r="814" spans="1:14">
      <c r="A814" s="127" t="s">
        <v>958</v>
      </c>
      <c r="B814" s="76" t="s">
        <v>1487</v>
      </c>
      <c r="C814" s="78"/>
      <c r="D814" s="78"/>
      <c r="E814" s="78"/>
      <c r="F814" s="78"/>
      <c r="G814" s="78"/>
      <c r="H814" s="78"/>
      <c r="I814" s="78"/>
      <c r="J814" s="79"/>
      <c r="K814" s="75" t="s">
        <v>212</v>
      </c>
      <c r="L814" s="152" t="s">
        <v>71</v>
      </c>
      <c r="M814" s="75" t="s">
        <v>2014</v>
      </c>
      <c r="N814" s="14" t="s">
        <v>222</v>
      </c>
    </row>
    <row r="815" spans="1:14">
      <c r="A815" s="127" t="s">
        <v>216</v>
      </c>
      <c r="B815" s="76" t="s">
        <v>217</v>
      </c>
      <c r="C815" s="78"/>
      <c r="D815" s="78"/>
      <c r="E815" s="78"/>
      <c r="F815" s="78"/>
      <c r="G815" s="78"/>
      <c r="H815" s="78"/>
      <c r="I815" s="78"/>
      <c r="J815" s="79"/>
      <c r="K815" s="75" t="s">
        <v>212</v>
      </c>
      <c r="L815" s="152" t="s">
        <v>71</v>
      </c>
      <c r="M815" s="75" t="s">
        <v>218</v>
      </c>
      <c r="N815" s="14" t="s">
        <v>19</v>
      </c>
    </row>
    <row r="816" spans="1:14">
      <c r="A816" s="127" t="s">
        <v>959</v>
      </c>
      <c r="B816" s="76" t="s">
        <v>1488</v>
      </c>
      <c r="C816" s="78"/>
      <c r="D816" s="78"/>
      <c r="E816" s="78"/>
      <c r="F816" s="78"/>
      <c r="G816" s="78"/>
      <c r="H816" s="78"/>
      <c r="I816" s="78"/>
      <c r="J816" s="79"/>
      <c r="K816" s="75" t="s">
        <v>243</v>
      </c>
      <c r="L816" s="152" t="s">
        <v>71</v>
      </c>
      <c r="M816" s="75" t="s">
        <v>226</v>
      </c>
      <c r="N816" s="14" t="s">
        <v>222</v>
      </c>
    </row>
    <row r="817" spans="1:14">
      <c r="A817" s="127" t="s">
        <v>960</v>
      </c>
      <c r="B817" s="76" t="s">
        <v>1489</v>
      </c>
      <c r="C817" s="78"/>
      <c r="D817" s="78"/>
      <c r="E817" s="78"/>
      <c r="F817" s="78"/>
      <c r="G817" s="78"/>
      <c r="H817" s="78"/>
      <c r="I817" s="78"/>
      <c r="J817" s="79"/>
      <c r="K817" s="75" t="s">
        <v>225</v>
      </c>
      <c r="L817" s="152" t="s">
        <v>71</v>
      </c>
      <c r="M817" s="75" t="s">
        <v>267</v>
      </c>
      <c r="N817" s="14" t="s">
        <v>19</v>
      </c>
    </row>
    <row r="818" spans="1:14">
      <c r="A818" s="127" t="s">
        <v>961</v>
      </c>
      <c r="B818" s="76" t="s">
        <v>1490</v>
      </c>
      <c r="C818" s="78"/>
      <c r="D818" s="78"/>
      <c r="E818" s="78"/>
      <c r="F818" s="78"/>
      <c r="G818" s="78"/>
      <c r="H818" s="78"/>
      <c r="I818" s="78"/>
      <c r="J818" s="79"/>
      <c r="K818" s="75" t="s">
        <v>225</v>
      </c>
      <c r="L818" s="152" t="s">
        <v>71</v>
      </c>
      <c r="M818" s="75" t="s">
        <v>249</v>
      </c>
      <c r="N818" s="14" t="s">
        <v>19</v>
      </c>
    </row>
    <row r="819" spans="1:14">
      <c r="A819" s="127" t="s">
        <v>962</v>
      </c>
      <c r="B819" s="76" t="s">
        <v>1491</v>
      </c>
      <c r="C819" s="78"/>
      <c r="D819" s="78"/>
      <c r="E819" s="78"/>
      <c r="F819" s="78"/>
      <c r="G819" s="78"/>
      <c r="H819" s="78"/>
      <c r="I819" s="78"/>
      <c r="J819" s="79"/>
      <c r="K819" s="75" t="s">
        <v>245</v>
      </c>
      <c r="L819" s="152" t="s">
        <v>71</v>
      </c>
      <c r="M819" s="75" t="s">
        <v>218</v>
      </c>
      <c r="N819" s="14" t="s">
        <v>19</v>
      </c>
    </row>
    <row r="820" spans="1:14">
      <c r="A820" s="127" t="s">
        <v>963</v>
      </c>
      <c r="B820" s="76" t="s">
        <v>1492</v>
      </c>
      <c r="C820" s="78"/>
      <c r="D820" s="78"/>
      <c r="E820" s="78"/>
      <c r="F820" s="78"/>
      <c r="G820" s="78"/>
      <c r="H820" s="78"/>
      <c r="I820" s="78"/>
      <c r="J820" s="79"/>
      <c r="K820" s="75" t="s">
        <v>245</v>
      </c>
      <c r="L820" s="152" t="s">
        <v>71</v>
      </c>
      <c r="M820" s="75" t="s">
        <v>251</v>
      </c>
      <c r="N820" s="14" t="s">
        <v>222</v>
      </c>
    </row>
    <row r="821" spans="1:14">
      <c r="A821" s="127" t="s">
        <v>964</v>
      </c>
      <c r="B821" s="76" t="s">
        <v>1493</v>
      </c>
      <c r="C821" s="78"/>
      <c r="D821" s="78"/>
      <c r="E821" s="78"/>
      <c r="F821" s="78"/>
      <c r="G821" s="78"/>
      <c r="H821" s="78"/>
      <c r="I821" s="78"/>
      <c r="J821" s="79"/>
      <c r="K821" s="75" t="s">
        <v>235</v>
      </c>
      <c r="L821" s="152" t="s">
        <v>71</v>
      </c>
      <c r="M821" s="75" t="s">
        <v>226</v>
      </c>
      <c r="N821" s="14" t="s">
        <v>222</v>
      </c>
    </row>
    <row r="822" spans="1:14">
      <c r="A822" s="127" t="s">
        <v>965</v>
      </c>
      <c r="B822" s="76" t="s">
        <v>1494</v>
      </c>
      <c r="C822" s="78"/>
      <c r="D822" s="78"/>
      <c r="E822" s="78"/>
      <c r="F822" s="78"/>
      <c r="G822" s="78"/>
      <c r="H822" s="78"/>
      <c r="I822" s="78"/>
      <c r="J822" s="79"/>
      <c r="K822" s="75" t="s">
        <v>212</v>
      </c>
      <c r="L822" s="152" t="s">
        <v>71</v>
      </c>
      <c r="M822" s="75" t="s">
        <v>2015</v>
      </c>
      <c r="N822" s="14" t="s">
        <v>19</v>
      </c>
    </row>
    <row r="823" spans="1:14">
      <c r="A823" s="127" t="s">
        <v>966</v>
      </c>
      <c r="B823" s="76" t="s">
        <v>1495</v>
      </c>
      <c r="C823" s="78"/>
      <c r="D823" s="78"/>
      <c r="E823" s="78"/>
      <c r="F823" s="78"/>
      <c r="G823" s="78"/>
      <c r="H823" s="78"/>
      <c r="I823" s="78"/>
      <c r="J823" s="79"/>
      <c r="K823" s="75" t="s">
        <v>212</v>
      </c>
      <c r="L823" s="152" t="s">
        <v>71</v>
      </c>
      <c r="M823" s="75" t="s">
        <v>2016</v>
      </c>
      <c r="N823" s="14" t="s">
        <v>19</v>
      </c>
    </row>
    <row r="824" spans="1:14">
      <c r="A824" s="127" t="s">
        <v>967</v>
      </c>
      <c r="B824" s="76" t="s">
        <v>1496</v>
      </c>
      <c r="C824" s="78"/>
      <c r="D824" s="78"/>
      <c r="E824" s="78"/>
      <c r="F824" s="78"/>
      <c r="G824" s="78"/>
      <c r="H824" s="78"/>
      <c r="I824" s="78"/>
      <c r="J824" s="79"/>
      <c r="K824" s="75" t="s">
        <v>212</v>
      </c>
      <c r="L824" s="152" t="s">
        <v>71</v>
      </c>
      <c r="M824" s="75" t="s">
        <v>251</v>
      </c>
      <c r="N824" s="14" t="s">
        <v>222</v>
      </c>
    </row>
    <row r="825" spans="1:14">
      <c r="A825" s="127" t="s">
        <v>968</v>
      </c>
      <c r="B825" s="76" t="s">
        <v>1497</v>
      </c>
      <c r="C825" s="78"/>
      <c r="D825" s="78"/>
      <c r="E825" s="78"/>
      <c r="F825" s="78"/>
      <c r="G825" s="78"/>
      <c r="H825" s="78"/>
      <c r="I825" s="78"/>
      <c r="J825" s="79"/>
      <c r="K825" s="75" t="s">
        <v>250</v>
      </c>
      <c r="L825" s="152" t="s">
        <v>71</v>
      </c>
      <c r="M825" s="75" t="s">
        <v>2014</v>
      </c>
      <c r="N825" s="14" t="s">
        <v>222</v>
      </c>
    </row>
    <row r="826" spans="1:14">
      <c r="A826" s="127" t="s">
        <v>969</v>
      </c>
      <c r="B826" s="76" t="s">
        <v>1498</v>
      </c>
      <c r="C826" s="78"/>
      <c r="D826" s="78"/>
      <c r="E826" s="78"/>
      <c r="F826" s="78"/>
      <c r="G826" s="78"/>
      <c r="H826" s="78"/>
      <c r="I826" s="78"/>
      <c r="J826" s="79"/>
      <c r="K826" s="75" t="s">
        <v>2017</v>
      </c>
      <c r="L826" s="152" t="s">
        <v>71</v>
      </c>
      <c r="M826" s="75" t="s">
        <v>218</v>
      </c>
      <c r="N826" s="14" t="s">
        <v>19</v>
      </c>
    </row>
    <row r="827" spans="1:14">
      <c r="A827" s="127" t="s">
        <v>970</v>
      </c>
      <c r="B827" s="76" t="s">
        <v>1499</v>
      </c>
      <c r="C827" s="78"/>
      <c r="D827" s="78"/>
      <c r="E827" s="78"/>
      <c r="F827" s="78"/>
      <c r="G827" s="78"/>
      <c r="H827" s="78"/>
      <c r="I827" s="78"/>
      <c r="J827" s="79"/>
      <c r="K827" s="75" t="s">
        <v>2018</v>
      </c>
      <c r="L827" s="152" t="s">
        <v>71</v>
      </c>
      <c r="M827" s="75" t="s">
        <v>249</v>
      </c>
      <c r="N827" s="14" t="s">
        <v>19</v>
      </c>
    </row>
    <row r="828" spans="1:14">
      <c r="A828" s="127" t="s">
        <v>971</v>
      </c>
      <c r="B828" s="76" t="s">
        <v>1500</v>
      </c>
      <c r="C828" s="78"/>
      <c r="D828" s="78"/>
      <c r="E828" s="78"/>
      <c r="F828" s="78"/>
      <c r="G828" s="78"/>
      <c r="H828" s="78"/>
      <c r="I828" s="78"/>
      <c r="J828" s="79"/>
      <c r="K828" s="75" t="s">
        <v>2019</v>
      </c>
      <c r="L828" s="152" t="s">
        <v>71</v>
      </c>
      <c r="M828" s="75" t="s">
        <v>226</v>
      </c>
      <c r="N828" s="14" t="s">
        <v>222</v>
      </c>
    </row>
    <row r="829" spans="1:14">
      <c r="A829" s="127" t="s">
        <v>972</v>
      </c>
      <c r="B829" s="76" t="s">
        <v>1501</v>
      </c>
      <c r="C829" s="78"/>
      <c r="D829" s="78"/>
      <c r="E829" s="78"/>
      <c r="F829" s="78"/>
      <c r="G829" s="78"/>
      <c r="H829" s="78"/>
      <c r="I829" s="78"/>
      <c r="J829" s="79"/>
      <c r="K829" s="75" t="s">
        <v>2020</v>
      </c>
      <c r="L829" s="152" t="s">
        <v>71</v>
      </c>
      <c r="M829" s="75" t="s">
        <v>226</v>
      </c>
      <c r="N829" s="14" t="s">
        <v>19</v>
      </c>
    </row>
    <row r="830" spans="1:14">
      <c r="A830" s="127" t="s">
        <v>973</v>
      </c>
      <c r="B830" s="76" t="s">
        <v>1502</v>
      </c>
      <c r="C830" s="78"/>
      <c r="D830" s="78"/>
      <c r="E830" s="78"/>
      <c r="F830" s="78"/>
      <c r="G830" s="78"/>
      <c r="H830" s="78"/>
      <c r="I830" s="78"/>
      <c r="J830" s="79"/>
      <c r="K830" s="75" t="s">
        <v>243</v>
      </c>
      <c r="L830" s="152" t="s">
        <v>71</v>
      </c>
      <c r="M830" s="75" t="s">
        <v>2021</v>
      </c>
      <c r="N830" s="14" t="s">
        <v>19</v>
      </c>
    </row>
    <row r="831" spans="1:14">
      <c r="A831" s="127" t="s">
        <v>974</v>
      </c>
      <c r="B831" s="76" t="s">
        <v>1503</v>
      </c>
      <c r="C831" s="78"/>
      <c r="D831" s="78"/>
      <c r="E831" s="78"/>
      <c r="F831" s="78"/>
      <c r="G831" s="78"/>
      <c r="H831" s="78"/>
      <c r="I831" s="78"/>
      <c r="J831" s="79"/>
      <c r="K831" s="75" t="s">
        <v>243</v>
      </c>
      <c r="L831" s="152" t="s">
        <v>71</v>
      </c>
      <c r="M831" s="75" t="s">
        <v>2022</v>
      </c>
      <c r="N831" s="14" t="s">
        <v>222</v>
      </c>
    </row>
    <row r="832" spans="1:14">
      <c r="A832" s="127" t="s">
        <v>975</v>
      </c>
      <c r="B832" s="76" t="s">
        <v>1504</v>
      </c>
      <c r="C832" s="78"/>
      <c r="D832" s="78"/>
      <c r="E832" s="78"/>
      <c r="F832" s="78"/>
      <c r="G832" s="78"/>
      <c r="H832" s="78"/>
      <c r="I832" s="78"/>
      <c r="J832" s="79"/>
      <c r="K832" s="75" t="s">
        <v>243</v>
      </c>
      <c r="L832" s="152" t="s">
        <v>71</v>
      </c>
      <c r="M832" s="75" t="s">
        <v>226</v>
      </c>
      <c r="N832" s="14" t="s">
        <v>222</v>
      </c>
    </row>
    <row r="833" spans="1:14">
      <c r="A833" s="127" t="s">
        <v>976</v>
      </c>
      <c r="B833" s="76" t="s">
        <v>1505</v>
      </c>
      <c r="C833" s="78"/>
      <c r="D833" s="78"/>
      <c r="E833" s="78"/>
      <c r="F833" s="78"/>
      <c r="G833" s="78"/>
      <c r="H833" s="78"/>
      <c r="I833" s="78"/>
      <c r="J833" s="79"/>
      <c r="K833" s="75" t="s">
        <v>2017</v>
      </c>
      <c r="L833" s="152" t="s">
        <v>71</v>
      </c>
      <c r="M833" s="75" t="s">
        <v>218</v>
      </c>
      <c r="N833" s="14" t="s">
        <v>19</v>
      </c>
    </row>
    <row r="834" spans="1:14">
      <c r="A834" s="127" t="s">
        <v>977</v>
      </c>
      <c r="B834" s="76" t="s">
        <v>1506</v>
      </c>
      <c r="C834" s="78"/>
      <c r="D834" s="78"/>
      <c r="E834" s="78"/>
      <c r="F834" s="78"/>
      <c r="G834" s="78"/>
      <c r="H834" s="78"/>
      <c r="I834" s="78"/>
      <c r="J834" s="79"/>
      <c r="K834" s="75" t="s">
        <v>301</v>
      </c>
      <c r="L834" s="152" t="s">
        <v>71</v>
      </c>
      <c r="M834" s="75" t="s">
        <v>174</v>
      </c>
      <c r="N834" s="14" t="s">
        <v>222</v>
      </c>
    </row>
    <row r="835" spans="1:14">
      <c r="A835" s="127" t="s">
        <v>210</v>
      </c>
      <c r="B835" s="76" t="s">
        <v>211</v>
      </c>
      <c r="C835" s="78"/>
      <c r="D835" s="78"/>
      <c r="E835" s="78"/>
      <c r="F835" s="78"/>
      <c r="G835" s="78"/>
      <c r="H835" s="78"/>
      <c r="I835" s="78"/>
      <c r="J835" s="79"/>
      <c r="K835" s="75" t="s">
        <v>212</v>
      </c>
      <c r="L835" s="152" t="s">
        <v>71</v>
      </c>
      <c r="M835" s="75" t="s">
        <v>213</v>
      </c>
      <c r="N835" s="14" t="s">
        <v>19</v>
      </c>
    </row>
    <row r="836" spans="1:14">
      <c r="A836" s="127" t="s">
        <v>214</v>
      </c>
      <c r="B836" s="76" t="s">
        <v>215</v>
      </c>
      <c r="C836" s="78"/>
      <c r="D836" s="78"/>
      <c r="E836" s="78"/>
      <c r="F836" s="78"/>
      <c r="G836" s="78"/>
      <c r="H836" s="78"/>
      <c r="I836" s="78"/>
      <c r="J836" s="79"/>
      <c r="K836" s="75" t="s">
        <v>212</v>
      </c>
      <c r="L836" s="152" t="s">
        <v>71</v>
      </c>
      <c r="M836" s="75" t="s">
        <v>171</v>
      </c>
      <c r="N836" s="14" t="s">
        <v>222</v>
      </c>
    </row>
    <row r="837" spans="1:14">
      <c r="A837" s="127" t="s">
        <v>219</v>
      </c>
      <c r="B837" s="76" t="s">
        <v>220</v>
      </c>
      <c r="C837" s="78"/>
      <c r="D837" s="78"/>
      <c r="E837" s="78"/>
      <c r="F837" s="78"/>
      <c r="G837" s="78"/>
      <c r="H837" s="78"/>
      <c r="I837" s="78"/>
      <c r="J837" s="79"/>
      <c r="K837" s="75" t="s">
        <v>221</v>
      </c>
      <c r="L837" s="152" t="s">
        <v>71</v>
      </c>
      <c r="M837" s="75" t="s">
        <v>159</v>
      </c>
      <c r="N837" s="14" t="s">
        <v>222</v>
      </c>
    </row>
    <row r="838" spans="1:14">
      <c r="A838" s="127" t="s">
        <v>978</v>
      </c>
      <c r="B838" s="76" t="s">
        <v>1507</v>
      </c>
      <c r="C838" s="78"/>
      <c r="D838" s="78"/>
      <c r="E838" s="78"/>
      <c r="F838" s="78"/>
      <c r="G838" s="78"/>
      <c r="H838" s="78"/>
      <c r="I838" s="78"/>
      <c r="J838" s="79"/>
      <c r="K838" s="75" t="s">
        <v>2023</v>
      </c>
      <c r="L838" s="152" t="s">
        <v>71</v>
      </c>
      <c r="M838" s="75" t="s">
        <v>2024</v>
      </c>
      <c r="N838" s="14" t="s">
        <v>222</v>
      </c>
    </row>
    <row r="839" spans="1:14">
      <c r="A839" s="127" t="s">
        <v>979</v>
      </c>
      <c r="B839" s="76" t="s">
        <v>1508</v>
      </c>
      <c r="C839" s="78"/>
      <c r="D839" s="78"/>
      <c r="E839" s="78"/>
      <c r="F839" s="78"/>
      <c r="G839" s="78"/>
      <c r="H839" s="78"/>
      <c r="I839" s="78"/>
      <c r="J839" s="79"/>
      <c r="K839" s="75" t="s">
        <v>161</v>
      </c>
      <c r="L839" s="152" t="s">
        <v>71</v>
      </c>
      <c r="M839" s="75" t="s">
        <v>2021</v>
      </c>
      <c r="N839" s="14" t="s">
        <v>222</v>
      </c>
    </row>
    <row r="840" spans="1:14">
      <c r="A840" s="127" t="s">
        <v>980</v>
      </c>
      <c r="B840" s="76" t="s">
        <v>1509</v>
      </c>
      <c r="C840" s="78"/>
      <c r="D840" s="78"/>
      <c r="E840" s="78"/>
      <c r="F840" s="78"/>
      <c r="G840" s="78"/>
      <c r="H840" s="78"/>
      <c r="I840" s="78"/>
      <c r="J840" s="79"/>
      <c r="K840" s="75" t="s">
        <v>225</v>
      </c>
      <c r="L840" s="152" t="s">
        <v>71</v>
      </c>
      <c r="M840" s="75" t="s">
        <v>218</v>
      </c>
      <c r="N840" s="14" t="s">
        <v>19</v>
      </c>
    </row>
    <row r="841" spans="1:14">
      <c r="A841" s="127" t="s">
        <v>310</v>
      </c>
      <c r="B841" s="76" t="s">
        <v>311</v>
      </c>
      <c r="C841" s="78"/>
      <c r="D841" s="78"/>
      <c r="E841" s="78"/>
      <c r="F841" s="78"/>
      <c r="G841" s="78"/>
      <c r="H841" s="78"/>
      <c r="I841" s="78"/>
      <c r="J841" s="79"/>
      <c r="K841" s="75" t="s">
        <v>245</v>
      </c>
      <c r="L841" s="152" t="s">
        <v>71</v>
      </c>
      <c r="M841" s="75" t="s">
        <v>2248</v>
      </c>
      <c r="N841" s="14" t="s">
        <v>222</v>
      </c>
    </row>
    <row r="842" spans="1:14">
      <c r="A842" s="127" t="s">
        <v>981</v>
      </c>
      <c r="B842" s="76" t="s">
        <v>1510</v>
      </c>
      <c r="C842" s="78"/>
      <c r="D842" s="78"/>
      <c r="E842" s="78"/>
      <c r="F842" s="78"/>
      <c r="G842" s="78"/>
      <c r="H842" s="78"/>
      <c r="I842" s="78"/>
      <c r="J842" s="79"/>
      <c r="K842" s="75" t="s">
        <v>212</v>
      </c>
      <c r="L842" s="152" t="s">
        <v>71</v>
      </c>
      <c r="M842" s="75" t="s">
        <v>218</v>
      </c>
      <c r="N842" s="14" t="s">
        <v>19</v>
      </c>
    </row>
    <row r="843" spans="1:14">
      <c r="A843" s="127" t="s">
        <v>982</v>
      </c>
      <c r="B843" s="76" t="s">
        <v>1511</v>
      </c>
      <c r="C843" s="78"/>
      <c r="D843" s="78"/>
      <c r="E843" s="78"/>
      <c r="F843" s="78"/>
      <c r="G843" s="78"/>
      <c r="H843" s="78"/>
      <c r="I843" s="78"/>
      <c r="J843" s="79"/>
      <c r="K843" s="75" t="s">
        <v>235</v>
      </c>
      <c r="L843" s="152" t="s">
        <v>71</v>
      </c>
      <c r="M843" s="75" t="s">
        <v>304</v>
      </c>
      <c r="N843" s="14" t="s">
        <v>19</v>
      </c>
    </row>
    <row r="844" spans="1:14">
      <c r="A844" s="127" t="s">
        <v>983</v>
      </c>
      <c r="B844" s="76" t="s">
        <v>1512</v>
      </c>
      <c r="C844" s="78"/>
      <c r="D844" s="78"/>
      <c r="E844" s="78"/>
      <c r="F844" s="78"/>
      <c r="G844" s="78"/>
      <c r="H844" s="78"/>
      <c r="I844" s="78"/>
      <c r="J844" s="79"/>
      <c r="K844" s="75" t="s">
        <v>718</v>
      </c>
      <c r="L844" s="152" t="s">
        <v>71</v>
      </c>
      <c r="M844" s="75" t="s">
        <v>218</v>
      </c>
      <c r="N844" s="14" t="s">
        <v>19</v>
      </c>
    </row>
    <row r="845" spans="1:14">
      <c r="A845" s="127" t="s">
        <v>984</v>
      </c>
      <c r="B845" s="76" t="s">
        <v>1513</v>
      </c>
      <c r="C845" s="78"/>
      <c r="D845" s="78"/>
      <c r="E845" s="78"/>
      <c r="F845" s="78"/>
      <c r="G845" s="78"/>
      <c r="H845" s="78"/>
      <c r="I845" s="78"/>
      <c r="J845" s="79"/>
      <c r="K845" s="75" t="s">
        <v>212</v>
      </c>
      <c r="L845" s="152" t="s">
        <v>71</v>
      </c>
      <c r="M845" s="75" t="s">
        <v>218</v>
      </c>
      <c r="N845" s="14" t="s">
        <v>19</v>
      </c>
    </row>
    <row r="846" spans="1:14">
      <c r="A846" s="127" t="s">
        <v>985</v>
      </c>
      <c r="B846" s="76" t="s">
        <v>1514</v>
      </c>
      <c r="C846" s="78"/>
      <c r="D846" s="78"/>
      <c r="E846" s="78"/>
      <c r="F846" s="78"/>
      <c r="G846" s="78"/>
      <c r="H846" s="78"/>
      <c r="I846" s="78"/>
      <c r="J846" s="79"/>
      <c r="K846" s="75" t="s">
        <v>250</v>
      </c>
      <c r="L846" s="152" t="s">
        <v>71</v>
      </c>
      <c r="M846" s="75" t="s">
        <v>218</v>
      </c>
      <c r="N846" s="14" t="s">
        <v>19</v>
      </c>
    </row>
    <row r="847" spans="1:14">
      <c r="A847" s="127" t="s">
        <v>986</v>
      </c>
      <c r="B847" s="76" t="s">
        <v>1515</v>
      </c>
      <c r="C847" s="78"/>
      <c r="D847" s="78"/>
      <c r="E847" s="78"/>
      <c r="F847" s="78"/>
      <c r="G847" s="78"/>
      <c r="H847" s="78"/>
      <c r="I847" s="78"/>
      <c r="J847" s="79"/>
      <c r="K847" s="75" t="s">
        <v>250</v>
      </c>
      <c r="L847" s="152" t="s">
        <v>71</v>
      </c>
      <c r="M847" s="75" t="s">
        <v>218</v>
      </c>
      <c r="N847" s="14" t="s">
        <v>19</v>
      </c>
    </row>
    <row r="848" spans="1:14">
      <c r="A848" s="127" t="s">
        <v>987</v>
      </c>
      <c r="B848" s="76" t="s">
        <v>1516</v>
      </c>
      <c r="C848" s="78"/>
      <c r="D848" s="78"/>
      <c r="E848" s="78"/>
      <c r="F848" s="78"/>
      <c r="G848" s="78"/>
      <c r="H848" s="78"/>
      <c r="I848" s="78"/>
      <c r="J848" s="79"/>
      <c r="K848" s="75" t="s">
        <v>250</v>
      </c>
      <c r="L848" s="152" t="s">
        <v>71</v>
      </c>
      <c r="M848" s="75" t="s">
        <v>218</v>
      </c>
      <c r="N848" s="14" t="s">
        <v>19</v>
      </c>
    </row>
    <row r="849" spans="1:14">
      <c r="A849" s="127" t="s">
        <v>988</v>
      </c>
      <c r="B849" s="76" t="s">
        <v>1517</v>
      </c>
      <c r="C849" s="78"/>
      <c r="D849" s="78"/>
      <c r="E849" s="78"/>
      <c r="F849" s="78"/>
      <c r="G849" s="78"/>
      <c r="H849" s="78"/>
      <c r="I849" s="78"/>
      <c r="J849" s="79"/>
      <c r="K849" s="75" t="s">
        <v>2025</v>
      </c>
      <c r="L849" s="152" t="s">
        <v>71</v>
      </c>
      <c r="M849" s="75" t="s">
        <v>226</v>
      </c>
      <c r="N849" s="14" t="s">
        <v>222</v>
      </c>
    </row>
    <row r="850" spans="1:14">
      <c r="A850" s="127" t="s">
        <v>989</v>
      </c>
      <c r="B850" s="76" t="s">
        <v>1518</v>
      </c>
      <c r="C850" s="78"/>
      <c r="D850" s="78"/>
      <c r="E850" s="78"/>
      <c r="F850" s="78"/>
      <c r="G850" s="78"/>
      <c r="H850" s="78"/>
      <c r="I850" s="78"/>
      <c r="J850" s="79"/>
      <c r="K850" s="75" t="s">
        <v>212</v>
      </c>
      <c r="L850" s="152" t="s">
        <v>71</v>
      </c>
      <c r="M850" s="75" t="s">
        <v>254</v>
      </c>
      <c r="N850" s="14" t="s">
        <v>222</v>
      </c>
    </row>
    <row r="851" spans="1:14">
      <c r="A851" s="127" t="s">
        <v>990</v>
      </c>
      <c r="B851" s="76" t="s">
        <v>1519</v>
      </c>
      <c r="C851" s="78"/>
      <c r="D851" s="78"/>
      <c r="E851" s="78"/>
      <c r="F851" s="78"/>
      <c r="G851" s="78"/>
      <c r="H851" s="78"/>
      <c r="I851" s="78"/>
      <c r="J851" s="79"/>
      <c r="K851" s="75" t="s">
        <v>212</v>
      </c>
      <c r="L851" s="152" t="s">
        <v>71</v>
      </c>
      <c r="M851" s="75" t="s">
        <v>254</v>
      </c>
      <c r="N851" s="14" t="s">
        <v>222</v>
      </c>
    </row>
    <row r="852" spans="1:14">
      <c r="A852" s="127" t="s">
        <v>991</v>
      </c>
      <c r="B852" s="76" t="s">
        <v>1520</v>
      </c>
      <c r="C852" s="78"/>
      <c r="D852" s="78"/>
      <c r="E852" s="78"/>
      <c r="F852" s="78"/>
      <c r="G852" s="78"/>
      <c r="H852" s="78"/>
      <c r="I852" s="78"/>
      <c r="J852" s="79"/>
      <c r="K852" s="75" t="s">
        <v>250</v>
      </c>
      <c r="L852" s="152" t="s">
        <v>71</v>
      </c>
      <c r="M852" s="75" t="s">
        <v>267</v>
      </c>
      <c r="N852" s="14" t="s">
        <v>19</v>
      </c>
    </row>
    <row r="853" spans="1:14">
      <c r="A853" s="127" t="s">
        <v>992</v>
      </c>
      <c r="B853" s="76" t="s">
        <v>1521</v>
      </c>
      <c r="C853" s="78"/>
      <c r="D853" s="78"/>
      <c r="E853" s="78"/>
      <c r="F853" s="78"/>
      <c r="G853" s="78"/>
      <c r="H853" s="78"/>
      <c r="I853" s="78"/>
      <c r="J853" s="79"/>
      <c r="K853" s="75" t="s">
        <v>235</v>
      </c>
      <c r="L853" s="152" t="s">
        <v>71</v>
      </c>
      <c r="M853" s="75" t="s">
        <v>267</v>
      </c>
      <c r="N853" s="14" t="s">
        <v>19</v>
      </c>
    </row>
    <row r="854" spans="1:14">
      <c r="A854" s="127" t="s">
        <v>993</v>
      </c>
      <c r="B854" s="76" t="s">
        <v>1522</v>
      </c>
      <c r="C854" s="78"/>
      <c r="D854" s="78"/>
      <c r="E854" s="78"/>
      <c r="F854" s="78"/>
      <c r="G854" s="78"/>
      <c r="H854" s="78"/>
      <c r="I854" s="78"/>
      <c r="J854" s="79"/>
      <c r="K854" s="75" t="s">
        <v>235</v>
      </c>
      <c r="L854" s="152" t="s">
        <v>71</v>
      </c>
      <c r="M854" s="75" t="s">
        <v>249</v>
      </c>
      <c r="N854" s="14" t="s">
        <v>19</v>
      </c>
    </row>
    <row r="855" spans="1:14">
      <c r="A855" s="127" t="s">
        <v>994</v>
      </c>
      <c r="B855" s="76" t="s">
        <v>1523</v>
      </c>
      <c r="C855" s="78"/>
      <c r="D855" s="78"/>
      <c r="E855" s="78"/>
      <c r="F855" s="78"/>
      <c r="G855" s="78"/>
      <c r="H855" s="78"/>
      <c r="I855" s="78"/>
      <c r="J855" s="79"/>
      <c r="K855" s="75" t="s">
        <v>250</v>
      </c>
      <c r="L855" s="152" t="s">
        <v>71</v>
      </c>
      <c r="M855" s="75" t="s">
        <v>162</v>
      </c>
      <c r="N855" s="14" t="s">
        <v>222</v>
      </c>
    </row>
    <row r="856" spans="1:14">
      <c r="A856" s="127" t="s">
        <v>995</v>
      </c>
      <c r="B856" s="76" t="s">
        <v>1524</v>
      </c>
      <c r="C856" s="78"/>
      <c r="D856" s="78"/>
      <c r="E856" s="78"/>
      <c r="F856" s="78"/>
      <c r="G856" s="78"/>
      <c r="H856" s="78"/>
      <c r="I856" s="78"/>
      <c r="J856" s="79"/>
      <c r="K856" s="75" t="s">
        <v>250</v>
      </c>
      <c r="L856" s="152" t="s">
        <v>71</v>
      </c>
      <c r="M856" s="75" t="s">
        <v>304</v>
      </c>
      <c r="N856" s="14" t="s">
        <v>19</v>
      </c>
    </row>
    <row r="857" spans="1:14">
      <c r="A857" s="127" t="s">
        <v>996</v>
      </c>
      <c r="B857" s="76" t="s">
        <v>1525</v>
      </c>
      <c r="C857" s="78"/>
      <c r="D857" s="78"/>
      <c r="E857" s="78"/>
      <c r="F857" s="78"/>
      <c r="G857" s="78"/>
      <c r="H857" s="78"/>
      <c r="I857" s="78"/>
      <c r="J857" s="79"/>
      <c r="K857" s="75" t="s">
        <v>235</v>
      </c>
      <c r="L857" s="152" t="s">
        <v>71</v>
      </c>
      <c r="M857" s="75" t="s">
        <v>218</v>
      </c>
      <c r="N857" s="14" t="s">
        <v>19</v>
      </c>
    </row>
    <row r="858" spans="1:14">
      <c r="A858" s="127" t="s">
        <v>997</v>
      </c>
      <c r="B858" s="76" t="s">
        <v>1526</v>
      </c>
      <c r="C858" s="78"/>
      <c r="D858" s="78"/>
      <c r="E858" s="78"/>
      <c r="F858" s="78"/>
      <c r="G858" s="78"/>
      <c r="H858" s="78"/>
      <c r="I858" s="78"/>
      <c r="J858" s="79"/>
      <c r="K858" s="75" t="s">
        <v>235</v>
      </c>
      <c r="L858" s="152" t="s">
        <v>71</v>
      </c>
      <c r="M858" s="75" t="s">
        <v>218</v>
      </c>
      <c r="N858" s="14" t="s">
        <v>19</v>
      </c>
    </row>
    <row r="859" spans="1:14">
      <c r="A859" s="127" t="s">
        <v>998</v>
      </c>
      <c r="B859" s="76" t="s">
        <v>1527</v>
      </c>
      <c r="C859" s="78"/>
      <c r="D859" s="78"/>
      <c r="E859" s="78"/>
      <c r="F859" s="78"/>
      <c r="G859" s="78"/>
      <c r="H859" s="78"/>
      <c r="I859" s="78"/>
      <c r="J859" s="79"/>
      <c r="K859" s="75" t="s">
        <v>245</v>
      </c>
      <c r="L859" s="152" t="s">
        <v>71</v>
      </c>
      <c r="M859" s="75" t="s">
        <v>218</v>
      </c>
      <c r="N859" s="14" t="s">
        <v>19</v>
      </c>
    </row>
    <row r="860" spans="1:14">
      <c r="A860" s="127" t="s">
        <v>999</v>
      </c>
      <c r="B860" s="76" t="s">
        <v>1528</v>
      </c>
      <c r="C860" s="78"/>
      <c r="D860" s="78"/>
      <c r="E860" s="78"/>
      <c r="F860" s="78"/>
      <c r="G860" s="78"/>
      <c r="H860" s="78"/>
      <c r="I860" s="78"/>
      <c r="J860" s="79"/>
      <c r="K860" s="75" t="s">
        <v>245</v>
      </c>
      <c r="L860" s="152" t="s">
        <v>71</v>
      </c>
      <c r="M860" s="75" t="s">
        <v>218</v>
      </c>
      <c r="N860" s="14" t="s">
        <v>19</v>
      </c>
    </row>
    <row r="861" spans="1:14">
      <c r="A861" s="127" t="s">
        <v>1000</v>
      </c>
      <c r="B861" s="76" t="s">
        <v>1529</v>
      </c>
      <c r="C861" s="78"/>
      <c r="D861" s="78"/>
      <c r="E861" s="78"/>
      <c r="F861" s="78"/>
      <c r="G861" s="78"/>
      <c r="H861" s="78"/>
      <c r="I861" s="78"/>
      <c r="J861" s="79"/>
      <c r="K861" s="75" t="s">
        <v>235</v>
      </c>
      <c r="L861" s="152" t="s">
        <v>71</v>
      </c>
      <c r="M861" s="75" t="s">
        <v>218</v>
      </c>
      <c r="N861" s="14" t="s">
        <v>19</v>
      </c>
    </row>
    <row r="862" spans="1:14">
      <c r="A862" s="127" t="s">
        <v>1001</v>
      </c>
      <c r="B862" s="76" t="s">
        <v>1530</v>
      </c>
      <c r="C862" s="78"/>
      <c r="D862" s="78"/>
      <c r="E862" s="78"/>
      <c r="F862" s="78"/>
      <c r="G862" s="78"/>
      <c r="H862" s="78"/>
      <c r="I862" s="78"/>
      <c r="J862" s="79"/>
      <c r="K862" s="75" t="s">
        <v>250</v>
      </c>
      <c r="L862" s="152" t="s">
        <v>71</v>
      </c>
      <c r="M862" s="75" t="s">
        <v>218</v>
      </c>
      <c r="N862" s="14" t="s">
        <v>19</v>
      </c>
    </row>
    <row r="863" spans="1:14">
      <c r="A863" s="127" t="s">
        <v>1002</v>
      </c>
      <c r="B863" s="76" t="s">
        <v>1531</v>
      </c>
      <c r="C863" s="78"/>
      <c r="D863" s="78"/>
      <c r="E863" s="78"/>
      <c r="F863" s="78"/>
      <c r="G863" s="78"/>
      <c r="H863" s="78"/>
      <c r="I863" s="78"/>
      <c r="J863" s="79"/>
      <c r="K863" s="75" t="s">
        <v>250</v>
      </c>
      <c r="L863" s="152" t="s">
        <v>71</v>
      </c>
      <c r="M863" s="75" t="s">
        <v>267</v>
      </c>
      <c r="N863" s="14" t="s">
        <v>19</v>
      </c>
    </row>
    <row r="864" spans="1:14">
      <c r="A864" s="127" t="s">
        <v>1003</v>
      </c>
      <c r="B864" s="76" t="s">
        <v>1532</v>
      </c>
      <c r="C864" s="78"/>
      <c r="D864" s="78"/>
      <c r="E864" s="78"/>
      <c r="F864" s="78"/>
      <c r="G864" s="78"/>
      <c r="H864" s="78"/>
      <c r="I864" s="78"/>
      <c r="J864" s="79"/>
      <c r="K864" s="75" t="s">
        <v>235</v>
      </c>
      <c r="L864" s="152" t="s">
        <v>71</v>
      </c>
      <c r="M864" s="75" t="s">
        <v>267</v>
      </c>
      <c r="N864" s="14" t="s">
        <v>19</v>
      </c>
    </row>
    <row r="865" spans="1:14">
      <c r="A865" s="127" t="s">
        <v>1004</v>
      </c>
      <c r="B865" s="76" t="s">
        <v>1533</v>
      </c>
      <c r="C865" s="78"/>
      <c r="D865" s="78"/>
      <c r="E865" s="78"/>
      <c r="F865" s="78"/>
      <c r="G865" s="78"/>
      <c r="H865" s="78"/>
      <c r="I865" s="78"/>
      <c r="J865" s="79"/>
      <c r="K865" s="75" t="s">
        <v>235</v>
      </c>
      <c r="L865" s="152" t="s">
        <v>71</v>
      </c>
      <c r="M865" s="75" t="s">
        <v>218</v>
      </c>
      <c r="N865" s="14" t="s">
        <v>19</v>
      </c>
    </row>
    <row r="866" spans="1:14">
      <c r="A866" s="127" t="s">
        <v>1005</v>
      </c>
      <c r="B866" s="76" t="s">
        <v>1534</v>
      </c>
      <c r="C866" s="78"/>
      <c r="D866" s="78"/>
      <c r="E866" s="78"/>
      <c r="F866" s="78"/>
      <c r="G866" s="78"/>
      <c r="H866" s="78"/>
      <c r="I866" s="78"/>
      <c r="J866" s="79"/>
      <c r="K866" s="75" t="s">
        <v>235</v>
      </c>
      <c r="L866" s="152" t="s">
        <v>71</v>
      </c>
      <c r="M866" s="75" t="s">
        <v>218</v>
      </c>
      <c r="N866" s="14" t="s">
        <v>19</v>
      </c>
    </row>
    <row r="867" spans="1:14">
      <c r="A867" s="127" t="s">
        <v>1006</v>
      </c>
      <c r="B867" s="76" t="s">
        <v>1535</v>
      </c>
      <c r="C867" s="78"/>
      <c r="D867" s="78"/>
      <c r="E867" s="78"/>
      <c r="F867" s="78"/>
      <c r="G867" s="78"/>
      <c r="H867" s="78"/>
      <c r="I867" s="78"/>
      <c r="J867" s="79"/>
      <c r="K867" s="75" t="s">
        <v>235</v>
      </c>
      <c r="L867" s="152" t="s">
        <v>71</v>
      </c>
      <c r="M867" s="75" t="s">
        <v>267</v>
      </c>
      <c r="N867" s="14" t="s">
        <v>19</v>
      </c>
    </row>
    <row r="868" spans="1:14">
      <c r="A868" s="127" t="s">
        <v>313</v>
      </c>
      <c r="B868" s="76" t="s">
        <v>314</v>
      </c>
      <c r="C868" s="78"/>
      <c r="D868" s="78"/>
      <c r="E868" s="78"/>
      <c r="F868" s="78"/>
      <c r="G868" s="78"/>
      <c r="H868" s="78"/>
      <c r="I868" s="78"/>
      <c r="J868" s="79"/>
      <c r="K868" s="75" t="s">
        <v>250</v>
      </c>
      <c r="L868" s="152" t="s">
        <v>71</v>
      </c>
      <c r="M868" s="75" t="s">
        <v>267</v>
      </c>
      <c r="N868" s="14" t="s">
        <v>19</v>
      </c>
    </row>
    <row r="869" spans="1:14">
      <c r="A869" s="127" t="s">
        <v>1007</v>
      </c>
      <c r="B869" s="76" t="s">
        <v>1536</v>
      </c>
      <c r="C869" s="78"/>
      <c r="D869" s="78"/>
      <c r="E869" s="78"/>
      <c r="F869" s="78"/>
      <c r="G869" s="78"/>
      <c r="H869" s="78"/>
      <c r="I869" s="78"/>
      <c r="J869" s="79"/>
      <c r="K869" s="75" t="s">
        <v>250</v>
      </c>
      <c r="L869" s="152" t="s">
        <v>71</v>
      </c>
      <c r="M869" s="75" t="s">
        <v>218</v>
      </c>
      <c r="N869" s="14" t="s">
        <v>19</v>
      </c>
    </row>
    <row r="870" spans="1:14">
      <c r="A870" s="127" t="s">
        <v>1008</v>
      </c>
      <c r="B870" s="76" t="s">
        <v>1537</v>
      </c>
      <c r="C870" s="78"/>
      <c r="D870" s="78"/>
      <c r="E870" s="78"/>
      <c r="F870" s="78"/>
      <c r="G870" s="78"/>
      <c r="H870" s="78"/>
      <c r="I870" s="78"/>
      <c r="J870" s="79"/>
      <c r="K870" s="75" t="s">
        <v>718</v>
      </c>
      <c r="L870" s="152" t="s">
        <v>71</v>
      </c>
      <c r="M870" s="75" t="s">
        <v>267</v>
      </c>
      <c r="N870" s="14" t="s">
        <v>19</v>
      </c>
    </row>
    <row r="871" spans="1:14">
      <c r="A871" s="127" t="s">
        <v>1009</v>
      </c>
      <c r="B871" s="76" t="s">
        <v>1538</v>
      </c>
      <c r="C871" s="78"/>
      <c r="D871" s="78"/>
      <c r="E871" s="78"/>
      <c r="F871" s="78"/>
      <c r="G871" s="78"/>
      <c r="H871" s="78"/>
      <c r="I871" s="78"/>
      <c r="J871" s="79"/>
      <c r="K871" s="75" t="s">
        <v>2026</v>
      </c>
      <c r="L871" s="152" t="s">
        <v>71</v>
      </c>
      <c r="M871" s="75" t="s">
        <v>218</v>
      </c>
      <c r="N871" s="14" t="s">
        <v>19</v>
      </c>
    </row>
    <row r="872" spans="1:14">
      <c r="A872" s="127" t="s">
        <v>1010</v>
      </c>
      <c r="B872" s="76" t="s">
        <v>1539</v>
      </c>
      <c r="C872" s="78"/>
      <c r="D872" s="78"/>
      <c r="E872" s="78"/>
      <c r="F872" s="78"/>
      <c r="G872" s="78"/>
      <c r="H872" s="78"/>
      <c r="I872" s="78"/>
      <c r="J872" s="79"/>
      <c r="K872" s="75" t="s">
        <v>2020</v>
      </c>
      <c r="L872" s="152" t="s">
        <v>71</v>
      </c>
      <c r="M872" s="75" t="s">
        <v>312</v>
      </c>
      <c r="N872" s="14" t="s">
        <v>222</v>
      </c>
    </row>
    <row r="873" spans="1:14">
      <c r="A873" s="127" t="s">
        <v>1011</v>
      </c>
      <c r="B873" s="76" t="s">
        <v>1540</v>
      </c>
      <c r="C873" s="78"/>
      <c r="D873" s="78"/>
      <c r="E873" s="78"/>
      <c r="F873" s="78"/>
      <c r="G873" s="78"/>
      <c r="H873" s="78"/>
      <c r="I873" s="78"/>
      <c r="J873" s="79"/>
      <c r="K873" s="75" t="s">
        <v>2026</v>
      </c>
      <c r="L873" s="152" t="s">
        <v>71</v>
      </c>
      <c r="M873" s="75" t="s">
        <v>249</v>
      </c>
      <c r="N873" s="14" t="s">
        <v>19</v>
      </c>
    </row>
    <row r="874" spans="1:14">
      <c r="A874" s="127" t="s">
        <v>1012</v>
      </c>
      <c r="B874" s="76" t="s">
        <v>1541</v>
      </c>
      <c r="C874" s="78"/>
      <c r="D874" s="78"/>
      <c r="E874" s="78"/>
      <c r="F874" s="78"/>
      <c r="G874" s="78"/>
      <c r="H874" s="78"/>
      <c r="I874" s="78"/>
      <c r="J874" s="79"/>
      <c r="K874" s="75" t="s">
        <v>250</v>
      </c>
      <c r="L874" s="152" t="s">
        <v>71</v>
      </c>
      <c r="M874" s="75" t="s">
        <v>218</v>
      </c>
      <c r="N874" s="14" t="s">
        <v>19</v>
      </c>
    </row>
    <row r="875" spans="1:14">
      <c r="A875" s="127" t="s">
        <v>1013</v>
      </c>
      <c r="B875" s="76" t="s">
        <v>1542</v>
      </c>
      <c r="C875" s="78"/>
      <c r="D875" s="78"/>
      <c r="E875" s="78"/>
      <c r="F875" s="78"/>
      <c r="G875" s="78"/>
      <c r="H875" s="78"/>
      <c r="I875" s="78"/>
      <c r="J875" s="79"/>
      <c r="K875" s="75" t="s">
        <v>250</v>
      </c>
      <c r="L875" s="152" t="s">
        <v>71</v>
      </c>
      <c r="M875" s="75" t="s">
        <v>218</v>
      </c>
      <c r="N875" s="14" t="s">
        <v>19</v>
      </c>
    </row>
    <row r="876" spans="1:14">
      <c r="A876" s="127" t="s">
        <v>1014</v>
      </c>
      <c r="B876" s="76" t="s">
        <v>1543</v>
      </c>
      <c r="C876" s="78"/>
      <c r="D876" s="78"/>
      <c r="E876" s="78"/>
      <c r="F876" s="78"/>
      <c r="G876" s="78"/>
      <c r="H876" s="78"/>
      <c r="I876" s="78"/>
      <c r="J876" s="79"/>
      <c r="K876" s="75" t="s">
        <v>250</v>
      </c>
      <c r="L876" s="152" t="s">
        <v>71</v>
      </c>
      <c r="M876" s="75" t="s">
        <v>218</v>
      </c>
      <c r="N876" s="14" t="s">
        <v>19</v>
      </c>
    </row>
    <row r="877" spans="1:14">
      <c r="A877" s="127" t="s">
        <v>1015</v>
      </c>
      <c r="B877" s="76" t="s">
        <v>1544</v>
      </c>
      <c r="C877" s="78"/>
      <c r="D877" s="78"/>
      <c r="E877" s="78"/>
      <c r="F877" s="78"/>
      <c r="G877" s="78"/>
      <c r="H877" s="78"/>
      <c r="I877" s="78"/>
      <c r="J877" s="79"/>
      <c r="K877" s="75" t="s">
        <v>250</v>
      </c>
      <c r="L877" s="152" t="s">
        <v>71</v>
      </c>
      <c r="M877" s="75" t="s">
        <v>218</v>
      </c>
      <c r="N877" s="14" t="s">
        <v>19</v>
      </c>
    </row>
    <row r="878" spans="1:14">
      <c r="A878" s="127" t="s">
        <v>1016</v>
      </c>
      <c r="B878" s="76" t="s">
        <v>1545</v>
      </c>
      <c r="C878" s="78"/>
      <c r="D878" s="78"/>
      <c r="E878" s="78"/>
      <c r="F878" s="78"/>
      <c r="G878" s="78"/>
      <c r="H878" s="78"/>
      <c r="I878" s="78"/>
      <c r="J878" s="79"/>
      <c r="K878" s="75" t="s">
        <v>245</v>
      </c>
      <c r="L878" s="152" t="s">
        <v>71</v>
      </c>
      <c r="M878" s="75" t="s">
        <v>162</v>
      </c>
      <c r="N878" s="14" t="s">
        <v>222</v>
      </c>
    </row>
    <row r="879" spans="1:14">
      <c r="A879" s="127" t="s">
        <v>1017</v>
      </c>
      <c r="B879" s="76" t="s">
        <v>1546</v>
      </c>
      <c r="C879" s="78"/>
      <c r="D879" s="78"/>
      <c r="E879" s="78"/>
      <c r="F879" s="78"/>
      <c r="G879" s="78"/>
      <c r="H879" s="78"/>
      <c r="I879" s="78"/>
      <c r="J879" s="79"/>
      <c r="K879" s="75" t="s">
        <v>245</v>
      </c>
      <c r="L879" s="152" t="s">
        <v>71</v>
      </c>
      <c r="M879" s="75" t="s">
        <v>218</v>
      </c>
      <c r="N879" s="14" t="s">
        <v>19</v>
      </c>
    </row>
    <row r="880" spans="1:14">
      <c r="A880" s="127" t="s">
        <v>1018</v>
      </c>
      <c r="B880" s="76" t="s">
        <v>1547</v>
      </c>
      <c r="C880" s="78"/>
      <c r="D880" s="78"/>
      <c r="E880" s="78"/>
      <c r="F880" s="78"/>
      <c r="G880" s="78"/>
      <c r="H880" s="78"/>
      <c r="I880" s="78"/>
      <c r="J880" s="79"/>
      <c r="K880" s="75" t="s">
        <v>235</v>
      </c>
      <c r="L880" s="152" t="s">
        <v>71</v>
      </c>
      <c r="M880" s="75" t="s">
        <v>213</v>
      </c>
      <c r="N880" s="14" t="s">
        <v>19</v>
      </c>
    </row>
    <row r="881" spans="1:14">
      <c r="A881" s="127" t="s">
        <v>1019</v>
      </c>
      <c r="B881" s="76" t="s">
        <v>1548</v>
      </c>
      <c r="C881" s="78"/>
      <c r="D881" s="78"/>
      <c r="E881" s="78"/>
      <c r="F881" s="78"/>
      <c r="G881" s="78"/>
      <c r="H881" s="78"/>
      <c r="I881" s="78"/>
      <c r="J881" s="79"/>
      <c r="K881" s="75" t="s">
        <v>235</v>
      </c>
      <c r="L881" s="152" t="s">
        <v>71</v>
      </c>
      <c r="M881" s="75" t="s">
        <v>213</v>
      </c>
      <c r="N881" s="14" t="s">
        <v>19</v>
      </c>
    </row>
    <row r="882" spans="1:14">
      <c r="A882" s="127" t="s">
        <v>1020</v>
      </c>
      <c r="B882" s="76" t="s">
        <v>1549</v>
      </c>
      <c r="C882" s="78"/>
      <c r="D882" s="78"/>
      <c r="E882" s="78"/>
      <c r="F882" s="78"/>
      <c r="G882" s="78"/>
      <c r="H882" s="78"/>
      <c r="I882" s="78"/>
      <c r="J882" s="79"/>
      <c r="K882" s="75" t="s">
        <v>235</v>
      </c>
      <c r="L882" s="152" t="s">
        <v>71</v>
      </c>
      <c r="M882" s="75" t="s">
        <v>267</v>
      </c>
      <c r="N882" s="14" t="s">
        <v>19</v>
      </c>
    </row>
    <row r="883" spans="1:14">
      <c r="A883" s="127" t="s">
        <v>1021</v>
      </c>
      <c r="B883" s="76" t="s">
        <v>1550</v>
      </c>
      <c r="C883" s="78"/>
      <c r="D883" s="78"/>
      <c r="E883" s="78"/>
      <c r="F883" s="78"/>
      <c r="G883" s="78"/>
      <c r="H883" s="78"/>
      <c r="I883" s="78"/>
      <c r="J883" s="79"/>
      <c r="K883" s="75" t="s">
        <v>250</v>
      </c>
      <c r="L883" s="152" t="s">
        <v>71</v>
      </c>
      <c r="M883" s="75" t="s">
        <v>218</v>
      </c>
      <c r="N883" s="14" t="s">
        <v>19</v>
      </c>
    </row>
    <row r="884" spans="1:14">
      <c r="A884" s="127" t="s">
        <v>1022</v>
      </c>
      <c r="B884" s="76" t="s">
        <v>1551</v>
      </c>
      <c r="C884" s="78"/>
      <c r="D884" s="78"/>
      <c r="E884" s="78"/>
      <c r="F884" s="78"/>
      <c r="G884" s="78"/>
      <c r="H884" s="78"/>
      <c r="I884" s="78"/>
      <c r="J884" s="79"/>
      <c r="K884" s="75" t="s">
        <v>250</v>
      </c>
      <c r="L884" s="152" t="s">
        <v>71</v>
      </c>
      <c r="M884" s="75" t="s">
        <v>267</v>
      </c>
      <c r="N884" s="14" t="s">
        <v>19</v>
      </c>
    </row>
    <row r="885" spans="1:14">
      <c r="A885" s="127" t="s">
        <v>1023</v>
      </c>
      <c r="B885" s="76" t="s">
        <v>1552</v>
      </c>
      <c r="C885" s="78"/>
      <c r="D885" s="78"/>
      <c r="E885" s="78"/>
      <c r="F885" s="78"/>
      <c r="G885" s="78"/>
      <c r="H885" s="78"/>
      <c r="I885" s="78"/>
      <c r="J885" s="79"/>
      <c r="K885" s="75" t="s">
        <v>235</v>
      </c>
      <c r="L885" s="152" t="s">
        <v>71</v>
      </c>
      <c r="M885" s="75" t="s">
        <v>2014</v>
      </c>
      <c r="N885" s="14" t="s">
        <v>222</v>
      </c>
    </row>
    <row r="886" spans="1:14">
      <c r="A886" s="127" t="s">
        <v>1024</v>
      </c>
      <c r="B886" s="76" t="s">
        <v>1553</v>
      </c>
      <c r="C886" s="78"/>
      <c r="D886" s="78"/>
      <c r="E886" s="78"/>
      <c r="F886" s="78"/>
      <c r="G886" s="78"/>
      <c r="H886" s="78"/>
      <c r="I886" s="78"/>
      <c r="J886" s="79"/>
      <c r="K886" s="75" t="s">
        <v>235</v>
      </c>
      <c r="L886" s="152" t="s">
        <v>71</v>
      </c>
      <c r="M886" s="75" t="s">
        <v>218</v>
      </c>
      <c r="N886" s="14" t="s">
        <v>19</v>
      </c>
    </row>
    <row r="887" spans="1:14">
      <c r="A887" s="127" t="s">
        <v>1025</v>
      </c>
      <c r="B887" s="76" t="s">
        <v>1554</v>
      </c>
      <c r="C887" s="78"/>
      <c r="D887" s="78"/>
      <c r="E887" s="78"/>
      <c r="F887" s="78"/>
      <c r="G887" s="78"/>
      <c r="H887" s="78"/>
      <c r="I887" s="78"/>
      <c r="J887" s="79"/>
      <c r="K887" s="75" t="s">
        <v>235</v>
      </c>
      <c r="L887" s="152" t="s">
        <v>71</v>
      </c>
      <c r="M887" s="75" t="s">
        <v>218</v>
      </c>
      <c r="N887" s="14" t="s">
        <v>19</v>
      </c>
    </row>
    <row r="888" spans="1:14">
      <c r="A888" s="127" t="s">
        <v>1026</v>
      </c>
      <c r="B888" s="76" t="s">
        <v>1555</v>
      </c>
      <c r="C888" s="78"/>
      <c r="D888" s="78"/>
      <c r="E888" s="78"/>
      <c r="F888" s="78"/>
      <c r="G888" s="78"/>
      <c r="H888" s="78"/>
      <c r="I888" s="78"/>
      <c r="J888" s="79"/>
      <c r="K888" s="75" t="s">
        <v>235</v>
      </c>
      <c r="L888" s="152" t="s">
        <v>71</v>
      </c>
      <c r="M888" s="75" t="s">
        <v>304</v>
      </c>
      <c r="N888" s="14" t="s">
        <v>19</v>
      </c>
    </row>
    <row r="889" spans="1:14">
      <c r="A889" s="127" t="s">
        <v>1027</v>
      </c>
      <c r="B889" s="76" t="s">
        <v>1556</v>
      </c>
      <c r="C889" s="78"/>
      <c r="D889" s="78"/>
      <c r="E889" s="78"/>
      <c r="F889" s="78"/>
      <c r="G889" s="78"/>
      <c r="H889" s="78"/>
      <c r="I889" s="78"/>
      <c r="J889" s="79"/>
      <c r="K889" s="75" t="s">
        <v>250</v>
      </c>
      <c r="L889" s="152" t="s">
        <v>71</v>
      </c>
      <c r="M889" s="75" t="s">
        <v>218</v>
      </c>
      <c r="N889" s="14" t="s">
        <v>19</v>
      </c>
    </row>
    <row r="890" spans="1:14">
      <c r="A890" s="127" t="s">
        <v>1028</v>
      </c>
      <c r="B890" s="76" t="s">
        <v>1557</v>
      </c>
      <c r="C890" s="78"/>
      <c r="D890" s="78"/>
      <c r="E890" s="78"/>
      <c r="F890" s="78"/>
      <c r="G890" s="78"/>
      <c r="H890" s="78"/>
      <c r="I890" s="78"/>
      <c r="J890" s="79"/>
      <c r="K890" s="75" t="s">
        <v>266</v>
      </c>
      <c r="L890" s="152" t="s">
        <v>71</v>
      </c>
      <c r="M890" s="75" t="s">
        <v>2021</v>
      </c>
      <c r="N890" s="14" t="s">
        <v>222</v>
      </c>
    </row>
    <row r="891" spans="1:14">
      <c r="A891" s="127" t="s">
        <v>1029</v>
      </c>
      <c r="B891" s="76" t="s">
        <v>1558</v>
      </c>
      <c r="C891" s="78"/>
      <c r="D891" s="78"/>
      <c r="E891" s="78"/>
      <c r="F891" s="78"/>
      <c r="G891" s="78"/>
      <c r="H891" s="78"/>
      <c r="I891" s="78"/>
      <c r="J891" s="79"/>
      <c r="K891" s="75" t="s">
        <v>235</v>
      </c>
      <c r="L891" s="152" t="s">
        <v>71</v>
      </c>
      <c r="M891" s="75" t="s">
        <v>218</v>
      </c>
      <c r="N891" s="14" t="s">
        <v>19</v>
      </c>
    </row>
    <row r="892" spans="1:14">
      <c r="A892" s="127" t="s">
        <v>1030</v>
      </c>
      <c r="B892" s="76" t="s">
        <v>1559</v>
      </c>
      <c r="C892" s="78"/>
      <c r="D892" s="78"/>
      <c r="E892" s="78"/>
      <c r="F892" s="78"/>
      <c r="G892" s="78"/>
      <c r="H892" s="78"/>
      <c r="I892" s="78"/>
      <c r="J892" s="79"/>
      <c r="K892" s="75" t="s">
        <v>718</v>
      </c>
      <c r="L892" s="152" t="s">
        <v>71</v>
      </c>
      <c r="M892" s="75" t="s">
        <v>226</v>
      </c>
      <c r="N892" s="14" t="s">
        <v>222</v>
      </c>
    </row>
    <row r="893" spans="1:14">
      <c r="A893" s="127" t="s">
        <v>1031</v>
      </c>
      <c r="B893" s="76" t="s">
        <v>1560</v>
      </c>
      <c r="C893" s="78"/>
      <c r="D893" s="78"/>
      <c r="E893" s="78"/>
      <c r="F893" s="78"/>
      <c r="G893" s="78"/>
      <c r="H893" s="78"/>
      <c r="I893" s="78"/>
      <c r="J893" s="79"/>
      <c r="K893" s="75" t="s">
        <v>718</v>
      </c>
      <c r="L893" s="152" t="s">
        <v>71</v>
      </c>
      <c r="M893" s="75" t="s">
        <v>384</v>
      </c>
      <c r="N893" s="14" t="s">
        <v>222</v>
      </c>
    </row>
    <row r="894" spans="1:14">
      <c r="A894" s="127" t="s">
        <v>1032</v>
      </c>
      <c r="B894" s="76" t="s">
        <v>1561</v>
      </c>
      <c r="C894" s="78"/>
      <c r="D894" s="78"/>
      <c r="E894" s="78"/>
      <c r="F894" s="78"/>
      <c r="G894" s="78"/>
      <c r="H894" s="78"/>
      <c r="I894" s="78"/>
      <c r="J894" s="79"/>
      <c r="K894" s="75" t="s">
        <v>250</v>
      </c>
      <c r="L894" s="152" t="s">
        <v>71</v>
      </c>
      <c r="M894" s="75" t="s">
        <v>218</v>
      </c>
      <c r="N894" s="14" t="s">
        <v>19</v>
      </c>
    </row>
    <row r="895" spans="1:14">
      <c r="A895" s="127" t="s">
        <v>1033</v>
      </c>
      <c r="B895" s="76" t="s">
        <v>1562</v>
      </c>
      <c r="C895" s="78"/>
      <c r="D895" s="78"/>
      <c r="E895" s="78"/>
      <c r="F895" s="78"/>
      <c r="G895" s="78"/>
      <c r="H895" s="78"/>
      <c r="I895" s="78"/>
      <c r="J895" s="79"/>
      <c r="K895" s="75" t="s">
        <v>250</v>
      </c>
      <c r="L895" s="152" t="s">
        <v>71</v>
      </c>
      <c r="M895" s="75" t="s">
        <v>218</v>
      </c>
      <c r="N895" s="14" t="s">
        <v>19</v>
      </c>
    </row>
    <row r="896" spans="1:14">
      <c r="A896" s="127" t="s">
        <v>1034</v>
      </c>
      <c r="B896" s="76" t="s">
        <v>1563</v>
      </c>
      <c r="C896" s="78"/>
      <c r="D896" s="78"/>
      <c r="E896" s="78"/>
      <c r="F896" s="78"/>
      <c r="G896" s="78"/>
      <c r="H896" s="78"/>
      <c r="I896" s="78"/>
      <c r="J896" s="79"/>
      <c r="K896" s="75" t="s">
        <v>2027</v>
      </c>
      <c r="L896" s="152" t="s">
        <v>71</v>
      </c>
      <c r="M896" s="75" t="s">
        <v>251</v>
      </c>
      <c r="N896" s="14" t="s">
        <v>222</v>
      </c>
    </row>
    <row r="897" spans="1:14">
      <c r="A897" s="127" t="s">
        <v>1035</v>
      </c>
      <c r="B897" s="76" t="s">
        <v>1564</v>
      </c>
      <c r="C897" s="78"/>
      <c r="D897" s="78"/>
      <c r="E897" s="78"/>
      <c r="F897" s="78"/>
      <c r="G897" s="78"/>
      <c r="H897" s="78"/>
      <c r="I897" s="78"/>
      <c r="J897" s="79"/>
      <c r="K897" s="75" t="s">
        <v>212</v>
      </c>
      <c r="L897" s="152" t="s">
        <v>71</v>
      </c>
      <c r="M897" s="75" t="s">
        <v>218</v>
      </c>
      <c r="N897" s="14" t="s">
        <v>19</v>
      </c>
    </row>
    <row r="898" spans="1:14">
      <c r="A898" s="127" t="s">
        <v>1036</v>
      </c>
      <c r="B898" s="76" t="s">
        <v>1565</v>
      </c>
      <c r="C898" s="78"/>
      <c r="D898" s="78"/>
      <c r="E898" s="78"/>
      <c r="F898" s="78"/>
      <c r="G898" s="78"/>
      <c r="H898" s="78"/>
      <c r="I898" s="78"/>
      <c r="J898" s="79"/>
      <c r="K898" s="75" t="s">
        <v>2028</v>
      </c>
      <c r="L898" s="152" t="s">
        <v>71</v>
      </c>
      <c r="M898" s="75" t="s">
        <v>218</v>
      </c>
      <c r="N898" s="14" t="s">
        <v>19</v>
      </c>
    </row>
    <row r="899" spans="1:14">
      <c r="A899" s="127" t="s">
        <v>1037</v>
      </c>
      <c r="B899" s="76" t="s">
        <v>1566</v>
      </c>
      <c r="C899" s="78"/>
      <c r="D899" s="78"/>
      <c r="E899" s="78"/>
      <c r="F899" s="78"/>
      <c r="G899" s="78"/>
      <c r="H899" s="78"/>
      <c r="I899" s="78"/>
      <c r="J899" s="79"/>
      <c r="K899" s="75" t="s">
        <v>235</v>
      </c>
      <c r="L899" s="152" t="s">
        <v>71</v>
      </c>
      <c r="M899" s="75" t="s">
        <v>267</v>
      </c>
      <c r="N899" s="14" t="s">
        <v>19</v>
      </c>
    </row>
    <row r="900" spans="1:14">
      <c r="A900" s="127" t="s">
        <v>1038</v>
      </c>
      <c r="B900" s="76" t="s">
        <v>1567</v>
      </c>
      <c r="C900" s="78"/>
      <c r="D900" s="78"/>
      <c r="E900" s="78"/>
      <c r="F900" s="78"/>
      <c r="G900" s="78"/>
      <c r="H900" s="78"/>
      <c r="I900" s="78"/>
      <c r="J900" s="79"/>
      <c r="K900" s="75" t="s">
        <v>235</v>
      </c>
      <c r="L900" s="152" t="s">
        <v>71</v>
      </c>
      <c r="M900" s="75" t="s">
        <v>267</v>
      </c>
      <c r="N900" s="14" t="s">
        <v>19</v>
      </c>
    </row>
    <row r="901" spans="1:14">
      <c r="A901" s="127" t="s">
        <v>1039</v>
      </c>
      <c r="B901" s="76" t="s">
        <v>1568</v>
      </c>
      <c r="C901" s="78"/>
      <c r="D901" s="78"/>
      <c r="E901" s="78"/>
      <c r="F901" s="78"/>
      <c r="G901" s="78"/>
      <c r="H901" s="78"/>
      <c r="I901" s="78"/>
      <c r="J901" s="79"/>
      <c r="K901" s="75" t="s">
        <v>235</v>
      </c>
      <c r="L901" s="152" t="s">
        <v>71</v>
      </c>
      <c r="M901" s="75" t="s">
        <v>771</v>
      </c>
      <c r="N901" s="14" t="s">
        <v>19</v>
      </c>
    </row>
    <row r="902" spans="1:14">
      <c r="A902" s="127" t="s">
        <v>1040</v>
      </c>
      <c r="B902" s="76" t="s">
        <v>1569</v>
      </c>
      <c r="C902" s="78"/>
      <c r="D902" s="78"/>
      <c r="E902" s="78"/>
      <c r="F902" s="78"/>
      <c r="G902" s="78"/>
      <c r="H902" s="78"/>
      <c r="I902" s="78"/>
      <c r="J902" s="79"/>
      <c r="K902" s="75" t="s">
        <v>212</v>
      </c>
      <c r="L902" s="152" t="s">
        <v>71</v>
      </c>
      <c r="M902" s="75" t="s">
        <v>159</v>
      </c>
      <c r="N902" s="14" t="s">
        <v>222</v>
      </c>
    </row>
    <row r="903" spans="1:14">
      <c r="A903" s="127" t="s">
        <v>1041</v>
      </c>
      <c r="B903" s="76" t="s">
        <v>1570</v>
      </c>
      <c r="C903" s="78"/>
      <c r="D903" s="78"/>
      <c r="E903" s="78"/>
      <c r="F903" s="78"/>
      <c r="G903" s="78"/>
      <c r="H903" s="78"/>
      <c r="I903" s="78"/>
      <c r="J903" s="79"/>
      <c r="K903" s="75" t="s">
        <v>301</v>
      </c>
      <c r="L903" s="152" t="s">
        <v>71</v>
      </c>
      <c r="M903" s="75" t="s">
        <v>304</v>
      </c>
      <c r="N903" s="14" t="s">
        <v>19</v>
      </c>
    </row>
    <row r="904" spans="1:14">
      <c r="A904" s="127" t="s">
        <v>1042</v>
      </c>
      <c r="B904" s="76" t="s">
        <v>1571</v>
      </c>
      <c r="C904" s="78"/>
      <c r="D904" s="78"/>
      <c r="E904" s="78"/>
      <c r="F904" s="78"/>
      <c r="G904" s="78"/>
      <c r="H904" s="78"/>
      <c r="I904" s="78"/>
      <c r="J904" s="79"/>
      <c r="K904" s="75" t="s">
        <v>301</v>
      </c>
      <c r="L904" s="152" t="s">
        <v>71</v>
      </c>
      <c r="M904" s="75" t="s">
        <v>304</v>
      </c>
      <c r="N904" s="14" t="s">
        <v>19</v>
      </c>
    </row>
    <row r="905" spans="1:14">
      <c r="A905" s="127" t="s">
        <v>1043</v>
      </c>
      <c r="B905" s="76" t="s">
        <v>1572</v>
      </c>
      <c r="C905" s="78"/>
      <c r="D905" s="78"/>
      <c r="E905" s="78"/>
      <c r="F905" s="78"/>
      <c r="G905" s="78"/>
      <c r="H905" s="78"/>
      <c r="I905" s="78"/>
      <c r="J905" s="79"/>
      <c r="K905" s="75" t="s">
        <v>225</v>
      </c>
      <c r="L905" s="152" t="s">
        <v>71</v>
      </c>
      <c r="M905" s="75" t="s">
        <v>249</v>
      </c>
      <c r="N905" s="14" t="s">
        <v>19</v>
      </c>
    </row>
    <row r="906" spans="1:14">
      <c r="A906" s="127" t="s">
        <v>1044</v>
      </c>
      <c r="B906" s="76" t="s">
        <v>1573</v>
      </c>
      <c r="C906" s="78"/>
      <c r="D906" s="78"/>
      <c r="E906" s="78"/>
      <c r="F906" s="78"/>
      <c r="G906" s="78"/>
      <c r="H906" s="78"/>
      <c r="I906" s="78"/>
      <c r="J906" s="79"/>
      <c r="K906" s="75" t="s">
        <v>2029</v>
      </c>
      <c r="L906" s="152" t="s">
        <v>71</v>
      </c>
      <c r="M906" s="75" t="s">
        <v>267</v>
      </c>
      <c r="N906" s="14" t="s">
        <v>19</v>
      </c>
    </row>
    <row r="907" spans="1:14">
      <c r="A907" s="127" t="s">
        <v>1045</v>
      </c>
      <c r="B907" s="76" t="s">
        <v>1574</v>
      </c>
      <c r="C907" s="78"/>
      <c r="D907" s="78"/>
      <c r="E907" s="78"/>
      <c r="F907" s="78"/>
      <c r="G907" s="78"/>
      <c r="H907" s="78"/>
      <c r="I907" s="78"/>
      <c r="J907" s="79"/>
      <c r="K907" s="75" t="s">
        <v>212</v>
      </c>
      <c r="L907" s="152" t="s">
        <v>71</v>
      </c>
      <c r="M907" s="75" t="s">
        <v>218</v>
      </c>
      <c r="N907" s="14" t="s">
        <v>19</v>
      </c>
    </row>
    <row r="908" spans="1:14">
      <c r="A908" s="127" t="s">
        <v>1046</v>
      </c>
      <c r="B908" s="76" t="s">
        <v>1575</v>
      </c>
      <c r="C908" s="78"/>
      <c r="D908" s="78"/>
      <c r="E908" s="78"/>
      <c r="F908" s="78"/>
      <c r="G908" s="78"/>
      <c r="H908" s="78"/>
      <c r="I908" s="78"/>
      <c r="J908" s="79"/>
      <c r="K908" s="75" t="s">
        <v>266</v>
      </c>
      <c r="L908" s="152" t="s">
        <v>71</v>
      </c>
      <c r="M908" s="75" t="s">
        <v>218</v>
      </c>
      <c r="N908" s="14" t="s">
        <v>19</v>
      </c>
    </row>
    <row r="909" spans="1:14">
      <c r="A909" s="127" t="s">
        <v>1047</v>
      </c>
      <c r="B909" s="76" t="s">
        <v>1576</v>
      </c>
      <c r="C909" s="78"/>
      <c r="D909" s="78"/>
      <c r="E909" s="78"/>
      <c r="F909" s="78"/>
      <c r="G909" s="78"/>
      <c r="H909" s="78"/>
      <c r="I909" s="78"/>
      <c r="J909" s="79"/>
      <c r="K909" s="75" t="s">
        <v>212</v>
      </c>
      <c r="L909" s="152" t="s">
        <v>71</v>
      </c>
      <c r="M909" s="75" t="s">
        <v>2022</v>
      </c>
      <c r="N909" s="14" t="s">
        <v>222</v>
      </c>
    </row>
    <row r="910" spans="1:14">
      <c r="A910" s="127" t="s">
        <v>1048</v>
      </c>
      <c r="B910" s="76" t="s">
        <v>1577</v>
      </c>
      <c r="C910" s="78"/>
      <c r="D910" s="78"/>
      <c r="E910" s="78"/>
      <c r="F910" s="78"/>
      <c r="G910" s="78"/>
      <c r="H910" s="78"/>
      <c r="I910" s="78"/>
      <c r="J910" s="79"/>
      <c r="K910" s="75" t="s">
        <v>212</v>
      </c>
      <c r="L910" s="152" t="s">
        <v>71</v>
      </c>
      <c r="M910" s="75" t="s">
        <v>226</v>
      </c>
      <c r="N910" s="14" t="s">
        <v>222</v>
      </c>
    </row>
    <row r="911" spans="1:14">
      <c r="A911" s="127" t="s">
        <v>1049</v>
      </c>
      <c r="B911" s="76" t="s">
        <v>1578</v>
      </c>
      <c r="C911" s="78"/>
      <c r="D911" s="78"/>
      <c r="E911" s="78"/>
      <c r="F911" s="78"/>
      <c r="G911" s="78"/>
      <c r="H911" s="78"/>
      <c r="I911" s="78"/>
      <c r="J911" s="79"/>
      <c r="K911" s="75" t="s">
        <v>250</v>
      </c>
      <c r="L911" s="152" t="s">
        <v>71</v>
      </c>
      <c r="M911" s="75" t="s">
        <v>218</v>
      </c>
      <c r="N911" s="14" t="s">
        <v>19</v>
      </c>
    </row>
    <row r="912" spans="1:14">
      <c r="A912" s="127" t="s">
        <v>1050</v>
      </c>
      <c r="B912" s="76" t="s">
        <v>1579</v>
      </c>
      <c r="C912" s="78"/>
      <c r="D912" s="78"/>
      <c r="E912" s="78"/>
      <c r="F912" s="78"/>
      <c r="G912" s="78"/>
      <c r="H912" s="78"/>
      <c r="I912" s="78"/>
      <c r="J912" s="79"/>
      <c r="K912" s="75" t="s">
        <v>2030</v>
      </c>
      <c r="L912" s="152" t="s">
        <v>71</v>
      </c>
      <c r="M912" s="75" t="s">
        <v>218</v>
      </c>
      <c r="N912" s="14" t="s">
        <v>19</v>
      </c>
    </row>
    <row r="913" spans="1:14">
      <c r="A913" s="127" t="s">
        <v>1051</v>
      </c>
      <c r="B913" s="76" t="s">
        <v>1580</v>
      </c>
      <c r="C913" s="78"/>
      <c r="D913" s="78"/>
      <c r="E913" s="78"/>
      <c r="F913" s="78"/>
      <c r="G913" s="78"/>
      <c r="H913" s="78"/>
      <c r="I913" s="78"/>
      <c r="J913" s="79"/>
      <c r="K913" s="75" t="s">
        <v>2031</v>
      </c>
      <c r="L913" s="152" t="s">
        <v>71</v>
      </c>
      <c r="M913" s="75" t="s">
        <v>249</v>
      </c>
      <c r="N913" s="14" t="s">
        <v>19</v>
      </c>
    </row>
    <row r="914" spans="1:14">
      <c r="A914" s="127" t="s">
        <v>1052</v>
      </c>
      <c r="B914" s="76" t="s">
        <v>1581</v>
      </c>
      <c r="C914" s="78"/>
      <c r="D914" s="78"/>
      <c r="E914" s="78"/>
      <c r="F914" s="78"/>
      <c r="G914" s="78"/>
      <c r="H914" s="78"/>
      <c r="I914" s="78"/>
      <c r="J914" s="79"/>
      <c r="K914" s="75" t="s">
        <v>166</v>
      </c>
      <c r="L914" s="152" t="s">
        <v>71</v>
      </c>
      <c r="M914" s="75" t="s">
        <v>304</v>
      </c>
      <c r="N914" s="14" t="s">
        <v>19</v>
      </c>
    </row>
    <row r="915" spans="1:14">
      <c r="A915" s="127" t="s">
        <v>1053</v>
      </c>
      <c r="B915" s="76" t="s">
        <v>1582</v>
      </c>
      <c r="C915" s="78"/>
      <c r="D915" s="78"/>
      <c r="E915" s="78"/>
      <c r="F915" s="78"/>
      <c r="G915" s="78"/>
      <c r="H915" s="78"/>
      <c r="I915" s="78"/>
      <c r="J915" s="79"/>
      <c r="K915" s="75" t="s">
        <v>245</v>
      </c>
      <c r="L915" s="152" t="s">
        <v>71</v>
      </c>
      <c r="M915" s="75" t="s">
        <v>218</v>
      </c>
      <c r="N915" s="14" t="s">
        <v>19</v>
      </c>
    </row>
    <row r="916" spans="1:14">
      <c r="A916" s="127" t="s">
        <v>1054</v>
      </c>
      <c r="B916" s="76" t="s">
        <v>1583</v>
      </c>
      <c r="C916" s="78"/>
      <c r="D916" s="78"/>
      <c r="E916" s="78"/>
      <c r="F916" s="78"/>
      <c r="G916" s="78"/>
      <c r="H916" s="78"/>
      <c r="I916" s="78"/>
      <c r="J916" s="79"/>
      <c r="K916" s="75" t="s">
        <v>212</v>
      </c>
      <c r="L916" s="152" t="s">
        <v>71</v>
      </c>
      <c r="M916" s="75" t="s">
        <v>1</v>
      </c>
      <c r="N916" s="14" t="s">
        <v>222</v>
      </c>
    </row>
    <row r="917" spans="1:14">
      <c r="A917" s="127" t="s">
        <v>1055</v>
      </c>
      <c r="B917" s="76" t="s">
        <v>1584</v>
      </c>
      <c r="C917" s="78"/>
      <c r="D917" s="78"/>
      <c r="E917" s="78"/>
      <c r="F917" s="78"/>
      <c r="G917" s="78"/>
      <c r="H917" s="78"/>
      <c r="I917" s="78"/>
      <c r="J917" s="79"/>
      <c r="K917" s="75" t="s">
        <v>212</v>
      </c>
      <c r="L917" s="152" t="s">
        <v>71</v>
      </c>
      <c r="M917" s="75" t="s">
        <v>1</v>
      </c>
      <c r="N917" s="14" t="s">
        <v>222</v>
      </c>
    </row>
    <row r="918" spans="1:14">
      <c r="A918" s="127" t="s">
        <v>1056</v>
      </c>
      <c r="B918" s="76" t="s">
        <v>1585</v>
      </c>
      <c r="C918" s="78"/>
      <c r="D918" s="78"/>
      <c r="E918" s="78"/>
      <c r="F918" s="78"/>
      <c r="G918" s="78"/>
      <c r="H918" s="78"/>
      <c r="I918" s="78"/>
      <c r="J918" s="79"/>
      <c r="K918" s="75" t="s">
        <v>212</v>
      </c>
      <c r="L918" s="152" t="s">
        <v>71</v>
      </c>
      <c r="M918" s="75" t="s">
        <v>2032</v>
      </c>
      <c r="N918" s="14" t="s">
        <v>19</v>
      </c>
    </row>
    <row r="919" spans="1:14">
      <c r="A919" s="127" t="s">
        <v>1057</v>
      </c>
      <c r="B919" s="76" t="s">
        <v>1586</v>
      </c>
      <c r="C919" s="78"/>
      <c r="D919" s="78"/>
      <c r="E919" s="78"/>
      <c r="F919" s="78"/>
      <c r="G919" s="78"/>
      <c r="H919" s="78"/>
      <c r="I919" s="78"/>
      <c r="J919" s="79"/>
      <c r="K919" s="75" t="s">
        <v>250</v>
      </c>
      <c r="L919" s="152" t="s">
        <v>71</v>
      </c>
      <c r="M919" s="75" t="s">
        <v>218</v>
      </c>
      <c r="N919" s="14" t="s">
        <v>19</v>
      </c>
    </row>
    <row r="920" spans="1:14">
      <c r="A920" s="127" t="s">
        <v>1058</v>
      </c>
      <c r="B920" s="76" t="s">
        <v>1587</v>
      </c>
      <c r="C920" s="78"/>
      <c r="D920" s="78"/>
      <c r="E920" s="78"/>
      <c r="F920" s="78"/>
      <c r="G920" s="78"/>
      <c r="H920" s="78"/>
      <c r="I920" s="78"/>
      <c r="J920" s="79"/>
      <c r="K920" s="75" t="s">
        <v>166</v>
      </c>
      <c r="L920" s="152" t="s">
        <v>71</v>
      </c>
      <c r="M920" s="75" t="s">
        <v>213</v>
      </c>
      <c r="N920" s="14" t="s">
        <v>19</v>
      </c>
    </row>
    <row r="921" spans="1:14">
      <c r="A921" s="127" t="s">
        <v>1059</v>
      </c>
      <c r="B921" s="76" t="s">
        <v>1588</v>
      </c>
      <c r="C921" s="78"/>
      <c r="D921" s="78"/>
      <c r="E921" s="78"/>
      <c r="F921" s="78"/>
      <c r="G921" s="78"/>
      <c r="H921" s="78"/>
      <c r="I921" s="78"/>
      <c r="J921" s="79"/>
      <c r="K921" s="75" t="s">
        <v>166</v>
      </c>
      <c r="L921" s="152" t="s">
        <v>71</v>
      </c>
      <c r="M921" s="75" t="s">
        <v>159</v>
      </c>
      <c r="N921" s="14" t="s">
        <v>222</v>
      </c>
    </row>
    <row r="922" spans="1:14">
      <c r="A922" s="127" t="s">
        <v>1060</v>
      </c>
      <c r="B922" s="76" t="s">
        <v>1589</v>
      </c>
      <c r="C922" s="78"/>
      <c r="D922" s="78"/>
      <c r="E922" s="78"/>
      <c r="F922" s="78"/>
      <c r="G922" s="78"/>
      <c r="H922" s="78"/>
      <c r="I922" s="78"/>
      <c r="J922" s="79"/>
      <c r="K922" s="75" t="s">
        <v>243</v>
      </c>
      <c r="L922" s="152" t="s">
        <v>71</v>
      </c>
      <c r="M922" s="75" t="s">
        <v>218</v>
      </c>
      <c r="N922" s="14" t="s">
        <v>19</v>
      </c>
    </row>
    <row r="923" spans="1:14">
      <c r="A923" s="127" t="s">
        <v>1061</v>
      </c>
      <c r="B923" s="76" t="s">
        <v>1590</v>
      </c>
      <c r="C923" s="78"/>
      <c r="D923" s="78"/>
      <c r="E923" s="78"/>
      <c r="F923" s="78"/>
      <c r="G923" s="78"/>
      <c r="H923" s="78"/>
      <c r="I923" s="78"/>
      <c r="J923" s="79"/>
      <c r="K923" s="75" t="s">
        <v>166</v>
      </c>
      <c r="L923" s="152" t="s">
        <v>71</v>
      </c>
      <c r="M923" s="75" t="s">
        <v>226</v>
      </c>
      <c r="N923" s="14" t="s">
        <v>222</v>
      </c>
    </row>
    <row r="924" spans="1:14">
      <c r="A924" s="127" t="s">
        <v>1062</v>
      </c>
      <c r="B924" s="76" t="s">
        <v>1591</v>
      </c>
      <c r="C924" s="78"/>
      <c r="D924" s="78"/>
      <c r="E924" s="78"/>
      <c r="F924" s="78"/>
      <c r="G924" s="78"/>
      <c r="H924" s="78"/>
      <c r="I924" s="78"/>
      <c r="J924" s="79"/>
      <c r="K924" s="75" t="s">
        <v>166</v>
      </c>
      <c r="L924" s="152" t="s">
        <v>71</v>
      </c>
      <c r="M924" s="75" t="s">
        <v>159</v>
      </c>
      <c r="N924" s="14" t="s">
        <v>222</v>
      </c>
    </row>
    <row r="925" spans="1:14">
      <c r="A925" s="127" t="s">
        <v>1063</v>
      </c>
      <c r="B925" s="76" t="s">
        <v>1592</v>
      </c>
      <c r="C925" s="78"/>
      <c r="D925" s="78"/>
      <c r="E925" s="78"/>
      <c r="F925" s="78"/>
      <c r="G925" s="78"/>
      <c r="H925" s="78"/>
      <c r="I925" s="78"/>
      <c r="J925" s="79"/>
      <c r="K925" s="75" t="s">
        <v>166</v>
      </c>
      <c r="L925" s="152" t="s">
        <v>71</v>
      </c>
      <c r="M925" s="75" t="s">
        <v>159</v>
      </c>
      <c r="N925" s="14" t="s">
        <v>222</v>
      </c>
    </row>
    <row r="926" spans="1:14">
      <c r="A926" s="127" t="s">
        <v>1064</v>
      </c>
      <c r="B926" s="76" t="s">
        <v>1593</v>
      </c>
      <c r="C926" s="78"/>
      <c r="D926" s="78"/>
      <c r="E926" s="78"/>
      <c r="F926" s="78"/>
      <c r="G926" s="78"/>
      <c r="H926" s="78"/>
      <c r="I926" s="78"/>
      <c r="J926" s="79"/>
      <c r="K926" s="75" t="s">
        <v>212</v>
      </c>
      <c r="L926" s="152" t="s">
        <v>71</v>
      </c>
      <c r="M926" s="75" t="s">
        <v>2021</v>
      </c>
      <c r="N926" s="14" t="s">
        <v>222</v>
      </c>
    </row>
    <row r="927" spans="1:14">
      <c r="A927" s="127" t="s">
        <v>1065</v>
      </c>
      <c r="B927" s="76" t="s">
        <v>1594</v>
      </c>
      <c r="C927" s="78"/>
      <c r="D927" s="78"/>
      <c r="E927" s="78"/>
      <c r="F927" s="78"/>
      <c r="G927" s="78"/>
      <c r="H927" s="78"/>
      <c r="I927" s="78"/>
      <c r="J927" s="79"/>
      <c r="K927" s="75" t="s">
        <v>212</v>
      </c>
      <c r="L927" s="152" t="s">
        <v>71</v>
      </c>
      <c r="M927" s="75" t="s">
        <v>218</v>
      </c>
      <c r="N927" s="14" t="s">
        <v>19</v>
      </c>
    </row>
    <row r="928" spans="1:14">
      <c r="A928" s="127" t="s">
        <v>1066</v>
      </c>
      <c r="B928" s="76" t="s">
        <v>1595</v>
      </c>
      <c r="C928" s="78"/>
      <c r="D928" s="78"/>
      <c r="E928" s="78"/>
      <c r="F928" s="78"/>
      <c r="G928" s="78"/>
      <c r="H928" s="78"/>
      <c r="I928" s="78"/>
      <c r="J928" s="79"/>
      <c r="K928" s="75" t="s">
        <v>212</v>
      </c>
      <c r="L928" s="152" t="s">
        <v>71</v>
      </c>
      <c r="M928" s="75" t="s">
        <v>2033</v>
      </c>
      <c r="N928" s="14" t="s">
        <v>222</v>
      </c>
    </row>
    <row r="929" spans="1:14">
      <c r="A929" s="127" t="s">
        <v>1067</v>
      </c>
      <c r="B929" s="76" t="s">
        <v>1596</v>
      </c>
      <c r="C929" s="78"/>
      <c r="D929" s="78"/>
      <c r="E929" s="78"/>
      <c r="F929" s="78"/>
      <c r="G929" s="78"/>
      <c r="H929" s="78"/>
      <c r="I929" s="78"/>
      <c r="J929" s="79"/>
      <c r="K929" s="75" t="s">
        <v>212</v>
      </c>
      <c r="L929" s="152" t="s">
        <v>71</v>
      </c>
      <c r="M929" s="75" t="s">
        <v>2021</v>
      </c>
      <c r="N929" s="14" t="s">
        <v>222</v>
      </c>
    </row>
    <row r="930" spans="1:14">
      <c r="A930" s="127" t="s">
        <v>1068</v>
      </c>
      <c r="B930" s="76" t="s">
        <v>1597</v>
      </c>
      <c r="C930" s="78"/>
      <c r="D930" s="78"/>
      <c r="E930" s="78"/>
      <c r="F930" s="78"/>
      <c r="G930" s="78"/>
      <c r="H930" s="78"/>
      <c r="I930" s="78"/>
      <c r="J930" s="79"/>
      <c r="K930" s="75" t="s">
        <v>250</v>
      </c>
      <c r="L930" s="152" t="s">
        <v>71</v>
      </c>
      <c r="M930" s="75" t="s">
        <v>218</v>
      </c>
      <c r="N930" s="14" t="s">
        <v>19</v>
      </c>
    </row>
    <row r="931" spans="1:14">
      <c r="A931" s="127" t="s">
        <v>1069</v>
      </c>
      <c r="B931" s="76" t="s">
        <v>1598</v>
      </c>
      <c r="C931" s="78"/>
      <c r="D931" s="78"/>
      <c r="E931" s="78"/>
      <c r="F931" s="78"/>
      <c r="G931" s="78"/>
      <c r="H931" s="78"/>
      <c r="I931" s="78"/>
      <c r="J931" s="79"/>
      <c r="K931" s="75" t="s">
        <v>166</v>
      </c>
      <c r="L931" s="152" t="s">
        <v>71</v>
      </c>
      <c r="M931" s="75" t="s">
        <v>249</v>
      </c>
      <c r="N931" s="14" t="s">
        <v>19</v>
      </c>
    </row>
    <row r="932" spans="1:14">
      <c r="A932" s="127" t="s">
        <v>1070</v>
      </c>
      <c r="B932" s="76" t="s">
        <v>1599</v>
      </c>
      <c r="C932" s="78"/>
      <c r="D932" s="78"/>
      <c r="E932" s="78"/>
      <c r="F932" s="78"/>
      <c r="G932" s="78"/>
      <c r="H932" s="78"/>
      <c r="I932" s="78"/>
      <c r="J932" s="79"/>
      <c r="K932" s="75" t="s">
        <v>212</v>
      </c>
      <c r="L932" s="152" t="s">
        <v>71</v>
      </c>
      <c r="M932" s="75" t="s">
        <v>2021</v>
      </c>
      <c r="N932" s="14" t="s">
        <v>222</v>
      </c>
    </row>
    <row r="933" spans="1:14">
      <c r="A933" s="127" t="s">
        <v>1071</v>
      </c>
      <c r="B933" s="76" t="s">
        <v>1600</v>
      </c>
      <c r="C933" s="78"/>
      <c r="D933" s="78"/>
      <c r="E933" s="78"/>
      <c r="F933" s="78"/>
      <c r="G933" s="78"/>
      <c r="H933" s="78"/>
      <c r="I933" s="78"/>
      <c r="J933" s="79"/>
      <c r="K933" s="75" t="s">
        <v>166</v>
      </c>
      <c r="L933" s="152" t="s">
        <v>71</v>
      </c>
      <c r="M933" s="75" t="s">
        <v>159</v>
      </c>
      <c r="N933" s="14" t="s">
        <v>222</v>
      </c>
    </row>
    <row r="934" spans="1:14">
      <c r="A934" s="127" t="s">
        <v>1072</v>
      </c>
      <c r="B934" s="76" t="s">
        <v>1601</v>
      </c>
      <c r="C934" s="78"/>
      <c r="D934" s="78"/>
      <c r="E934" s="78"/>
      <c r="F934" s="78"/>
      <c r="G934" s="78"/>
      <c r="H934" s="78"/>
      <c r="I934" s="78"/>
      <c r="J934" s="79"/>
      <c r="K934" s="75" t="s">
        <v>166</v>
      </c>
      <c r="L934" s="128" t="s">
        <v>71</v>
      </c>
      <c r="M934" s="75" t="s">
        <v>159</v>
      </c>
      <c r="N934" s="14" t="s">
        <v>222</v>
      </c>
    </row>
    <row r="935" spans="1:14">
      <c r="A935" s="127" t="s">
        <v>1073</v>
      </c>
      <c r="B935" s="76" t="s">
        <v>1602</v>
      </c>
      <c r="C935" s="78"/>
      <c r="D935" s="78"/>
      <c r="E935" s="78"/>
      <c r="F935" s="78"/>
      <c r="G935" s="78"/>
      <c r="H935" s="78"/>
      <c r="I935" s="78"/>
      <c r="J935" s="79"/>
      <c r="K935" s="75" t="s">
        <v>166</v>
      </c>
      <c r="L935" s="128" t="s">
        <v>71</v>
      </c>
      <c r="M935" s="75" t="s">
        <v>159</v>
      </c>
      <c r="N935" s="14" t="s">
        <v>222</v>
      </c>
    </row>
    <row r="936" spans="1:14">
      <c r="A936" s="127" t="s">
        <v>1074</v>
      </c>
      <c r="B936" s="76" t="s">
        <v>1603</v>
      </c>
      <c r="C936" s="78"/>
      <c r="D936" s="78"/>
      <c r="E936" s="78"/>
      <c r="F936" s="78"/>
      <c r="G936" s="78"/>
      <c r="H936" s="78"/>
      <c r="I936" s="78"/>
      <c r="J936" s="79"/>
      <c r="K936" s="75" t="s">
        <v>235</v>
      </c>
      <c r="L936" s="128" t="s">
        <v>71</v>
      </c>
      <c r="M936" s="75" t="s">
        <v>213</v>
      </c>
      <c r="N936" s="14" t="s">
        <v>19</v>
      </c>
    </row>
    <row r="937" spans="1:14">
      <c r="A937" s="127" t="s">
        <v>1075</v>
      </c>
      <c r="B937" s="76" t="s">
        <v>1604</v>
      </c>
      <c r="C937" s="78"/>
      <c r="D937" s="78"/>
      <c r="E937" s="78"/>
      <c r="F937" s="78"/>
      <c r="G937" s="78"/>
      <c r="H937" s="78"/>
      <c r="I937" s="78"/>
      <c r="J937" s="79"/>
      <c r="K937" s="75" t="s">
        <v>718</v>
      </c>
      <c r="L937" s="128" t="s">
        <v>71</v>
      </c>
      <c r="M937" s="75" t="s">
        <v>2249</v>
      </c>
      <c r="N937" s="14" t="s">
        <v>222</v>
      </c>
    </row>
    <row r="938" spans="1:14">
      <c r="A938" s="127" t="s">
        <v>1076</v>
      </c>
      <c r="B938" s="76" t="s">
        <v>1605</v>
      </c>
      <c r="C938" s="78"/>
      <c r="D938" s="78"/>
      <c r="E938" s="78"/>
      <c r="F938" s="78"/>
      <c r="G938" s="78"/>
      <c r="H938" s="78"/>
      <c r="I938" s="78"/>
      <c r="J938" s="79"/>
      <c r="K938" s="75" t="s">
        <v>166</v>
      </c>
      <c r="L938" s="128" t="s">
        <v>71</v>
      </c>
      <c r="M938" s="75" t="s">
        <v>2034</v>
      </c>
      <c r="N938" s="14" t="s">
        <v>19</v>
      </c>
    </row>
    <row r="939" spans="1:14">
      <c r="A939" s="127" t="s">
        <v>1077</v>
      </c>
      <c r="B939" s="76" t="s">
        <v>1606</v>
      </c>
      <c r="C939" s="78"/>
      <c r="D939" s="78"/>
      <c r="E939" s="78"/>
      <c r="F939" s="78"/>
      <c r="G939" s="78"/>
      <c r="H939" s="78"/>
      <c r="I939" s="78"/>
      <c r="J939" s="79"/>
      <c r="K939" s="75" t="s">
        <v>166</v>
      </c>
      <c r="L939" s="128" t="s">
        <v>71</v>
      </c>
      <c r="M939" s="75" t="s">
        <v>159</v>
      </c>
      <c r="N939" s="14" t="s">
        <v>222</v>
      </c>
    </row>
    <row r="940" spans="1:14">
      <c r="A940" s="127" t="s">
        <v>1078</v>
      </c>
      <c r="B940" s="76" t="s">
        <v>1607</v>
      </c>
      <c r="C940" s="78"/>
      <c r="D940" s="78"/>
      <c r="E940" s="78"/>
      <c r="F940" s="78"/>
      <c r="G940" s="78"/>
      <c r="H940" s="78"/>
      <c r="I940" s="78"/>
      <c r="J940" s="79"/>
      <c r="K940" s="75" t="s">
        <v>166</v>
      </c>
      <c r="L940" s="128" t="s">
        <v>71</v>
      </c>
      <c r="M940" s="75" t="s">
        <v>159</v>
      </c>
      <c r="N940" s="14" t="s">
        <v>222</v>
      </c>
    </row>
    <row r="941" spans="1:14">
      <c r="A941" s="127" t="s">
        <v>1079</v>
      </c>
      <c r="B941" s="76" t="s">
        <v>1608</v>
      </c>
      <c r="C941" s="78"/>
      <c r="D941" s="78"/>
      <c r="E941" s="78"/>
      <c r="F941" s="78"/>
      <c r="G941" s="78"/>
      <c r="H941" s="78"/>
      <c r="I941" s="78"/>
      <c r="J941" s="79"/>
      <c r="K941" s="75" t="s">
        <v>718</v>
      </c>
      <c r="L941" s="128" t="s">
        <v>71</v>
      </c>
      <c r="M941" s="75" t="s">
        <v>267</v>
      </c>
      <c r="N941" s="14" t="s">
        <v>19</v>
      </c>
    </row>
    <row r="942" spans="1:14">
      <c r="A942" s="127" t="s">
        <v>1080</v>
      </c>
      <c r="B942" s="76" t="s">
        <v>1609</v>
      </c>
      <c r="C942" s="78"/>
      <c r="D942" s="78"/>
      <c r="E942" s="78"/>
      <c r="F942" s="78"/>
      <c r="G942" s="78"/>
      <c r="H942" s="78"/>
      <c r="I942" s="78"/>
      <c r="J942" s="79"/>
      <c r="K942" s="75" t="s">
        <v>243</v>
      </c>
      <c r="L942" s="128" t="s">
        <v>71</v>
      </c>
      <c r="M942" s="75" t="s">
        <v>251</v>
      </c>
      <c r="N942" s="14" t="s">
        <v>222</v>
      </c>
    </row>
    <row r="943" spans="1:14">
      <c r="A943" s="127" t="s">
        <v>1081</v>
      </c>
      <c r="B943" s="76" t="s">
        <v>1610</v>
      </c>
      <c r="C943" s="78"/>
      <c r="D943" s="78"/>
      <c r="E943" s="78"/>
      <c r="F943" s="78"/>
      <c r="G943" s="78"/>
      <c r="H943" s="78"/>
      <c r="I943" s="78"/>
      <c r="J943" s="79"/>
      <c r="K943" s="75" t="s">
        <v>235</v>
      </c>
      <c r="L943" s="128" t="s">
        <v>71</v>
      </c>
      <c r="M943" s="75" t="s">
        <v>304</v>
      </c>
      <c r="N943" s="14" t="s">
        <v>19</v>
      </c>
    </row>
    <row r="944" spans="1:14">
      <c r="A944" s="127" t="s">
        <v>1082</v>
      </c>
      <c r="B944" s="76" t="s">
        <v>1611</v>
      </c>
      <c r="C944" s="78"/>
      <c r="D944" s="78"/>
      <c r="E944" s="78"/>
      <c r="F944" s="78"/>
      <c r="G944" s="78"/>
      <c r="H944" s="78"/>
      <c r="I944" s="78"/>
      <c r="J944" s="79"/>
      <c r="K944" s="75" t="s">
        <v>250</v>
      </c>
      <c r="L944" s="128" t="s">
        <v>71</v>
      </c>
      <c r="M944" s="75" t="s">
        <v>218</v>
      </c>
      <c r="N944" s="14" t="s">
        <v>19</v>
      </c>
    </row>
    <row r="945" spans="1:14">
      <c r="A945" s="127" t="s">
        <v>1083</v>
      </c>
      <c r="B945" s="76" t="s">
        <v>1612</v>
      </c>
      <c r="C945" s="78"/>
      <c r="D945" s="78"/>
      <c r="E945" s="78"/>
      <c r="F945" s="78"/>
      <c r="G945" s="78"/>
      <c r="H945" s="78"/>
      <c r="I945" s="78"/>
      <c r="J945" s="79"/>
      <c r="K945" s="75" t="s">
        <v>221</v>
      </c>
      <c r="L945" s="128" t="s">
        <v>71</v>
      </c>
      <c r="M945" s="75" t="s">
        <v>218</v>
      </c>
      <c r="N945" s="14" t="s">
        <v>19</v>
      </c>
    </row>
    <row r="946" spans="1:14">
      <c r="A946" s="127" t="s">
        <v>1084</v>
      </c>
      <c r="B946" s="76" t="s">
        <v>1613</v>
      </c>
      <c r="C946" s="78"/>
      <c r="D946" s="78"/>
      <c r="E946" s="78"/>
      <c r="F946" s="78"/>
      <c r="G946" s="78"/>
      <c r="H946" s="78"/>
      <c r="I946" s="78"/>
      <c r="J946" s="79"/>
      <c r="K946" s="75" t="s">
        <v>212</v>
      </c>
      <c r="L946" s="128" t="s">
        <v>71</v>
      </c>
      <c r="M946" s="75" t="s">
        <v>218</v>
      </c>
      <c r="N946" s="14" t="s">
        <v>19</v>
      </c>
    </row>
    <row r="947" spans="1:14">
      <c r="A947" s="127" t="s">
        <v>1085</v>
      </c>
      <c r="B947" s="76" t="s">
        <v>1614</v>
      </c>
      <c r="C947" s="78"/>
      <c r="D947" s="78"/>
      <c r="E947" s="78"/>
      <c r="F947" s="78"/>
      <c r="G947" s="78"/>
      <c r="H947" s="78"/>
      <c r="I947" s="78"/>
      <c r="J947" s="79"/>
      <c r="K947" s="75" t="s">
        <v>212</v>
      </c>
      <c r="L947" s="128" t="s">
        <v>71</v>
      </c>
      <c r="M947" s="75" t="s">
        <v>218</v>
      </c>
      <c r="N947" s="14" t="s">
        <v>19</v>
      </c>
    </row>
    <row r="948" spans="1:14">
      <c r="A948" s="127" t="s">
        <v>1086</v>
      </c>
      <c r="B948" s="76" t="s">
        <v>1615</v>
      </c>
      <c r="C948" s="78"/>
      <c r="D948" s="78"/>
      <c r="E948" s="78"/>
      <c r="F948" s="78"/>
      <c r="G948" s="78"/>
      <c r="H948" s="78"/>
      <c r="I948" s="78"/>
      <c r="J948" s="79"/>
      <c r="K948" s="75" t="s">
        <v>301</v>
      </c>
      <c r="L948" s="128" t="s">
        <v>71</v>
      </c>
      <c r="M948" s="75" t="s">
        <v>159</v>
      </c>
      <c r="N948" s="14" t="s">
        <v>222</v>
      </c>
    </row>
    <row r="949" spans="1:14">
      <c r="A949" s="127" t="s">
        <v>1087</v>
      </c>
      <c r="B949" s="76" t="s">
        <v>1616</v>
      </c>
      <c r="C949" s="78"/>
      <c r="D949" s="78"/>
      <c r="E949" s="78"/>
      <c r="F949" s="78"/>
      <c r="G949" s="78"/>
      <c r="H949" s="78"/>
      <c r="I949" s="78"/>
      <c r="J949" s="79"/>
      <c r="K949" s="75" t="s">
        <v>2018</v>
      </c>
      <c r="L949" s="128" t="s">
        <v>71</v>
      </c>
      <c r="M949" s="75" t="s">
        <v>213</v>
      </c>
      <c r="N949" s="14" t="s">
        <v>19</v>
      </c>
    </row>
    <row r="950" spans="1:14">
      <c r="A950" s="127" t="s">
        <v>1088</v>
      </c>
      <c r="B950" s="76" t="s">
        <v>1617</v>
      </c>
      <c r="C950" s="78"/>
      <c r="D950" s="78"/>
      <c r="E950" s="78"/>
      <c r="F950" s="78"/>
      <c r="G950" s="78"/>
      <c r="H950" s="78"/>
      <c r="I950" s="78"/>
      <c r="J950" s="79"/>
      <c r="K950" s="75" t="s">
        <v>243</v>
      </c>
      <c r="L950" s="128" t="s">
        <v>71</v>
      </c>
      <c r="M950" s="75" t="s">
        <v>312</v>
      </c>
      <c r="N950" s="14" t="s">
        <v>222</v>
      </c>
    </row>
    <row r="951" spans="1:14">
      <c r="A951" s="127" t="s">
        <v>1089</v>
      </c>
      <c r="B951" s="76" t="s">
        <v>1618</v>
      </c>
      <c r="C951" s="78"/>
      <c r="D951" s="78"/>
      <c r="E951" s="78"/>
      <c r="F951" s="78"/>
      <c r="G951" s="78"/>
      <c r="H951" s="78"/>
      <c r="I951" s="78"/>
      <c r="J951" s="79"/>
      <c r="K951" s="75" t="s">
        <v>2028</v>
      </c>
      <c r="L951" s="128" t="s">
        <v>71</v>
      </c>
      <c r="M951" s="75" t="s">
        <v>218</v>
      </c>
      <c r="N951" s="14" t="s">
        <v>19</v>
      </c>
    </row>
    <row r="952" spans="1:14">
      <c r="A952" s="127" t="s">
        <v>1090</v>
      </c>
      <c r="B952" s="76" t="s">
        <v>1619</v>
      </c>
      <c r="C952" s="78"/>
      <c r="D952" s="78"/>
      <c r="E952" s="78"/>
      <c r="F952" s="78"/>
      <c r="G952" s="78"/>
      <c r="H952" s="78"/>
      <c r="I952" s="78"/>
      <c r="J952" s="79"/>
      <c r="K952" s="75" t="s">
        <v>2028</v>
      </c>
      <c r="L952" s="128" t="s">
        <v>71</v>
      </c>
      <c r="M952" s="75" t="s">
        <v>218</v>
      </c>
      <c r="N952" s="14" t="s">
        <v>19</v>
      </c>
    </row>
    <row r="953" spans="1:14">
      <c r="A953" s="127" t="s">
        <v>1091</v>
      </c>
      <c r="B953" s="76" t="s">
        <v>1620</v>
      </c>
      <c r="C953" s="78"/>
      <c r="D953" s="78"/>
      <c r="E953" s="78"/>
      <c r="F953" s="78"/>
      <c r="G953" s="78"/>
      <c r="H953" s="78"/>
      <c r="I953" s="78"/>
      <c r="J953" s="79"/>
      <c r="K953" s="75" t="s">
        <v>2028</v>
      </c>
      <c r="L953" s="128" t="s">
        <v>71</v>
      </c>
      <c r="M953" s="75" t="s">
        <v>218</v>
      </c>
      <c r="N953" s="14" t="s">
        <v>19</v>
      </c>
    </row>
    <row r="954" spans="1:14">
      <c r="A954" s="127" t="s">
        <v>1092</v>
      </c>
      <c r="B954" s="76" t="s">
        <v>1621</v>
      </c>
      <c r="C954" s="78"/>
      <c r="D954" s="78"/>
      <c r="E954" s="78"/>
      <c r="F954" s="78"/>
      <c r="G954" s="78"/>
      <c r="H954" s="78"/>
      <c r="I954" s="78"/>
      <c r="J954" s="79"/>
      <c r="K954" s="75" t="s">
        <v>2028</v>
      </c>
      <c r="L954" s="128" t="s">
        <v>71</v>
      </c>
      <c r="M954" s="75" t="s">
        <v>218</v>
      </c>
      <c r="N954" s="14" t="s">
        <v>19</v>
      </c>
    </row>
    <row r="955" spans="1:14">
      <c r="A955" s="127" t="s">
        <v>1093</v>
      </c>
      <c r="B955" s="76" t="s">
        <v>1622</v>
      </c>
      <c r="C955" s="78"/>
      <c r="D955" s="78"/>
      <c r="E955" s="78"/>
      <c r="F955" s="78"/>
      <c r="G955" s="78"/>
      <c r="H955" s="78"/>
      <c r="I955" s="78"/>
      <c r="J955" s="79"/>
      <c r="K955" s="75" t="s">
        <v>212</v>
      </c>
      <c r="L955" s="128" t="s">
        <v>71</v>
      </c>
      <c r="M955" s="75" t="s">
        <v>226</v>
      </c>
      <c r="N955" s="14" t="s">
        <v>222</v>
      </c>
    </row>
    <row r="956" spans="1:14">
      <c r="A956" s="127" t="s">
        <v>1094</v>
      </c>
      <c r="B956" s="76" t="s">
        <v>1623</v>
      </c>
      <c r="C956" s="78"/>
      <c r="D956" s="78"/>
      <c r="E956" s="78"/>
      <c r="F956" s="78"/>
      <c r="G956" s="78"/>
      <c r="H956" s="78"/>
      <c r="I956" s="78"/>
      <c r="J956" s="79"/>
      <c r="K956" s="75" t="s">
        <v>212</v>
      </c>
      <c r="L956" s="128" t="s">
        <v>71</v>
      </c>
      <c r="M956" s="75" t="s">
        <v>218</v>
      </c>
      <c r="N956" s="14" t="s">
        <v>19</v>
      </c>
    </row>
    <row r="957" spans="1:14">
      <c r="A957" s="127" t="s">
        <v>1095</v>
      </c>
      <c r="B957" s="76" t="s">
        <v>1624</v>
      </c>
      <c r="C957" s="78"/>
      <c r="D957" s="78"/>
      <c r="E957" s="78"/>
      <c r="F957" s="78"/>
      <c r="G957" s="78"/>
      <c r="H957" s="78"/>
      <c r="I957" s="78"/>
      <c r="J957" s="79"/>
      <c r="K957" s="75" t="s">
        <v>2017</v>
      </c>
      <c r="L957" s="128" t="s">
        <v>71</v>
      </c>
      <c r="M957" s="75" t="s">
        <v>218</v>
      </c>
      <c r="N957" s="14" t="s">
        <v>19</v>
      </c>
    </row>
    <row r="958" spans="1:14">
      <c r="A958" s="127" t="s">
        <v>1096</v>
      </c>
      <c r="B958" s="76" t="s">
        <v>1625</v>
      </c>
      <c r="C958" s="78"/>
      <c r="D958" s="78"/>
      <c r="E958" s="78"/>
      <c r="F958" s="78"/>
      <c r="G958" s="78"/>
      <c r="H958" s="78"/>
      <c r="I958" s="78"/>
      <c r="J958" s="79"/>
      <c r="K958" s="75" t="s">
        <v>2017</v>
      </c>
      <c r="L958" s="128" t="s">
        <v>71</v>
      </c>
      <c r="M958" s="75" t="s">
        <v>267</v>
      </c>
      <c r="N958" s="14" t="s">
        <v>19</v>
      </c>
    </row>
    <row r="959" spans="1:14">
      <c r="A959" s="127" t="s">
        <v>1097</v>
      </c>
      <c r="B959" s="76" t="s">
        <v>1626</v>
      </c>
      <c r="C959" s="78"/>
      <c r="D959" s="78"/>
      <c r="E959" s="78"/>
      <c r="F959" s="78"/>
      <c r="G959" s="78"/>
      <c r="H959" s="78"/>
      <c r="I959" s="78"/>
      <c r="J959" s="79"/>
      <c r="K959" s="75" t="s">
        <v>243</v>
      </c>
      <c r="L959" s="128" t="s">
        <v>71</v>
      </c>
      <c r="M959" s="75" t="s">
        <v>218</v>
      </c>
      <c r="N959" s="14" t="s">
        <v>19</v>
      </c>
    </row>
    <row r="960" spans="1:14">
      <c r="A960" s="127" t="s">
        <v>1098</v>
      </c>
      <c r="B960" s="76" t="s">
        <v>1627</v>
      </c>
      <c r="C960" s="78"/>
      <c r="D960" s="78"/>
      <c r="E960" s="78"/>
      <c r="F960" s="78"/>
      <c r="G960" s="78"/>
      <c r="H960" s="78"/>
      <c r="I960" s="78"/>
      <c r="J960" s="79"/>
      <c r="K960" s="75" t="s">
        <v>2027</v>
      </c>
      <c r="L960" s="128" t="s">
        <v>71</v>
      </c>
      <c r="M960" s="75" t="s">
        <v>226</v>
      </c>
      <c r="N960" s="14" t="s">
        <v>222</v>
      </c>
    </row>
    <row r="961" spans="1:14">
      <c r="A961" s="127" t="s">
        <v>1099</v>
      </c>
      <c r="B961" s="76" t="s">
        <v>1628</v>
      </c>
      <c r="C961" s="78"/>
      <c r="D961" s="78"/>
      <c r="E961" s="78"/>
      <c r="F961" s="78"/>
      <c r="G961" s="78"/>
      <c r="H961" s="78"/>
      <c r="I961" s="78"/>
      <c r="J961" s="79"/>
      <c r="K961" s="75" t="s">
        <v>2027</v>
      </c>
      <c r="L961" s="128" t="s">
        <v>71</v>
      </c>
      <c r="M961" s="75" t="s">
        <v>218</v>
      </c>
      <c r="N961" s="14" t="s">
        <v>19</v>
      </c>
    </row>
    <row r="962" spans="1:14">
      <c r="A962" s="127" t="s">
        <v>1100</v>
      </c>
      <c r="B962" s="76" t="s">
        <v>1629</v>
      </c>
      <c r="C962" s="78"/>
      <c r="D962" s="78"/>
      <c r="E962" s="78"/>
      <c r="F962" s="78"/>
      <c r="G962" s="78"/>
      <c r="H962" s="78"/>
      <c r="I962" s="78"/>
      <c r="J962" s="79"/>
      <c r="K962" s="75" t="s">
        <v>2027</v>
      </c>
      <c r="L962" s="128" t="s">
        <v>71</v>
      </c>
      <c r="M962" s="75" t="s">
        <v>267</v>
      </c>
      <c r="N962" s="14" t="s">
        <v>19</v>
      </c>
    </row>
    <row r="963" spans="1:14">
      <c r="A963" s="127" t="s">
        <v>1101</v>
      </c>
      <c r="B963" s="76" t="s">
        <v>1630</v>
      </c>
      <c r="C963" s="78"/>
      <c r="D963" s="78"/>
      <c r="E963" s="78"/>
      <c r="F963" s="78"/>
      <c r="G963" s="78"/>
      <c r="H963" s="78"/>
      <c r="I963" s="78"/>
      <c r="J963" s="79"/>
      <c r="K963" s="75" t="s">
        <v>212</v>
      </c>
      <c r="L963" s="128" t="s">
        <v>71</v>
      </c>
      <c r="M963" s="75" t="s">
        <v>771</v>
      </c>
      <c r="N963" s="14" t="s">
        <v>19</v>
      </c>
    </row>
    <row r="964" spans="1:14">
      <c r="A964" s="127" t="s">
        <v>1102</v>
      </c>
      <c r="B964" s="76" t="s">
        <v>1631</v>
      </c>
      <c r="C964" s="78"/>
      <c r="D964" s="78"/>
      <c r="E964" s="78"/>
      <c r="F964" s="78"/>
      <c r="G964" s="78"/>
      <c r="H964" s="78"/>
      <c r="I964" s="78"/>
      <c r="J964" s="79"/>
      <c r="K964" s="75" t="s">
        <v>276</v>
      </c>
      <c r="L964" s="128" t="s">
        <v>71</v>
      </c>
      <c r="M964" s="75" t="s">
        <v>1</v>
      </c>
      <c r="N964" s="14" t="s">
        <v>222</v>
      </c>
    </row>
    <row r="965" spans="1:14">
      <c r="A965" s="127" t="s">
        <v>1103</v>
      </c>
      <c r="B965" s="76" t="s">
        <v>1632</v>
      </c>
      <c r="C965" s="78"/>
      <c r="D965" s="78"/>
      <c r="E965" s="78"/>
      <c r="F965" s="78"/>
      <c r="G965" s="78"/>
      <c r="H965" s="78"/>
      <c r="I965" s="78"/>
      <c r="J965" s="79"/>
      <c r="K965" s="75" t="s">
        <v>212</v>
      </c>
      <c r="L965" s="128" t="s">
        <v>71</v>
      </c>
      <c r="M965" s="75" t="s">
        <v>2035</v>
      </c>
      <c r="N965" s="14" t="s">
        <v>222</v>
      </c>
    </row>
    <row r="966" spans="1:14">
      <c r="A966" s="127" t="s">
        <v>1104</v>
      </c>
      <c r="B966" s="76" t="s">
        <v>1633</v>
      </c>
      <c r="C966" s="78"/>
      <c r="D966" s="78"/>
      <c r="E966" s="78"/>
      <c r="F966" s="78"/>
      <c r="G966" s="78"/>
      <c r="H966" s="78"/>
      <c r="I966" s="78"/>
      <c r="J966" s="79"/>
      <c r="K966" s="75" t="s">
        <v>2017</v>
      </c>
      <c r="L966" s="128" t="s">
        <v>71</v>
      </c>
      <c r="M966" s="75" t="s">
        <v>218</v>
      </c>
      <c r="N966" s="14" t="s">
        <v>19</v>
      </c>
    </row>
    <row r="967" spans="1:14">
      <c r="A967" s="127" t="s">
        <v>1105</v>
      </c>
      <c r="B967" s="76" t="s">
        <v>1634</v>
      </c>
      <c r="C967" s="78"/>
      <c r="D967" s="78"/>
      <c r="E967" s="78"/>
      <c r="F967" s="78"/>
      <c r="G967" s="78"/>
      <c r="H967" s="78"/>
      <c r="I967" s="78"/>
      <c r="J967" s="79"/>
      <c r="K967" s="75" t="s">
        <v>2017</v>
      </c>
      <c r="L967" s="128" t="s">
        <v>71</v>
      </c>
      <c r="M967" s="75" t="s">
        <v>218</v>
      </c>
      <c r="N967" s="14" t="s">
        <v>19</v>
      </c>
    </row>
    <row r="968" spans="1:14">
      <c r="A968" s="127" t="s">
        <v>1106</v>
      </c>
      <c r="B968" s="76" t="s">
        <v>1635</v>
      </c>
      <c r="C968" s="78"/>
      <c r="D968" s="78"/>
      <c r="E968" s="78"/>
      <c r="F968" s="78"/>
      <c r="G968" s="78"/>
      <c r="H968" s="78"/>
      <c r="I968" s="78"/>
      <c r="J968" s="79"/>
      <c r="K968" s="75" t="s">
        <v>2017</v>
      </c>
      <c r="L968" s="128" t="s">
        <v>71</v>
      </c>
      <c r="M968" s="75" t="s">
        <v>218</v>
      </c>
      <c r="N968" s="14" t="s">
        <v>19</v>
      </c>
    </row>
    <row r="969" spans="1:14">
      <c r="A969" s="127" t="s">
        <v>1107</v>
      </c>
      <c r="B969" s="76" t="s">
        <v>1636</v>
      </c>
      <c r="C969" s="78"/>
      <c r="D969" s="78"/>
      <c r="E969" s="78"/>
      <c r="F969" s="78"/>
      <c r="G969" s="78"/>
      <c r="H969" s="78"/>
      <c r="I969" s="78"/>
      <c r="J969" s="79"/>
      <c r="K969" s="75" t="s">
        <v>243</v>
      </c>
      <c r="L969" s="128" t="s">
        <v>71</v>
      </c>
      <c r="M969" s="75" t="s">
        <v>226</v>
      </c>
      <c r="N969" s="14" t="s">
        <v>222</v>
      </c>
    </row>
    <row r="970" spans="1:14">
      <c r="A970" s="127" t="s">
        <v>1108</v>
      </c>
      <c r="B970" s="76" t="s">
        <v>1637</v>
      </c>
      <c r="C970" s="78"/>
      <c r="D970" s="78"/>
      <c r="E970" s="78"/>
      <c r="F970" s="78"/>
      <c r="G970" s="78"/>
      <c r="H970" s="78"/>
      <c r="I970" s="78"/>
      <c r="J970" s="79"/>
      <c r="K970" s="75" t="s">
        <v>243</v>
      </c>
      <c r="L970" s="128" t="s">
        <v>71</v>
      </c>
      <c r="M970" s="75" t="s">
        <v>267</v>
      </c>
      <c r="N970" s="14" t="s">
        <v>19</v>
      </c>
    </row>
    <row r="971" spans="1:14">
      <c r="A971" s="127" t="s">
        <v>1109</v>
      </c>
      <c r="B971" s="76" t="s">
        <v>1638</v>
      </c>
      <c r="C971" s="78"/>
      <c r="D971" s="78"/>
      <c r="E971" s="78"/>
      <c r="F971" s="78"/>
      <c r="G971" s="78"/>
      <c r="H971" s="78"/>
      <c r="I971" s="78"/>
      <c r="J971" s="79"/>
      <c r="K971" s="75" t="s">
        <v>2027</v>
      </c>
      <c r="L971" s="128" t="s">
        <v>71</v>
      </c>
      <c r="M971" s="75" t="s">
        <v>218</v>
      </c>
      <c r="N971" s="14" t="s">
        <v>19</v>
      </c>
    </row>
    <row r="972" spans="1:14">
      <c r="A972" s="127" t="s">
        <v>1110</v>
      </c>
      <c r="B972" s="76" t="s">
        <v>1639</v>
      </c>
      <c r="C972" s="78"/>
      <c r="D972" s="78"/>
      <c r="E972" s="78"/>
      <c r="F972" s="78"/>
      <c r="G972" s="78"/>
      <c r="H972" s="78"/>
      <c r="I972" s="78"/>
      <c r="J972" s="79"/>
      <c r="K972" s="75" t="s">
        <v>2027</v>
      </c>
      <c r="L972" s="128" t="s">
        <v>71</v>
      </c>
      <c r="M972" s="75" t="s">
        <v>226</v>
      </c>
      <c r="N972" s="14" t="s">
        <v>222</v>
      </c>
    </row>
    <row r="973" spans="1:14">
      <c r="A973" s="127" t="s">
        <v>1111</v>
      </c>
      <c r="B973" s="76" t="s">
        <v>1640</v>
      </c>
      <c r="C973" s="78"/>
      <c r="D973" s="78"/>
      <c r="E973" s="78"/>
      <c r="F973" s="78"/>
      <c r="G973" s="78"/>
      <c r="H973" s="78"/>
      <c r="I973" s="78"/>
      <c r="J973" s="79"/>
      <c r="K973" s="75" t="s">
        <v>2027</v>
      </c>
      <c r="L973" s="128" t="s">
        <v>71</v>
      </c>
      <c r="M973" s="75" t="s">
        <v>218</v>
      </c>
      <c r="N973" s="14" t="s">
        <v>19</v>
      </c>
    </row>
    <row r="974" spans="1:14">
      <c r="A974" s="127" t="s">
        <v>1112</v>
      </c>
      <c r="B974" s="76" t="s">
        <v>1641</v>
      </c>
      <c r="C974" s="78"/>
      <c r="D974" s="78"/>
      <c r="E974" s="78"/>
      <c r="F974" s="78"/>
      <c r="G974" s="78"/>
      <c r="H974" s="78"/>
      <c r="I974" s="78"/>
      <c r="J974" s="79"/>
      <c r="K974" s="75" t="s">
        <v>2027</v>
      </c>
      <c r="L974" s="128" t="s">
        <v>71</v>
      </c>
      <c r="M974" s="75" t="s">
        <v>226</v>
      </c>
      <c r="N974" s="14" t="s">
        <v>222</v>
      </c>
    </row>
    <row r="975" spans="1:14">
      <c r="A975" s="127" t="s">
        <v>1113</v>
      </c>
      <c r="B975" s="76" t="s">
        <v>1642</v>
      </c>
      <c r="C975" s="78"/>
      <c r="D975" s="78"/>
      <c r="E975" s="78"/>
      <c r="F975" s="78"/>
      <c r="G975" s="78"/>
      <c r="H975" s="78"/>
      <c r="I975" s="78"/>
      <c r="J975" s="79"/>
      <c r="K975" s="75" t="s">
        <v>2027</v>
      </c>
      <c r="L975" s="128" t="s">
        <v>71</v>
      </c>
      <c r="M975" s="75" t="s">
        <v>267</v>
      </c>
      <c r="N975" s="14" t="s">
        <v>19</v>
      </c>
    </row>
    <row r="976" spans="1:14">
      <c r="A976" s="127" t="s">
        <v>1114</v>
      </c>
      <c r="B976" s="76" t="s">
        <v>1643</v>
      </c>
      <c r="C976" s="78"/>
      <c r="D976" s="78"/>
      <c r="E976" s="78"/>
      <c r="F976" s="78"/>
      <c r="G976" s="78"/>
      <c r="H976" s="78"/>
      <c r="I976" s="78"/>
      <c r="J976" s="79"/>
      <c r="K976" s="75" t="s">
        <v>2027</v>
      </c>
      <c r="L976" s="128" t="s">
        <v>71</v>
      </c>
      <c r="M976" s="75" t="s">
        <v>251</v>
      </c>
      <c r="N976" s="14" t="s">
        <v>222</v>
      </c>
    </row>
    <row r="977" spans="1:14">
      <c r="A977" s="127" t="s">
        <v>1115</v>
      </c>
      <c r="B977" s="76" t="s">
        <v>1644</v>
      </c>
      <c r="C977" s="78"/>
      <c r="D977" s="78"/>
      <c r="E977" s="78"/>
      <c r="F977" s="78"/>
      <c r="G977" s="78"/>
      <c r="H977" s="78"/>
      <c r="I977" s="78"/>
      <c r="J977" s="79"/>
      <c r="K977" s="75" t="s">
        <v>212</v>
      </c>
      <c r="L977" s="128" t="s">
        <v>71</v>
      </c>
      <c r="M977" s="75" t="s">
        <v>218</v>
      </c>
      <c r="N977" s="14" t="s">
        <v>19</v>
      </c>
    </row>
    <row r="978" spans="1:14">
      <c r="A978" s="127" t="s">
        <v>1116</v>
      </c>
      <c r="B978" s="76" t="s">
        <v>1645</v>
      </c>
      <c r="C978" s="78"/>
      <c r="D978" s="78"/>
      <c r="E978" s="78"/>
      <c r="F978" s="78"/>
      <c r="G978" s="78"/>
      <c r="H978" s="78"/>
      <c r="I978" s="78"/>
      <c r="J978" s="79"/>
      <c r="K978" s="75" t="s">
        <v>2017</v>
      </c>
      <c r="L978" s="128" t="s">
        <v>71</v>
      </c>
      <c r="M978" s="75" t="s">
        <v>574</v>
      </c>
      <c r="N978" s="14" t="s">
        <v>19</v>
      </c>
    </row>
    <row r="979" spans="1:14">
      <c r="A979" s="127" t="s">
        <v>1117</v>
      </c>
      <c r="B979" s="76" t="s">
        <v>1646</v>
      </c>
      <c r="C979" s="78"/>
      <c r="D979" s="78"/>
      <c r="E979" s="78"/>
      <c r="F979" s="78"/>
      <c r="G979" s="78"/>
      <c r="H979" s="78"/>
      <c r="I979" s="78"/>
      <c r="J979" s="79"/>
      <c r="K979" s="75" t="s">
        <v>2017</v>
      </c>
      <c r="L979" s="128" t="s">
        <v>71</v>
      </c>
      <c r="M979" s="75" t="s">
        <v>218</v>
      </c>
      <c r="N979" s="14" t="s">
        <v>19</v>
      </c>
    </row>
    <row r="980" spans="1:14">
      <c r="A980" s="127" t="s">
        <v>1118</v>
      </c>
      <c r="B980" s="76" t="s">
        <v>1647</v>
      </c>
      <c r="C980" s="78"/>
      <c r="D980" s="78"/>
      <c r="E980" s="78"/>
      <c r="F980" s="78"/>
      <c r="G980" s="78"/>
      <c r="H980" s="78"/>
      <c r="I980" s="78"/>
      <c r="J980" s="79"/>
      <c r="K980" s="75" t="s">
        <v>2017</v>
      </c>
      <c r="L980" s="128" t="s">
        <v>71</v>
      </c>
      <c r="M980" s="75" t="s">
        <v>218</v>
      </c>
      <c r="N980" s="14" t="s">
        <v>19</v>
      </c>
    </row>
    <row r="981" spans="1:14">
      <c r="A981" s="127" t="s">
        <v>1119</v>
      </c>
      <c r="B981" s="76" t="s">
        <v>1648</v>
      </c>
      <c r="C981" s="78"/>
      <c r="D981" s="78"/>
      <c r="E981" s="78"/>
      <c r="F981" s="78"/>
      <c r="G981" s="78"/>
      <c r="H981" s="78"/>
      <c r="I981" s="78"/>
      <c r="J981" s="79"/>
      <c r="K981" s="75" t="s">
        <v>212</v>
      </c>
      <c r="L981" s="128" t="s">
        <v>71</v>
      </c>
      <c r="M981" s="75" t="s">
        <v>218</v>
      </c>
      <c r="N981" s="14" t="s">
        <v>19</v>
      </c>
    </row>
    <row r="982" spans="1:14">
      <c r="A982" s="127" t="s">
        <v>1120</v>
      </c>
      <c r="B982" s="76" t="s">
        <v>1649</v>
      </c>
      <c r="C982" s="78"/>
      <c r="D982" s="78"/>
      <c r="E982" s="78"/>
      <c r="F982" s="78"/>
      <c r="G982" s="78"/>
      <c r="H982" s="78"/>
      <c r="I982" s="78"/>
      <c r="J982" s="79"/>
      <c r="K982" s="75" t="s">
        <v>276</v>
      </c>
      <c r="L982" s="128" t="s">
        <v>71</v>
      </c>
      <c r="M982" s="75" t="s">
        <v>1</v>
      </c>
      <c r="N982" s="14" t="s">
        <v>222</v>
      </c>
    </row>
    <row r="983" spans="1:14">
      <c r="A983" s="127" t="s">
        <v>1121</v>
      </c>
      <c r="B983" s="76" t="s">
        <v>1650</v>
      </c>
      <c r="C983" s="78"/>
      <c r="D983" s="78"/>
      <c r="E983" s="78"/>
      <c r="F983" s="78"/>
      <c r="G983" s="78"/>
      <c r="H983" s="78"/>
      <c r="I983" s="78"/>
      <c r="J983" s="79"/>
      <c r="K983" s="75" t="s">
        <v>2017</v>
      </c>
      <c r="L983" s="128" t="s">
        <v>71</v>
      </c>
      <c r="M983" s="75" t="s">
        <v>218</v>
      </c>
      <c r="N983" s="14" t="s">
        <v>19</v>
      </c>
    </row>
    <row r="984" spans="1:14">
      <c r="A984" s="127" t="s">
        <v>1122</v>
      </c>
      <c r="B984" s="76" t="s">
        <v>1651</v>
      </c>
      <c r="C984" s="78"/>
      <c r="D984" s="78"/>
      <c r="E984" s="78"/>
      <c r="F984" s="78"/>
      <c r="G984" s="78"/>
      <c r="H984" s="78"/>
      <c r="I984" s="78"/>
      <c r="J984" s="79"/>
      <c r="K984" s="75" t="s">
        <v>2027</v>
      </c>
      <c r="L984" s="128" t="s">
        <v>71</v>
      </c>
      <c r="M984" s="75" t="s">
        <v>226</v>
      </c>
      <c r="N984" s="14" t="s">
        <v>222</v>
      </c>
    </row>
    <row r="985" spans="1:14">
      <c r="A985" s="127" t="s">
        <v>1123</v>
      </c>
      <c r="B985" s="76" t="s">
        <v>1652</v>
      </c>
      <c r="C985" s="78"/>
      <c r="D985" s="78"/>
      <c r="E985" s="78"/>
      <c r="F985" s="78"/>
      <c r="G985" s="78"/>
      <c r="H985" s="78"/>
      <c r="I985" s="78"/>
      <c r="J985" s="79"/>
      <c r="K985" s="75" t="s">
        <v>301</v>
      </c>
      <c r="L985" s="128" t="s">
        <v>71</v>
      </c>
      <c r="M985" s="75" t="s">
        <v>251</v>
      </c>
      <c r="N985" s="14" t="s">
        <v>222</v>
      </c>
    </row>
    <row r="986" spans="1:14">
      <c r="A986" s="127" t="s">
        <v>1124</v>
      </c>
      <c r="B986" s="76" t="s">
        <v>1653</v>
      </c>
      <c r="C986" s="78"/>
      <c r="D986" s="78"/>
      <c r="E986" s="78"/>
      <c r="F986" s="78"/>
      <c r="G986" s="78"/>
      <c r="H986" s="78"/>
      <c r="I986" s="78"/>
      <c r="J986" s="79"/>
      <c r="K986" s="75" t="s">
        <v>301</v>
      </c>
      <c r="L986" s="128" t="s">
        <v>71</v>
      </c>
      <c r="M986" s="75" t="s">
        <v>2036</v>
      </c>
      <c r="N986" s="14" t="s">
        <v>19</v>
      </c>
    </row>
    <row r="987" spans="1:14">
      <c r="A987" s="127" t="s">
        <v>1125</v>
      </c>
      <c r="B987" s="76" t="s">
        <v>1654</v>
      </c>
      <c r="C987" s="78"/>
      <c r="D987" s="78"/>
      <c r="E987" s="78"/>
      <c r="F987" s="78"/>
      <c r="G987" s="78"/>
      <c r="H987" s="78"/>
      <c r="I987" s="78"/>
      <c r="J987" s="79"/>
      <c r="K987" s="75" t="s">
        <v>2027</v>
      </c>
      <c r="L987" s="128" t="s">
        <v>71</v>
      </c>
      <c r="M987" s="75" t="s">
        <v>397</v>
      </c>
      <c r="N987" s="14" t="s">
        <v>19</v>
      </c>
    </row>
    <row r="988" spans="1:14">
      <c r="A988" s="127" t="s">
        <v>1126</v>
      </c>
      <c r="B988" s="76" t="s">
        <v>1655</v>
      </c>
      <c r="C988" s="78"/>
      <c r="D988" s="78"/>
      <c r="E988" s="78"/>
      <c r="F988" s="78"/>
      <c r="G988" s="78"/>
      <c r="H988" s="78"/>
      <c r="I988" s="78"/>
      <c r="J988" s="79"/>
      <c r="K988" s="75" t="s">
        <v>2027</v>
      </c>
      <c r="L988" s="128" t="s">
        <v>71</v>
      </c>
      <c r="M988" s="75" t="s">
        <v>304</v>
      </c>
      <c r="N988" s="14" t="s">
        <v>19</v>
      </c>
    </row>
    <row r="989" spans="1:14">
      <c r="A989" s="127" t="s">
        <v>1127</v>
      </c>
      <c r="B989" s="76" t="s">
        <v>1656</v>
      </c>
      <c r="C989" s="78"/>
      <c r="D989" s="78"/>
      <c r="E989" s="78"/>
      <c r="F989" s="78"/>
      <c r="G989" s="78"/>
      <c r="H989" s="78"/>
      <c r="I989" s="78"/>
      <c r="J989" s="79"/>
      <c r="K989" s="75" t="s">
        <v>243</v>
      </c>
      <c r="L989" s="128" t="s">
        <v>71</v>
      </c>
      <c r="M989" s="75" t="s">
        <v>2037</v>
      </c>
      <c r="N989" s="14" t="s">
        <v>19</v>
      </c>
    </row>
    <row r="990" spans="1:14">
      <c r="A990" s="127" t="s">
        <v>1128</v>
      </c>
      <c r="B990" s="76" t="s">
        <v>1657</v>
      </c>
      <c r="C990" s="78"/>
      <c r="D990" s="78"/>
      <c r="E990" s="78"/>
      <c r="F990" s="78"/>
      <c r="G990" s="78"/>
      <c r="H990" s="78"/>
      <c r="I990" s="78"/>
      <c r="J990" s="79"/>
      <c r="K990" s="75" t="s">
        <v>243</v>
      </c>
      <c r="L990" s="128" t="s">
        <v>71</v>
      </c>
      <c r="M990" s="75" t="s">
        <v>882</v>
      </c>
      <c r="N990" s="14" t="s">
        <v>19</v>
      </c>
    </row>
    <row r="991" spans="1:14">
      <c r="A991" s="127" t="s">
        <v>1129</v>
      </c>
      <c r="B991" s="76" t="s">
        <v>1658</v>
      </c>
      <c r="C991" s="78"/>
      <c r="D991" s="78"/>
      <c r="E991" s="78"/>
      <c r="F991" s="78"/>
      <c r="G991" s="78"/>
      <c r="H991" s="78"/>
      <c r="I991" s="78"/>
      <c r="J991" s="79"/>
      <c r="K991" s="75" t="s">
        <v>2027</v>
      </c>
      <c r="L991" s="128" t="s">
        <v>71</v>
      </c>
      <c r="M991" s="75" t="s">
        <v>251</v>
      </c>
      <c r="N991" s="14" t="s">
        <v>222</v>
      </c>
    </row>
    <row r="992" spans="1:14">
      <c r="A992" s="127" t="s">
        <v>1130</v>
      </c>
      <c r="B992" s="76" t="s">
        <v>1659</v>
      </c>
      <c r="C992" s="78"/>
      <c r="D992" s="78"/>
      <c r="E992" s="78"/>
      <c r="F992" s="78"/>
      <c r="G992" s="78"/>
      <c r="H992" s="78"/>
      <c r="I992" s="78"/>
      <c r="J992" s="79"/>
      <c r="K992" s="75" t="s">
        <v>2027</v>
      </c>
      <c r="L992" s="128" t="s">
        <v>71</v>
      </c>
      <c r="M992" s="75" t="s">
        <v>786</v>
      </c>
      <c r="N992" s="14" t="s">
        <v>222</v>
      </c>
    </row>
    <row r="993" spans="1:14">
      <c r="A993" s="127" t="s">
        <v>1131</v>
      </c>
      <c r="B993" s="76" t="s">
        <v>1660</v>
      </c>
      <c r="C993" s="78"/>
      <c r="D993" s="78"/>
      <c r="E993" s="78"/>
      <c r="F993" s="78"/>
      <c r="G993" s="78"/>
      <c r="H993" s="78"/>
      <c r="I993" s="78"/>
      <c r="J993" s="79"/>
      <c r="K993" s="75" t="s">
        <v>2017</v>
      </c>
      <c r="L993" s="128" t="s">
        <v>71</v>
      </c>
      <c r="M993" s="75" t="s">
        <v>348</v>
      </c>
      <c r="N993" s="14" t="s">
        <v>222</v>
      </c>
    </row>
    <row r="994" spans="1:14">
      <c r="A994" s="127" t="s">
        <v>1132</v>
      </c>
      <c r="B994" s="76" t="s">
        <v>1661</v>
      </c>
      <c r="C994" s="78"/>
      <c r="D994" s="78"/>
      <c r="E994" s="78"/>
      <c r="F994" s="78"/>
      <c r="G994" s="78"/>
      <c r="H994" s="78"/>
      <c r="I994" s="78"/>
      <c r="J994" s="79"/>
      <c r="K994" s="75" t="s">
        <v>2017</v>
      </c>
      <c r="L994" s="128" t="s">
        <v>71</v>
      </c>
      <c r="M994" s="75" t="s">
        <v>304</v>
      </c>
      <c r="N994" s="14" t="s">
        <v>19</v>
      </c>
    </row>
    <row r="995" spans="1:14">
      <c r="A995" s="127" t="s">
        <v>1133</v>
      </c>
      <c r="B995" s="76" t="s">
        <v>1662</v>
      </c>
      <c r="C995" s="78"/>
      <c r="D995" s="78"/>
      <c r="E995" s="78"/>
      <c r="F995" s="78"/>
      <c r="G995" s="78"/>
      <c r="H995" s="78"/>
      <c r="I995" s="78"/>
      <c r="J995" s="79"/>
      <c r="K995" s="75" t="s">
        <v>2027</v>
      </c>
      <c r="L995" s="128" t="s">
        <v>71</v>
      </c>
      <c r="M995" s="75" t="s">
        <v>771</v>
      </c>
      <c r="N995" s="14" t="s">
        <v>19</v>
      </c>
    </row>
    <row r="996" spans="1:14">
      <c r="A996" s="127" t="s">
        <v>1134</v>
      </c>
      <c r="B996" s="76" t="s">
        <v>1663</v>
      </c>
      <c r="C996" s="78"/>
      <c r="D996" s="78"/>
      <c r="E996" s="78"/>
      <c r="F996" s="78"/>
      <c r="G996" s="78"/>
      <c r="H996" s="78"/>
      <c r="I996" s="78"/>
      <c r="J996" s="79"/>
      <c r="K996" s="75" t="s">
        <v>2027</v>
      </c>
      <c r="L996" s="128" t="s">
        <v>71</v>
      </c>
      <c r="M996" s="75" t="s">
        <v>226</v>
      </c>
      <c r="N996" s="14" t="s">
        <v>222</v>
      </c>
    </row>
    <row r="997" spans="1:14">
      <c r="A997" s="127" t="s">
        <v>1135</v>
      </c>
      <c r="B997" s="76" t="s">
        <v>1664</v>
      </c>
      <c r="C997" s="78"/>
      <c r="D997" s="78"/>
      <c r="E997" s="78"/>
      <c r="F997" s="78"/>
      <c r="G997" s="78"/>
      <c r="H997" s="78"/>
      <c r="I997" s="78"/>
      <c r="J997" s="79"/>
      <c r="K997" s="75" t="s">
        <v>2027</v>
      </c>
      <c r="L997" s="128" t="s">
        <v>71</v>
      </c>
      <c r="M997" s="75" t="s">
        <v>226</v>
      </c>
      <c r="N997" s="14" t="s">
        <v>222</v>
      </c>
    </row>
    <row r="998" spans="1:14">
      <c r="A998" s="127" t="s">
        <v>1136</v>
      </c>
      <c r="B998" s="76" t="s">
        <v>1665</v>
      </c>
      <c r="C998" s="78"/>
      <c r="D998" s="78"/>
      <c r="E998" s="78"/>
      <c r="F998" s="78"/>
      <c r="G998" s="78"/>
      <c r="H998" s="78"/>
      <c r="I998" s="78"/>
      <c r="J998" s="79"/>
      <c r="K998" s="75" t="s">
        <v>2027</v>
      </c>
      <c r="L998" s="128" t="s">
        <v>71</v>
      </c>
      <c r="M998" s="75" t="s">
        <v>226</v>
      </c>
      <c r="N998" s="14" t="s">
        <v>222</v>
      </c>
    </row>
    <row r="999" spans="1:14">
      <c r="A999" s="127" t="s">
        <v>1137</v>
      </c>
      <c r="B999" s="76" t="s">
        <v>1666</v>
      </c>
      <c r="C999" s="78"/>
      <c r="D999" s="78"/>
      <c r="E999" s="78"/>
      <c r="F999" s="78"/>
      <c r="G999" s="78"/>
      <c r="H999" s="78"/>
      <c r="I999" s="78"/>
      <c r="J999" s="79"/>
      <c r="K999" s="75" t="s">
        <v>2027</v>
      </c>
      <c r="L999" s="128" t="s">
        <v>71</v>
      </c>
      <c r="M999" s="75" t="s">
        <v>226</v>
      </c>
      <c r="N999" s="14" t="s">
        <v>222</v>
      </c>
    </row>
    <row r="1000" spans="1:14">
      <c r="A1000" s="127" t="s">
        <v>1138</v>
      </c>
      <c r="B1000" s="76" t="s">
        <v>1667</v>
      </c>
      <c r="C1000" s="78"/>
      <c r="D1000" s="78"/>
      <c r="E1000" s="78"/>
      <c r="F1000" s="78"/>
      <c r="G1000" s="78"/>
      <c r="H1000" s="78"/>
      <c r="I1000" s="78"/>
      <c r="J1000" s="79"/>
      <c r="K1000" s="75" t="s">
        <v>2027</v>
      </c>
      <c r="L1000" s="128" t="s">
        <v>71</v>
      </c>
      <c r="M1000" s="75" t="s">
        <v>771</v>
      </c>
      <c r="N1000" s="14" t="s">
        <v>19</v>
      </c>
    </row>
    <row r="1001" spans="1:14">
      <c r="A1001" s="127" t="s">
        <v>1139</v>
      </c>
      <c r="B1001" s="76" t="s">
        <v>1665</v>
      </c>
      <c r="C1001" s="78"/>
      <c r="D1001" s="78"/>
      <c r="E1001" s="78"/>
      <c r="F1001" s="78"/>
      <c r="G1001" s="78"/>
      <c r="H1001" s="78"/>
      <c r="I1001" s="78"/>
      <c r="J1001" s="79"/>
      <c r="K1001" s="75" t="s">
        <v>2027</v>
      </c>
      <c r="L1001" s="128" t="s">
        <v>71</v>
      </c>
      <c r="M1001" s="75" t="s">
        <v>2038</v>
      </c>
      <c r="N1001" s="14" t="s">
        <v>19</v>
      </c>
    </row>
    <row r="1002" spans="1:14">
      <c r="A1002" s="127" t="s">
        <v>1140</v>
      </c>
      <c r="B1002" s="76" t="s">
        <v>1668</v>
      </c>
      <c r="C1002" s="78"/>
      <c r="D1002" s="78"/>
      <c r="E1002" s="78"/>
      <c r="F1002" s="78"/>
      <c r="G1002" s="78"/>
      <c r="H1002" s="78"/>
      <c r="I1002" s="78"/>
      <c r="J1002" s="79"/>
      <c r="K1002" s="75" t="s">
        <v>2027</v>
      </c>
      <c r="L1002" s="128" t="s">
        <v>71</v>
      </c>
      <c r="M1002" s="75" t="s">
        <v>159</v>
      </c>
      <c r="N1002" s="14" t="s">
        <v>222</v>
      </c>
    </row>
    <row r="1003" spans="1:14">
      <c r="A1003" s="127" t="s">
        <v>1141</v>
      </c>
      <c r="B1003" s="76" t="s">
        <v>1667</v>
      </c>
      <c r="C1003" s="78"/>
      <c r="D1003" s="78"/>
      <c r="E1003" s="78"/>
      <c r="F1003" s="78"/>
      <c r="G1003" s="78"/>
      <c r="H1003" s="78"/>
      <c r="I1003" s="78"/>
      <c r="J1003" s="79"/>
      <c r="K1003" s="75" t="s">
        <v>2027</v>
      </c>
      <c r="L1003" s="128" t="s">
        <v>71</v>
      </c>
      <c r="M1003" s="75" t="s">
        <v>267</v>
      </c>
      <c r="N1003" s="14" t="s">
        <v>19</v>
      </c>
    </row>
    <row r="1004" spans="1:14">
      <c r="A1004" s="127" t="s">
        <v>1142</v>
      </c>
      <c r="B1004" s="76" t="s">
        <v>1669</v>
      </c>
      <c r="C1004" s="78"/>
      <c r="D1004" s="78"/>
      <c r="E1004" s="78"/>
      <c r="F1004" s="78"/>
      <c r="G1004" s="78"/>
      <c r="H1004" s="78"/>
      <c r="I1004" s="78"/>
      <c r="J1004" s="79"/>
      <c r="K1004" s="75" t="s">
        <v>243</v>
      </c>
      <c r="L1004" s="128" t="s">
        <v>71</v>
      </c>
      <c r="M1004" s="75" t="s">
        <v>159</v>
      </c>
      <c r="N1004" s="14" t="s">
        <v>222</v>
      </c>
    </row>
    <row r="1005" spans="1:14">
      <c r="A1005" s="127" t="s">
        <v>1143</v>
      </c>
      <c r="B1005" s="76" t="s">
        <v>1670</v>
      </c>
      <c r="C1005" s="78"/>
      <c r="D1005" s="78"/>
      <c r="E1005" s="78"/>
      <c r="F1005" s="78"/>
      <c r="G1005" s="78"/>
      <c r="H1005" s="78"/>
      <c r="I1005" s="78"/>
      <c r="J1005" s="79"/>
      <c r="K1005" s="75" t="s">
        <v>243</v>
      </c>
      <c r="L1005" s="128" t="s">
        <v>71</v>
      </c>
      <c r="M1005" s="75" t="s">
        <v>249</v>
      </c>
      <c r="N1005" s="14" t="s">
        <v>19</v>
      </c>
    </row>
    <row r="1006" spans="1:14">
      <c r="A1006" s="127" t="s">
        <v>1144</v>
      </c>
      <c r="B1006" s="76" t="s">
        <v>1671</v>
      </c>
      <c r="C1006" s="78"/>
      <c r="D1006" s="78"/>
      <c r="E1006" s="78"/>
      <c r="F1006" s="78"/>
      <c r="G1006" s="78"/>
      <c r="H1006" s="78"/>
      <c r="I1006" s="78"/>
      <c r="J1006" s="79"/>
      <c r="K1006" s="75" t="s">
        <v>243</v>
      </c>
      <c r="L1006" s="128" t="s">
        <v>71</v>
      </c>
      <c r="M1006" s="75" t="s">
        <v>2022</v>
      </c>
      <c r="N1006" s="14" t="s">
        <v>222</v>
      </c>
    </row>
    <row r="1007" spans="1:14">
      <c r="A1007" s="127" t="s">
        <v>1145</v>
      </c>
      <c r="B1007" s="76" t="s">
        <v>1672</v>
      </c>
      <c r="C1007" s="78"/>
      <c r="D1007" s="78"/>
      <c r="E1007" s="78"/>
      <c r="F1007" s="78"/>
      <c r="G1007" s="78"/>
      <c r="H1007" s="78"/>
      <c r="I1007" s="78"/>
      <c r="J1007" s="79"/>
      <c r="K1007" s="75" t="s">
        <v>243</v>
      </c>
      <c r="L1007" s="128" t="s">
        <v>71</v>
      </c>
      <c r="M1007" s="75" t="s">
        <v>279</v>
      </c>
      <c r="N1007" s="14" t="s">
        <v>19</v>
      </c>
    </row>
    <row r="1008" spans="1:14">
      <c r="A1008" s="127" t="s">
        <v>1146</v>
      </c>
      <c r="B1008" s="76" t="s">
        <v>1673</v>
      </c>
      <c r="C1008" s="78"/>
      <c r="D1008" s="78"/>
      <c r="E1008" s="78"/>
      <c r="F1008" s="78"/>
      <c r="G1008" s="78"/>
      <c r="H1008" s="78"/>
      <c r="I1008" s="78"/>
      <c r="J1008" s="79"/>
      <c r="K1008" s="75" t="s">
        <v>2027</v>
      </c>
      <c r="L1008" s="128" t="s">
        <v>71</v>
      </c>
      <c r="M1008" s="75" t="s">
        <v>2039</v>
      </c>
      <c r="N1008" s="14" t="s">
        <v>222</v>
      </c>
    </row>
    <row r="1009" spans="1:14">
      <c r="A1009" s="127" t="s">
        <v>1147</v>
      </c>
      <c r="B1009" s="76" t="s">
        <v>1674</v>
      </c>
      <c r="C1009" s="78"/>
      <c r="D1009" s="78"/>
      <c r="E1009" s="78"/>
      <c r="F1009" s="78"/>
      <c r="G1009" s="78"/>
      <c r="H1009" s="78"/>
      <c r="I1009" s="78"/>
      <c r="J1009" s="79"/>
      <c r="K1009" s="75" t="s">
        <v>2027</v>
      </c>
      <c r="L1009" s="128" t="s">
        <v>71</v>
      </c>
      <c r="M1009" s="75" t="s">
        <v>251</v>
      </c>
      <c r="N1009" s="14" t="s">
        <v>222</v>
      </c>
    </row>
    <row r="1010" spans="1:14">
      <c r="A1010" s="127" t="s">
        <v>1148</v>
      </c>
      <c r="B1010" s="76" t="s">
        <v>1675</v>
      </c>
      <c r="C1010" s="78"/>
      <c r="D1010" s="78"/>
      <c r="E1010" s="78"/>
      <c r="F1010" s="78"/>
      <c r="G1010" s="78"/>
      <c r="H1010" s="78"/>
      <c r="I1010" s="78"/>
      <c r="J1010" s="79"/>
      <c r="K1010" s="75" t="s">
        <v>2027</v>
      </c>
      <c r="L1010" s="128" t="s">
        <v>71</v>
      </c>
      <c r="M1010" s="75" t="s">
        <v>267</v>
      </c>
      <c r="N1010" s="14" t="s">
        <v>19</v>
      </c>
    </row>
    <row r="1011" spans="1:14">
      <c r="A1011" s="127" t="s">
        <v>1149</v>
      </c>
      <c r="B1011" s="76" t="s">
        <v>1676</v>
      </c>
      <c r="C1011" s="78"/>
      <c r="D1011" s="78"/>
      <c r="E1011" s="78"/>
      <c r="F1011" s="78"/>
      <c r="G1011" s="78"/>
      <c r="H1011" s="78"/>
      <c r="I1011" s="78"/>
      <c r="J1011" s="79"/>
      <c r="K1011" s="75" t="s">
        <v>2027</v>
      </c>
      <c r="L1011" s="128" t="s">
        <v>71</v>
      </c>
      <c r="M1011" s="75" t="s">
        <v>304</v>
      </c>
      <c r="N1011" s="14" t="s">
        <v>19</v>
      </c>
    </row>
    <row r="1012" spans="1:14">
      <c r="A1012" s="127" t="s">
        <v>1150</v>
      </c>
      <c r="B1012" s="76" t="s">
        <v>1677</v>
      </c>
      <c r="C1012" s="78"/>
      <c r="D1012" s="78"/>
      <c r="E1012" s="78"/>
      <c r="F1012" s="78"/>
      <c r="G1012" s="78"/>
      <c r="H1012" s="78"/>
      <c r="I1012" s="78"/>
      <c r="J1012" s="79"/>
      <c r="K1012" s="75" t="s">
        <v>2027</v>
      </c>
      <c r="L1012" s="128" t="s">
        <v>71</v>
      </c>
      <c r="M1012" s="75" t="s">
        <v>2032</v>
      </c>
      <c r="N1012" s="14" t="s">
        <v>19</v>
      </c>
    </row>
    <row r="1013" spans="1:14">
      <c r="A1013" s="127" t="s">
        <v>1151</v>
      </c>
      <c r="B1013" s="76" t="s">
        <v>1678</v>
      </c>
      <c r="C1013" s="78"/>
      <c r="D1013" s="78"/>
      <c r="E1013" s="78"/>
      <c r="F1013" s="78"/>
      <c r="G1013" s="78"/>
      <c r="H1013" s="78"/>
      <c r="I1013" s="78"/>
      <c r="J1013" s="79"/>
      <c r="K1013" s="75" t="s">
        <v>2027</v>
      </c>
      <c r="L1013" s="128" t="s">
        <v>71</v>
      </c>
      <c r="M1013" s="75" t="s">
        <v>218</v>
      </c>
      <c r="N1013" s="14" t="s">
        <v>19</v>
      </c>
    </row>
    <row r="1014" spans="1:14">
      <c r="A1014" s="127" t="s">
        <v>1152</v>
      </c>
      <c r="B1014" s="76" t="s">
        <v>1679</v>
      </c>
      <c r="C1014" s="78"/>
      <c r="D1014" s="78"/>
      <c r="E1014" s="78"/>
      <c r="F1014" s="78"/>
      <c r="G1014" s="78"/>
      <c r="H1014" s="78"/>
      <c r="I1014" s="78"/>
      <c r="J1014" s="79"/>
      <c r="K1014" s="75" t="s">
        <v>2027</v>
      </c>
      <c r="L1014" s="128" t="s">
        <v>71</v>
      </c>
      <c r="M1014" s="75" t="s">
        <v>213</v>
      </c>
      <c r="N1014" s="14" t="s">
        <v>19</v>
      </c>
    </row>
    <row r="1015" spans="1:14">
      <c r="A1015" s="127" t="s">
        <v>1153</v>
      </c>
      <c r="B1015" s="76" t="s">
        <v>1680</v>
      </c>
      <c r="C1015" s="78"/>
      <c r="D1015" s="78"/>
      <c r="E1015" s="78"/>
      <c r="F1015" s="78"/>
      <c r="G1015" s="78"/>
      <c r="H1015" s="78"/>
      <c r="I1015" s="78"/>
      <c r="J1015" s="79"/>
      <c r="K1015" s="75" t="s">
        <v>2027</v>
      </c>
      <c r="L1015" s="128" t="s">
        <v>71</v>
      </c>
      <c r="M1015" s="75" t="s">
        <v>213</v>
      </c>
      <c r="N1015" s="14" t="s">
        <v>19</v>
      </c>
    </row>
    <row r="1016" spans="1:14">
      <c r="A1016" s="127" t="s">
        <v>1154</v>
      </c>
      <c r="B1016" s="76" t="s">
        <v>1681</v>
      </c>
      <c r="C1016" s="78"/>
      <c r="D1016" s="78"/>
      <c r="E1016" s="78"/>
      <c r="F1016" s="78"/>
      <c r="G1016" s="78"/>
      <c r="H1016" s="78"/>
      <c r="I1016" s="78"/>
      <c r="J1016" s="79"/>
      <c r="K1016" s="75" t="s">
        <v>2027</v>
      </c>
      <c r="L1016" s="128" t="s">
        <v>71</v>
      </c>
      <c r="M1016" s="75" t="s">
        <v>267</v>
      </c>
      <c r="N1016" s="14" t="s">
        <v>19</v>
      </c>
    </row>
    <row r="1017" spans="1:14">
      <c r="A1017" s="127" t="s">
        <v>1155</v>
      </c>
      <c r="B1017" s="76" t="s">
        <v>1682</v>
      </c>
      <c r="C1017" s="78"/>
      <c r="D1017" s="78"/>
      <c r="E1017" s="78"/>
      <c r="F1017" s="78"/>
      <c r="G1017" s="78"/>
      <c r="H1017" s="78"/>
      <c r="I1017" s="78"/>
      <c r="J1017" s="79"/>
      <c r="K1017" s="75" t="s">
        <v>2027</v>
      </c>
      <c r="L1017" s="128" t="s">
        <v>71</v>
      </c>
      <c r="M1017" s="75" t="s">
        <v>279</v>
      </c>
      <c r="N1017" s="14" t="s">
        <v>19</v>
      </c>
    </row>
    <row r="1018" spans="1:14">
      <c r="A1018" s="127" t="s">
        <v>1156</v>
      </c>
      <c r="B1018" s="76" t="s">
        <v>1683</v>
      </c>
      <c r="C1018" s="78"/>
      <c r="D1018" s="78"/>
      <c r="E1018" s="78"/>
      <c r="F1018" s="78"/>
      <c r="G1018" s="78"/>
      <c r="H1018" s="78"/>
      <c r="I1018" s="78"/>
      <c r="J1018" s="79"/>
      <c r="K1018" s="75" t="s">
        <v>2040</v>
      </c>
      <c r="L1018" s="128" t="s">
        <v>71</v>
      </c>
      <c r="M1018" s="75" t="s">
        <v>304</v>
      </c>
      <c r="N1018" s="14" t="s">
        <v>19</v>
      </c>
    </row>
    <row r="1019" spans="1:14">
      <c r="A1019" s="127" t="s">
        <v>1157</v>
      </c>
      <c r="B1019" s="76" t="s">
        <v>1684</v>
      </c>
      <c r="C1019" s="78"/>
      <c r="D1019" s="78"/>
      <c r="E1019" s="78"/>
      <c r="F1019" s="78"/>
      <c r="G1019" s="78"/>
      <c r="H1019" s="78"/>
      <c r="I1019" s="78"/>
      <c r="J1019" s="79"/>
      <c r="K1019" s="75" t="s">
        <v>2017</v>
      </c>
      <c r="L1019" s="128" t="s">
        <v>71</v>
      </c>
      <c r="M1019" s="75" t="s">
        <v>218</v>
      </c>
      <c r="N1019" s="14" t="s">
        <v>19</v>
      </c>
    </row>
    <row r="1020" spans="1:14">
      <c r="A1020" s="127" t="s">
        <v>1158</v>
      </c>
      <c r="B1020" s="76" t="s">
        <v>1685</v>
      </c>
      <c r="C1020" s="78"/>
      <c r="D1020" s="78"/>
      <c r="E1020" s="78"/>
      <c r="F1020" s="78"/>
      <c r="G1020" s="78"/>
      <c r="H1020" s="78"/>
      <c r="I1020" s="78"/>
      <c r="J1020" s="79"/>
      <c r="K1020" s="75" t="s">
        <v>2018</v>
      </c>
      <c r="L1020" s="128" t="s">
        <v>71</v>
      </c>
      <c r="M1020" s="75" t="s">
        <v>574</v>
      </c>
      <c r="N1020" s="14" t="s">
        <v>19</v>
      </c>
    </row>
    <row r="1021" spans="1:14">
      <c r="A1021" s="127" t="s">
        <v>1159</v>
      </c>
      <c r="B1021" s="76" t="s">
        <v>1686</v>
      </c>
      <c r="C1021" s="78"/>
      <c r="D1021" s="78"/>
      <c r="E1021" s="78"/>
      <c r="F1021" s="78"/>
      <c r="G1021" s="78"/>
      <c r="H1021" s="78"/>
      <c r="I1021" s="78"/>
      <c r="J1021" s="79"/>
      <c r="K1021" s="75" t="s">
        <v>243</v>
      </c>
      <c r="L1021" s="128" t="s">
        <v>71</v>
      </c>
      <c r="M1021" s="75" t="s">
        <v>226</v>
      </c>
      <c r="N1021" s="14" t="s">
        <v>222</v>
      </c>
    </row>
    <row r="1022" spans="1:14">
      <c r="A1022" s="127" t="s">
        <v>1160</v>
      </c>
      <c r="B1022" s="76" t="s">
        <v>1687</v>
      </c>
      <c r="C1022" s="78"/>
      <c r="D1022" s="78"/>
      <c r="E1022" s="78"/>
      <c r="F1022" s="78"/>
      <c r="G1022" s="78"/>
      <c r="H1022" s="78"/>
      <c r="I1022" s="78"/>
      <c r="J1022" s="79"/>
      <c r="K1022" s="75" t="s">
        <v>266</v>
      </c>
      <c r="L1022" s="128" t="s">
        <v>71</v>
      </c>
      <c r="M1022" s="75" t="s">
        <v>218</v>
      </c>
      <c r="N1022" s="14" t="s">
        <v>19</v>
      </c>
    </row>
    <row r="1023" spans="1:14">
      <c r="A1023" s="127" t="s">
        <v>1161</v>
      </c>
      <c r="B1023" s="76" t="s">
        <v>1688</v>
      </c>
      <c r="C1023" s="78"/>
      <c r="D1023" s="78"/>
      <c r="E1023" s="78"/>
      <c r="F1023" s="78"/>
      <c r="G1023" s="78"/>
      <c r="H1023" s="78"/>
      <c r="I1023" s="78"/>
      <c r="J1023" s="79"/>
      <c r="K1023" s="75" t="s">
        <v>2017</v>
      </c>
      <c r="L1023" s="128" t="s">
        <v>71</v>
      </c>
      <c r="M1023" s="75" t="s">
        <v>218</v>
      </c>
      <c r="N1023" s="14" t="s">
        <v>19</v>
      </c>
    </row>
    <row r="1024" spans="1:14">
      <c r="A1024" s="127" t="s">
        <v>1162</v>
      </c>
      <c r="B1024" s="76" t="s">
        <v>1689</v>
      </c>
      <c r="C1024" s="78"/>
      <c r="D1024" s="78"/>
      <c r="E1024" s="78"/>
      <c r="F1024" s="78"/>
      <c r="G1024" s="78"/>
      <c r="H1024" s="78"/>
      <c r="I1024" s="78"/>
      <c r="J1024" s="79"/>
      <c r="K1024" s="75" t="s">
        <v>243</v>
      </c>
      <c r="L1024" s="128" t="s">
        <v>71</v>
      </c>
      <c r="M1024" s="75" t="s">
        <v>397</v>
      </c>
      <c r="N1024" s="14" t="s">
        <v>19</v>
      </c>
    </row>
    <row r="1025" spans="1:14">
      <c r="A1025" s="127" t="s">
        <v>1163</v>
      </c>
      <c r="B1025" s="76" t="s">
        <v>1690</v>
      </c>
      <c r="C1025" s="78"/>
      <c r="D1025" s="78"/>
      <c r="E1025" s="78"/>
      <c r="F1025" s="78"/>
      <c r="G1025" s="78"/>
      <c r="H1025" s="78"/>
      <c r="I1025" s="78"/>
      <c r="J1025" s="79"/>
      <c r="K1025" s="75" t="s">
        <v>2041</v>
      </c>
      <c r="L1025" s="128" t="s">
        <v>71</v>
      </c>
      <c r="M1025" s="75" t="s">
        <v>249</v>
      </c>
      <c r="N1025" s="14" t="s">
        <v>19</v>
      </c>
    </row>
    <row r="1026" spans="1:14">
      <c r="A1026" s="127" t="s">
        <v>1164</v>
      </c>
      <c r="B1026" s="76" t="s">
        <v>1691</v>
      </c>
      <c r="C1026" s="78"/>
      <c r="D1026" s="78"/>
      <c r="E1026" s="78"/>
      <c r="F1026" s="78"/>
      <c r="G1026" s="78"/>
      <c r="H1026" s="78"/>
      <c r="I1026" s="78"/>
      <c r="J1026" s="79"/>
      <c r="K1026" s="75" t="s">
        <v>166</v>
      </c>
      <c r="L1026" s="128" t="s">
        <v>71</v>
      </c>
      <c r="M1026" s="75" t="s">
        <v>226</v>
      </c>
      <c r="N1026" s="14" t="s">
        <v>222</v>
      </c>
    </row>
    <row r="1027" spans="1:14">
      <c r="A1027" s="127" t="s">
        <v>1165</v>
      </c>
      <c r="B1027" s="76" t="s">
        <v>1692</v>
      </c>
      <c r="C1027" s="78"/>
      <c r="D1027" s="78"/>
      <c r="E1027" s="78"/>
      <c r="F1027" s="78"/>
      <c r="G1027" s="78"/>
      <c r="H1027" s="78"/>
      <c r="I1027" s="78"/>
      <c r="J1027" s="79"/>
      <c r="K1027" s="75" t="s">
        <v>266</v>
      </c>
      <c r="L1027" s="128" t="s">
        <v>71</v>
      </c>
      <c r="M1027" s="75" t="s">
        <v>249</v>
      </c>
      <c r="N1027" s="14" t="s">
        <v>19</v>
      </c>
    </row>
    <row r="1028" spans="1:14">
      <c r="A1028" s="127" t="s">
        <v>1166</v>
      </c>
      <c r="B1028" s="76" t="s">
        <v>1693</v>
      </c>
      <c r="C1028" s="78"/>
      <c r="D1028" s="78"/>
      <c r="E1028" s="78"/>
      <c r="F1028" s="78"/>
      <c r="G1028" s="78"/>
      <c r="H1028" s="78"/>
      <c r="I1028" s="78"/>
      <c r="J1028" s="79"/>
      <c r="K1028" s="75" t="s">
        <v>2017</v>
      </c>
      <c r="L1028" s="128" t="s">
        <v>71</v>
      </c>
      <c r="M1028" s="75" t="s">
        <v>218</v>
      </c>
      <c r="N1028" s="14" t="s">
        <v>19</v>
      </c>
    </row>
    <row r="1029" spans="1:14">
      <c r="A1029" s="127" t="s">
        <v>1167</v>
      </c>
      <c r="B1029" s="76" t="s">
        <v>1694</v>
      </c>
      <c r="C1029" s="78"/>
      <c r="D1029" s="78"/>
      <c r="E1029" s="78"/>
      <c r="F1029" s="78"/>
      <c r="G1029" s="78"/>
      <c r="H1029" s="78"/>
      <c r="I1029" s="78"/>
      <c r="J1029" s="79"/>
      <c r="K1029" s="75" t="s">
        <v>2017</v>
      </c>
      <c r="L1029" s="128" t="s">
        <v>71</v>
      </c>
      <c r="M1029" s="75" t="s">
        <v>218</v>
      </c>
      <c r="N1029" s="14" t="s">
        <v>19</v>
      </c>
    </row>
    <row r="1030" spans="1:14">
      <c r="A1030" s="127" t="s">
        <v>1168</v>
      </c>
      <c r="B1030" s="76" t="s">
        <v>1695</v>
      </c>
      <c r="C1030" s="78"/>
      <c r="D1030" s="78"/>
      <c r="E1030" s="78"/>
      <c r="F1030" s="78"/>
      <c r="G1030" s="78"/>
      <c r="H1030" s="78"/>
      <c r="I1030" s="78"/>
      <c r="J1030" s="79"/>
      <c r="K1030" s="75" t="s">
        <v>2017</v>
      </c>
      <c r="L1030" s="128" t="s">
        <v>71</v>
      </c>
      <c r="M1030" s="75" t="s">
        <v>218</v>
      </c>
      <c r="N1030" s="14" t="s">
        <v>19</v>
      </c>
    </row>
    <row r="1031" spans="1:14">
      <c r="A1031" s="127" t="s">
        <v>1169</v>
      </c>
      <c r="B1031" s="76" t="s">
        <v>1696</v>
      </c>
      <c r="C1031" s="78"/>
      <c r="D1031" s="78"/>
      <c r="E1031" s="78"/>
      <c r="F1031" s="78"/>
      <c r="G1031" s="78"/>
      <c r="H1031" s="78"/>
      <c r="I1031" s="78"/>
      <c r="J1031" s="79"/>
      <c r="K1031" s="75" t="s">
        <v>2017</v>
      </c>
      <c r="L1031" s="128" t="s">
        <v>71</v>
      </c>
      <c r="M1031" s="75" t="s">
        <v>218</v>
      </c>
      <c r="N1031" s="14" t="s">
        <v>19</v>
      </c>
    </row>
    <row r="1032" spans="1:14">
      <c r="A1032" s="127" t="s">
        <v>1170</v>
      </c>
      <c r="B1032" s="76" t="s">
        <v>1697</v>
      </c>
      <c r="C1032" s="78"/>
      <c r="D1032" s="78"/>
      <c r="E1032" s="78"/>
      <c r="F1032" s="78"/>
      <c r="G1032" s="78"/>
      <c r="H1032" s="78"/>
      <c r="I1032" s="78"/>
      <c r="J1032" s="79"/>
      <c r="K1032" s="75" t="s">
        <v>2017</v>
      </c>
      <c r="L1032" s="128" t="s">
        <v>71</v>
      </c>
      <c r="M1032" s="75" t="s">
        <v>218</v>
      </c>
      <c r="N1032" s="14" t="s">
        <v>19</v>
      </c>
    </row>
    <row r="1033" spans="1:14">
      <c r="A1033" s="127" t="s">
        <v>1171</v>
      </c>
      <c r="B1033" s="76" t="s">
        <v>1698</v>
      </c>
      <c r="C1033" s="78"/>
      <c r="D1033" s="78"/>
      <c r="E1033" s="78"/>
      <c r="F1033" s="78"/>
      <c r="G1033" s="78"/>
      <c r="H1033" s="78"/>
      <c r="I1033" s="78"/>
      <c r="J1033" s="79"/>
      <c r="K1033" s="75" t="s">
        <v>2017</v>
      </c>
      <c r="L1033" s="128" t="s">
        <v>71</v>
      </c>
      <c r="M1033" s="75" t="s">
        <v>218</v>
      </c>
      <c r="N1033" s="14" t="s">
        <v>19</v>
      </c>
    </row>
    <row r="1034" spans="1:14">
      <c r="A1034" s="127" t="s">
        <v>1172</v>
      </c>
      <c r="B1034" s="76" t="s">
        <v>1699</v>
      </c>
      <c r="C1034" s="78"/>
      <c r="D1034" s="78"/>
      <c r="E1034" s="78"/>
      <c r="F1034" s="78"/>
      <c r="G1034" s="78"/>
      <c r="H1034" s="78"/>
      <c r="I1034" s="78"/>
      <c r="J1034" s="79"/>
      <c r="K1034" s="75" t="s">
        <v>212</v>
      </c>
      <c r="L1034" s="128" t="s">
        <v>71</v>
      </c>
      <c r="M1034" s="75" t="s">
        <v>162</v>
      </c>
      <c r="N1034" s="14" t="s">
        <v>222</v>
      </c>
    </row>
    <row r="1035" spans="1:14">
      <c r="A1035" s="127" t="s">
        <v>1173</v>
      </c>
      <c r="B1035" s="76" t="s">
        <v>1700</v>
      </c>
      <c r="C1035" s="78"/>
      <c r="D1035" s="78"/>
      <c r="E1035" s="78"/>
      <c r="F1035" s="78"/>
      <c r="G1035" s="78"/>
      <c r="H1035" s="78"/>
      <c r="I1035" s="78"/>
      <c r="J1035" s="79"/>
      <c r="K1035" s="75" t="s">
        <v>2041</v>
      </c>
      <c r="L1035" s="128" t="s">
        <v>71</v>
      </c>
      <c r="M1035" s="75" t="s">
        <v>2042</v>
      </c>
      <c r="N1035" s="14" t="s">
        <v>222</v>
      </c>
    </row>
    <row r="1036" spans="1:14">
      <c r="A1036" s="127" t="s">
        <v>1174</v>
      </c>
      <c r="B1036" s="76" t="s">
        <v>1701</v>
      </c>
      <c r="C1036" s="78"/>
      <c r="D1036" s="78"/>
      <c r="E1036" s="78"/>
      <c r="F1036" s="78"/>
      <c r="G1036" s="78"/>
      <c r="H1036" s="78"/>
      <c r="I1036" s="78"/>
      <c r="J1036" s="79"/>
      <c r="K1036" s="75" t="s">
        <v>225</v>
      </c>
      <c r="L1036" s="128" t="s">
        <v>71</v>
      </c>
      <c r="M1036" s="75" t="s">
        <v>218</v>
      </c>
      <c r="N1036" s="14" t="s">
        <v>19</v>
      </c>
    </row>
    <row r="1037" spans="1:14">
      <c r="A1037" s="127" t="s">
        <v>1175</v>
      </c>
      <c r="B1037" s="76" t="s">
        <v>1702</v>
      </c>
      <c r="C1037" s="78"/>
      <c r="D1037" s="78"/>
      <c r="E1037" s="78"/>
      <c r="F1037" s="78"/>
      <c r="G1037" s="78"/>
      <c r="H1037" s="78"/>
      <c r="I1037" s="78"/>
      <c r="J1037" s="79"/>
      <c r="K1037" s="75" t="s">
        <v>225</v>
      </c>
      <c r="L1037" s="128" t="s">
        <v>71</v>
      </c>
      <c r="M1037" s="75" t="s">
        <v>249</v>
      </c>
      <c r="N1037" s="14" t="s">
        <v>19</v>
      </c>
    </row>
    <row r="1038" spans="1:14">
      <c r="A1038" s="127" t="s">
        <v>1176</v>
      </c>
      <c r="B1038" s="76" t="s">
        <v>1703</v>
      </c>
      <c r="C1038" s="78"/>
      <c r="D1038" s="78"/>
      <c r="E1038" s="78"/>
      <c r="F1038" s="78"/>
      <c r="G1038" s="78"/>
      <c r="H1038" s="78"/>
      <c r="I1038" s="78"/>
      <c r="J1038" s="79"/>
      <c r="K1038" s="75" t="s">
        <v>166</v>
      </c>
      <c r="L1038" s="128" t="s">
        <v>71</v>
      </c>
      <c r="M1038" s="75" t="s">
        <v>2043</v>
      </c>
      <c r="N1038" s="14" t="s">
        <v>19</v>
      </c>
    </row>
    <row r="1039" spans="1:14">
      <c r="A1039" s="127" t="s">
        <v>1177</v>
      </c>
      <c r="B1039" s="76" t="s">
        <v>1704</v>
      </c>
      <c r="C1039" s="78"/>
      <c r="D1039" s="78"/>
      <c r="E1039" s="78"/>
      <c r="F1039" s="78"/>
      <c r="G1039" s="78"/>
      <c r="H1039" s="78"/>
      <c r="I1039" s="78"/>
      <c r="J1039" s="79"/>
      <c r="K1039" s="75" t="s">
        <v>212</v>
      </c>
      <c r="L1039" s="128" t="s">
        <v>71</v>
      </c>
      <c r="M1039" s="75" t="s">
        <v>744</v>
      </c>
      <c r="N1039" s="14" t="s">
        <v>222</v>
      </c>
    </row>
    <row r="1040" spans="1:14">
      <c r="A1040" s="127" t="s">
        <v>1178</v>
      </c>
      <c r="B1040" s="76" t="s">
        <v>1705</v>
      </c>
      <c r="C1040" s="78"/>
      <c r="D1040" s="78"/>
      <c r="E1040" s="78"/>
      <c r="F1040" s="78"/>
      <c r="G1040" s="78"/>
      <c r="H1040" s="78"/>
      <c r="I1040" s="78"/>
      <c r="J1040" s="79"/>
      <c r="K1040" s="75" t="s">
        <v>166</v>
      </c>
      <c r="L1040" s="128" t="s">
        <v>71</v>
      </c>
      <c r="M1040" s="75" t="s">
        <v>171</v>
      </c>
      <c r="N1040" s="14" t="s">
        <v>19</v>
      </c>
    </row>
    <row r="1041" spans="1:14">
      <c r="A1041" s="127" t="s">
        <v>1179</v>
      </c>
      <c r="B1041" s="76" t="s">
        <v>1706</v>
      </c>
      <c r="C1041" s="78"/>
      <c r="D1041" s="78"/>
      <c r="E1041" s="78"/>
      <c r="F1041" s="78"/>
      <c r="G1041" s="78"/>
      <c r="H1041" s="78"/>
      <c r="I1041" s="78"/>
      <c r="J1041" s="79"/>
      <c r="K1041" s="75" t="s">
        <v>2027</v>
      </c>
      <c r="L1041" s="128" t="s">
        <v>71</v>
      </c>
      <c r="M1041" s="75" t="s">
        <v>218</v>
      </c>
      <c r="N1041" s="14" t="s">
        <v>19</v>
      </c>
    </row>
    <row r="1042" spans="1:14">
      <c r="A1042" s="127" t="s">
        <v>1180</v>
      </c>
      <c r="B1042" s="76" t="s">
        <v>1707</v>
      </c>
      <c r="C1042" s="78"/>
      <c r="D1042" s="78"/>
      <c r="E1042" s="78"/>
      <c r="F1042" s="78"/>
      <c r="G1042" s="78"/>
      <c r="H1042" s="78"/>
      <c r="I1042" s="78"/>
      <c r="J1042" s="79"/>
      <c r="K1042" s="75" t="s">
        <v>2027</v>
      </c>
      <c r="L1042" s="128" t="s">
        <v>71</v>
      </c>
      <c r="M1042" s="75" t="s">
        <v>226</v>
      </c>
      <c r="N1042" s="14" t="s">
        <v>222</v>
      </c>
    </row>
    <row r="1043" spans="1:14">
      <c r="A1043" s="127" t="s">
        <v>1181</v>
      </c>
      <c r="B1043" s="76" t="s">
        <v>1708</v>
      </c>
      <c r="C1043" s="78"/>
      <c r="D1043" s="78"/>
      <c r="E1043" s="78"/>
      <c r="F1043" s="78"/>
      <c r="G1043" s="78"/>
      <c r="H1043" s="78"/>
      <c r="I1043" s="78"/>
      <c r="J1043" s="79"/>
      <c r="K1043" s="75" t="s">
        <v>2027</v>
      </c>
      <c r="L1043" s="128" t="s">
        <v>71</v>
      </c>
      <c r="M1043" s="75" t="s">
        <v>226</v>
      </c>
      <c r="N1043" s="14" t="s">
        <v>222</v>
      </c>
    </row>
    <row r="1044" spans="1:14">
      <c r="A1044" s="127" t="s">
        <v>1182</v>
      </c>
      <c r="B1044" s="76" t="s">
        <v>1709</v>
      </c>
      <c r="C1044" s="78"/>
      <c r="D1044" s="78"/>
      <c r="E1044" s="78"/>
      <c r="F1044" s="78"/>
      <c r="G1044" s="78"/>
      <c r="H1044" s="78"/>
      <c r="I1044" s="78"/>
      <c r="J1044" s="79"/>
      <c r="K1044" s="75" t="s">
        <v>2027</v>
      </c>
      <c r="L1044" s="128" t="s">
        <v>71</v>
      </c>
      <c r="M1044" s="75" t="s">
        <v>226</v>
      </c>
      <c r="N1044" s="14" t="s">
        <v>222</v>
      </c>
    </row>
    <row r="1045" spans="1:14">
      <c r="A1045" s="127" t="s">
        <v>1183</v>
      </c>
      <c r="B1045" s="76" t="s">
        <v>1710</v>
      </c>
      <c r="C1045" s="78"/>
      <c r="D1045" s="78"/>
      <c r="E1045" s="78"/>
      <c r="F1045" s="78"/>
      <c r="G1045" s="78"/>
      <c r="H1045" s="78"/>
      <c r="I1045" s="78"/>
      <c r="J1045" s="79"/>
      <c r="K1045" s="75" t="s">
        <v>718</v>
      </c>
      <c r="L1045" s="128" t="s">
        <v>71</v>
      </c>
      <c r="M1045" s="75" t="s">
        <v>2044</v>
      </c>
      <c r="N1045" s="14" t="s">
        <v>19</v>
      </c>
    </row>
    <row r="1046" spans="1:14">
      <c r="A1046" s="127" t="s">
        <v>1184</v>
      </c>
      <c r="B1046" s="76" t="s">
        <v>1711</v>
      </c>
      <c r="C1046" s="78"/>
      <c r="D1046" s="78"/>
      <c r="E1046" s="78"/>
      <c r="F1046" s="78"/>
      <c r="G1046" s="78"/>
      <c r="H1046" s="78"/>
      <c r="I1046" s="78"/>
      <c r="J1046" s="79"/>
      <c r="K1046" s="75" t="s">
        <v>212</v>
      </c>
      <c r="L1046" s="128" t="s">
        <v>71</v>
      </c>
      <c r="M1046" s="75" t="s">
        <v>1</v>
      </c>
      <c r="N1046" s="14" t="s">
        <v>222</v>
      </c>
    </row>
    <row r="1047" spans="1:14">
      <c r="A1047" s="127" t="s">
        <v>1185</v>
      </c>
      <c r="B1047" s="76" t="s">
        <v>1712</v>
      </c>
      <c r="C1047" s="78"/>
      <c r="D1047" s="78"/>
      <c r="E1047" s="78"/>
      <c r="F1047" s="78"/>
      <c r="G1047" s="78"/>
      <c r="H1047" s="78"/>
      <c r="I1047" s="78"/>
      <c r="J1047" s="79"/>
      <c r="K1047" s="75" t="s">
        <v>225</v>
      </c>
      <c r="L1047" s="128" t="s">
        <v>71</v>
      </c>
      <c r="M1047" s="75" t="s">
        <v>226</v>
      </c>
      <c r="N1047" s="14" t="s">
        <v>222</v>
      </c>
    </row>
    <row r="1048" spans="1:14">
      <c r="A1048" s="127" t="s">
        <v>1186</v>
      </c>
      <c r="B1048" s="76" t="s">
        <v>1713</v>
      </c>
      <c r="C1048" s="78"/>
      <c r="D1048" s="78"/>
      <c r="E1048" s="78"/>
      <c r="F1048" s="78"/>
      <c r="G1048" s="78"/>
      <c r="H1048" s="78"/>
      <c r="I1048" s="78"/>
      <c r="J1048" s="79"/>
      <c r="K1048" s="75" t="s">
        <v>225</v>
      </c>
      <c r="L1048" s="128" t="s">
        <v>71</v>
      </c>
      <c r="M1048" s="75" t="s">
        <v>218</v>
      </c>
      <c r="N1048" s="14" t="s">
        <v>19</v>
      </c>
    </row>
    <row r="1049" spans="1:14">
      <c r="A1049" s="127" t="s">
        <v>1187</v>
      </c>
      <c r="B1049" s="76" t="s">
        <v>1714</v>
      </c>
      <c r="C1049" s="78"/>
      <c r="D1049" s="78"/>
      <c r="E1049" s="78"/>
      <c r="F1049" s="78"/>
      <c r="G1049" s="78"/>
      <c r="H1049" s="78"/>
      <c r="I1049" s="78"/>
      <c r="J1049" s="79"/>
      <c r="K1049" s="75" t="s">
        <v>301</v>
      </c>
      <c r="L1049" s="128" t="s">
        <v>71</v>
      </c>
      <c r="M1049" s="75" t="s">
        <v>218</v>
      </c>
      <c r="N1049" s="14" t="s">
        <v>19</v>
      </c>
    </row>
    <row r="1050" spans="1:14">
      <c r="A1050" s="127" t="s">
        <v>1188</v>
      </c>
      <c r="B1050" s="76" t="s">
        <v>1715</v>
      </c>
      <c r="C1050" s="78"/>
      <c r="D1050" s="78"/>
      <c r="E1050" s="78"/>
      <c r="F1050" s="78"/>
      <c r="G1050" s="78"/>
      <c r="H1050" s="78"/>
      <c r="I1050" s="78"/>
      <c r="J1050" s="79"/>
      <c r="K1050" s="75" t="s">
        <v>301</v>
      </c>
      <c r="L1050" s="128" t="s">
        <v>71</v>
      </c>
      <c r="M1050" s="75" t="s">
        <v>249</v>
      </c>
      <c r="N1050" s="14" t="s">
        <v>19</v>
      </c>
    </row>
    <row r="1051" spans="1:14">
      <c r="A1051" s="127" t="s">
        <v>1189</v>
      </c>
      <c r="B1051" s="76" t="s">
        <v>1716</v>
      </c>
      <c r="C1051" s="78"/>
      <c r="D1051" s="78"/>
      <c r="E1051" s="78"/>
      <c r="F1051" s="78"/>
      <c r="G1051" s="78"/>
      <c r="H1051" s="78"/>
      <c r="I1051" s="78"/>
      <c r="J1051" s="79"/>
      <c r="K1051" s="75" t="s">
        <v>212</v>
      </c>
      <c r="L1051" s="128" t="s">
        <v>71</v>
      </c>
      <c r="M1051" s="75" t="s">
        <v>249</v>
      </c>
      <c r="N1051" s="14" t="s">
        <v>19</v>
      </c>
    </row>
    <row r="1052" spans="1:14">
      <c r="A1052" s="127" t="s">
        <v>1190</v>
      </c>
      <c r="B1052" s="76" t="s">
        <v>1717</v>
      </c>
      <c r="C1052" s="78"/>
      <c r="D1052" s="78"/>
      <c r="E1052" s="78"/>
      <c r="F1052" s="78"/>
      <c r="G1052" s="78"/>
      <c r="H1052" s="78"/>
      <c r="I1052" s="78"/>
      <c r="J1052" s="79"/>
      <c r="K1052" s="75" t="s">
        <v>212</v>
      </c>
      <c r="L1052" s="128" t="s">
        <v>71</v>
      </c>
      <c r="M1052" s="75" t="s">
        <v>249</v>
      </c>
      <c r="N1052" s="14" t="s">
        <v>19</v>
      </c>
    </row>
    <row r="1053" spans="1:14">
      <c r="A1053" s="127" t="s">
        <v>1191</v>
      </c>
      <c r="B1053" s="76" t="s">
        <v>1718</v>
      </c>
      <c r="C1053" s="78"/>
      <c r="D1053" s="78"/>
      <c r="E1053" s="78"/>
      <c r="F1053" s="78"/>
      <c r="G1053" s="78"/>
      <c r="H1053" s="78"/>
      <c r="I1053" s="78"/>
      <c r="J1053" s="79"/>
      <c r="K1053" s="75" t="s">
        <v>212</v>
      </c>
      <c r="L1053" s="128" t="s">
        <v>71</v>
      </c>
      <c r="M1053" s="75" t="s">
        <v>249</v>
      </c>
      <c r="N1053" s="14" t="s">
        <v>19</v>
      </c>
    </row>
    <row r="1054" spans="1:14">
      <c r="A1054" s="127" t="s">
        <v>1192</v>
      </c>
      <c r="B1054" s="76" t="s">
        <v>1719</v>
      </c>
      <c r="C1054" s="78"/>
      <c r="D1054" s="78"/>
      <c r="E1054" s="78"/>
      <c r="F1054" s="78"/>
      <c r="G1054" s="78"/>
      <c r="H1054" s="78"/>
      <c r="I1054" s="78"/>
      <c r="J1054" s="79"/>
      <c r="K1054" s="75" t="s">
        <v>718</v>
      </c>
      <c r="L1054" s="128" t="s">
        <v>71</v>
      </c>
      <c r="M1054" s="75" t="s">
        <v>21</v>
      </c>
      <c r="N1054" s="14" t="s">
        <v>222</v>
      </c>
    </row>
    <row r="1055" spans="1:14">
      <c r="A1055" s="127" t="s">
        <v>1193</v>
      </c>
      <c r="B1055" s="76" t="s">
        <v>1720</v>
      </c>
      <c r="C1055" s="78"/>
      <c r="D1055" s="78"/>
      <c r="E1055" s="78"/>
      <c r="F1055" s="78"/>
      <c r="G1055" s="78"/>
      <c r="H1055" s="78"/>
      <c r="I1055" s="78"/>
      <c r="J1055" s="79"/>
      <c r="K1055" s="75" t="s">
        <v>2018</v>
      </c>
      <c r="L1055" s="128" t="s">
        <v>71</v>
      </c>
      <c r="M1055" s="75" t="s">
        <v>213</v>
      </c>
      <c r="N1055" s="14" t="s">
        <v>19</v>
      </c>
    </row>
    <row r="1056" spans="1:14">
      <c r="A1056" s="127" t="s">
        <v>1194</v>
      </c>
      <c r="B1056" s="76" t="s">
        <v>1721</v>
      </c>
      <c r="C1056" s="78"/>
      <c r="D1056" s="78"/>
      <c r="E1056" s="78"/>
      <c r="F1056" s="78"/>
      <c r="G1056" s="78"/>
      <c r="H1056" s="78"/>
      <c r="I1056" s="78"/>
      <c r="J1056" s="79"/>
      <c r="K1056" s="75" t="s">
        <v>225</v>
      </c>
      <c r="L1056" s="128" t="s">
        <v>71</v>
      </c>
      <c r="M1056" s="75" t="s">
        <v>2045</v>
      </c>
      <c r="N1056" s="14" t="s">
        <v>19</v>
      </c>
    </row>
    <row r="1057" spans="1:14">
      <c r="A1057" s="127" t="s">
        <v>1195</v>
      </c>
      <c r="B1057" s="76" t="s">
        <v>1722</v>
      </c>
      <c r="C1057" s="78"/>
      <c r="D1057" s="78"/>
      <c r="E1057" s="78"/>
      <c r="F1057" s="78"/>
      <c r="G1057" s="78"/>
      <c r="H1057" s="78"/>
      <c r="I1057" s="78"/>
      <c r="J1057" s="79"/>
      <c r="K1057" s="75" t="s">
        <v>301</v>
      </c>
      <c r="L1057" s="128" t="s">
        <v>71</v>
      </c>
      <c r="M1057" s="75" t="s">
        <v>304</v>
      </c>
      <c r="N1057" s="14" t="s">
        <v>19</v>
      </c>
    </row>
    <row r="1058" spans="1:14">
      <c r="A1058" s="127" t="s">
        <v>1196</v>
      </c>
      <c r="B1058" s="76" t="s">
        <v>1723</v>
      </c>
      <c r="C1058" s="78"/>
      <c r="D1058" s="78"/>
      <c r="E1058" s="78"/>
      <c r="F1058" s="78"/>
      <c r="G1058" s="78"/>
      <c r="H1058" s="78"/>
      <c r="I1058" s="78"/>
      <c r="J1058" s="79"/>
      <c r="K1058" s="75" t="s">
        <v>740</v>
      </c>
      <c r="L1058" s="128" t="s">
        <v>71</v>
      </c>
      <c r="M1058" s="75" t="s">
        <v>159</v>
      </c>
      <c r="N1058" s="14" t="s">
        <v>222</v>
      </c>
    </row>
    <row r="1059" spans="1:14">
      <c r="A1059" s="127" t="s">
        <v>1197</v>
      </c>
      <c r="B1059" s="76" t="s">
        <v>1724</v>
      </c>
      <c r="C1059" s="78"/>
      <c r="D1059" s="78"/>
      <c r="E1059" s="78"/>
      <c r="F1059" s="78"/>
      <c r="G1059" s="78"/>
      <c r="H1059" s="78"/>
      <c r="I1059" s="78"/>
      <c r="J1059" s="79"/>
      <c r="K1059" s="75" t="s">
        <v>243</v>
      </c>
      <c r="L1059" s="128" t="s">
        <v>71</v>
      </c>
      <c r="M1059" s="75" t="s">
        <v>218</v>
      </c>
      <c r="N1059" s="14" t="s">
        <v>19</v>
      </c>
    </row>
    <row r="1060" spans="1:14">
      <c r="A1060" s="127" t="s">
        <v>1198</v>
      </c>
      <c r="B1060" s="76" t="s">
        <v>1725</v>
      </c>
      <c r="C1060" s="78"/>
      <c r="D1060" s="78"/>
      <c r="E1060" s="78"/>
      <c r="F1060" s="78"/>
      <c r="G1060" s="78"/>
      <c r="H1060" s="78"/>
      <c r="I1060" s="78"/>
      <c r="J1060" s="79"/>
      <c r="K1060" s="75" t="s">
        <v>212</v>
      </c>
      <c r="L1060" s="128" t="s">
        <v>71</v>
      </c>
      <c r="M1060" s="75" t="s">
        <v>304</v>
      </c>
      <c r="N1060" s="14" t="s">
        <v>19</v>
      </c>
    </row>
    <row r="1061" spans="1:14">
      <c r="A1061" s="127" t="s">
        <v>1199</v>
      </c>
      <c r="B1061" s="76" t="s">
        <v>1726</v>
      </c>
      <c r="C1061" s="78"/>
      <c r="D1061" s="78"/>
      <c r="E1061" s="78"/>
      <c r="F1061" s="78"/>
      <c r="G1061" s="78"/>
      <c r="H1061" s="78"/>
      <c r="I1061" s="78"/>
      <c r="J1061" s="79"/>
      <c r="K1061" s="75" t="s">
        <v>243</v>
      </c>
      <c r="L1061" s="128" t="s">
        <v>71</v>
      </c>
      <c r="M1061" s="75" t="s">
        <v>218</v>
      </c>
      <c r="N1061" s="14" t="s">
        <v>19</v>
      </c>
    </row>
    <row r="1062" spans="1:14">
      <c r="A1062" s="127" t="s">
        <v>241</v>
      </c>
      <c r="B1062" s="76" t="s">
        <v>242</v>
      </c>
      <c r="C1062" s="78"/>
      <c r="D1062" s="78"/>
      <c r="E1062" s="78"/>
      <c r="F1062" s="78"/>
      <c r="G1062" s="78"/>
      <c r="H1062" s="78"/>
      <c r="I1062" s="78"/>
      <c r="J1062" s="79"/>
      <c r="K1062" s="75" t="s">
        <v>243</v>
      </c>
      <c r="L1062" s="128" t="s">
        <v>71</v>
      </c>
      <c r="M1062" s="75" t="s">
        <v>244</v>
      </c>
      <c r="N1062" s="14" t="s">
        <v>19</v>
      </c>
    </row>
    <row r="1063" spans="1:14">
      <c r="A1063" s="127" t="s">
        <v>268</v>
      </c>
      <c r="B1063" s="76" t="s">
        <v>269</v>
      </c>
      <c r="C1063" s="78"/>
      <c r="D1063" s="78"/>
      <c r="E1063" s="78"/>
      <c r="F1063" s="78"/>
      <c r="G1063" s="78"/>
      <c r="H1063" s="78"/>
      <c r="I1063" s="78"/>
      <c r="J1063" s="79"/>
      <c r="K1063" s="75" t="s">
        <v>212</v>
      </c>
      <c r="L1063" s="128" t="s">
        <v>71</v>
      </c>
      <c r="M1063" s="75" t="s">
        <v>218</v>
      </c>
      <c r="N1063" s="14" t="s">
        <v>19</v>
      </c>
    </row>
    <row r="1064" spans="1:14">
      <c r="A1064" s="127" t="s">
        <v>270</v>
      </c>
      <c r="B1064" s="76" t="s">
        <v>271</v>
      </c>
      <c r="C1064" s="78"/>
      <c r="D1064" s="78"/>
      <c r="E1064" s="78"/>
      <c r="F1064" s="78"/>
      <c r="G1064" s="78"/>
      <c r="H1064" s="78"/>
      <c r="I1064" s="78"/>
      <c r="J1064" s="79"/>
      <c r="K1064" s="75" t="s">
        <v>212</v>
      </c>
      <c r="L1064" s="128" t="s">
        <v>71</v>
      </c>
      <c r="M1064" s="75" t="s">
        <v>218</v>
      </c>
      <c r="N1064" s="14" t="s">
        <v>19</v>
      </c>
    </row>
    <row r="1065" spans="1:14">
      <c r="A1065" s="127" t="s">
        <v>272</v>
      </c>
      <c r="B1065" s="76" t="s">
        <v>273</v>
      </c>
      <c r="C1065" s="78"/>
      <c r="D1065" s="78"/>
      <c r="E1065" s="78"/>
      <c r="F1065" s="78"/>
      <c r="G1065" s="78"/>
      <c r="H1065" s="78"/>
      <c r="I1065" s="78"/>
      <c r="J1065" s="79"/>
      <c r="K1065" s="75" t="s">
        <v>166</v>
      </c>
      <c r="L1065" s="128" t="s">
        <v>71</v>
      </c>
      <c r="M1065" s="75" t="s">
        <v>213</v>
      </c>
      <c r="N1065" s="14" t="s">
        <v>19</v>
      </c>
    </row>
    <row r="1066" spans="1:14">
      <c r="A1066" s="127" t="s">
        <v>284</v>
      </c>
      <c r="B1066" s="76" t="s">
        <v>285</v>
      </c>
      <c r="C1066" s="78"/>
      <c r="D1066" s="78"/>
      <c r="E1066" s="78"/>
      <c r="F1066" s="78"/>
      <c r="G1066" s="78"/>
      <c r="H1066" s="78"/>
      <c r="I1066" s="78"/>
      <c r="J1066" s="79"/>
      <c r="K1066" s="75" t="s">
        <v>286</v>
      </c>
      <c r="L1066" s="128" t="s">
        <v>71</v>
      </c>
      <c r="M1066" s="75" t="s">
        <v>159</v>
      </c>
      <c r="N1066" s="14" t="s">
        <v>222</v>
      </c>
    </row>
    <row r="1067" spans="1:14">
      <c r="A1067" s="127" t="s">
        <v>292</v>
      </c>
      <c r="B1067" s="76" t="s">
        <v>293</v>
      </c>
      <c r="C1067" s="78"/>
      <c r="D1067" s="78"/>
      <c r="E1067" s="78"/>
      <c r="F1067" s="78"/>
      <c r="G1067" s="78"/>
      <c r="H1067" s="78"/>
      <c r="I1067" s="78"/>
      <c r="J1067" s="79"/>
      <c r="K1067" s="75" t="s">
        <v>166</v>
      </c>
      <c r="L1067" s="128" t="s">
        <v>71</v>
      </c>
      <c r="M1067" s="75" t="s">
        <v>249</v>
      </c>
      <c r="N1067" s="14" t="s">
        <v>19</v>
      </c>
    </row>
    <row r="1068" spans="1:14">
      <c r="A1068" s="127" t="s">
        <v>299</v>
      </c>
      <c r="B1068" s="76" t="s">
        <v>300</v>
      </c>
      <c r="C1068" s="78"/>
      <c r="D1068" s="78"/>
      <c r="E1068" s="78"/>
      <c r="F1068" s="78"/>
      <c r="G1068" s="78"/>
      <c r="H1068" s="78"/>
      <c r="I1068" s="78"/>
      <c r="J1068" s="79"/>
      <c r="K1068" s="75" t="s">
        <v>258</v>
      </c>
      <c r="L1068" s="128" t="s">
        <v>71</v>
      </c>
      <c r="M1068" s="75" t="s">
        <v>159</v>
      </c>
      <c r="N1068" s="14" t="s">
        <v>222</v>
      </c>
    </row>
    <row r="1069" spans="1:14">
      <c r="A1069" s="127" t="s">
        <v>305</v>
      </c>
      <c r="B1069" s="76" t="s">
        <v>306</v>
      </c>
      <c r="C1069" s="78"/>
      <c r="D1069" s="78"/>
      <c r="E1069" s="78"/>
      <c r="F1069" s="78"/>
      <c r="G1069" s="78"/>
      <c r="H1069" s="78"/>
      <c r="I1069" s="78"/>
      <c r="J1069" s="79"/>
      <c r="K1069" s="75" t="s">
        <v>243</v>
      </c>
      <c r="L1069" s="128" t="s">
        <v>71</v>
      </c>
      <c r="M1069" s="75" t="s">
        <v>226</v>
      </c>
      <c r="N1069" s="14" t="s">
        <v>222</v>
      </c>
    </row>
    <row r="1070" spans="1:14">
      <c r="A1070" s="127" t="s">
        <v>307</v>
      </c>
      <c r="B1070" s="76" t="s">
        <v>308</v>
      </c>
      <c r="C1070" s="78"/>
      <c r="D1070" s="78"/>
      <c r="E1070" s="78"/>
      <c r="F1070" s="78"/>
      <c r="G1070" s="78"/>
      <c r="H1070" s="78"/>
      <c r="I1070" s="78"/>
      <c r="J1070" s="79"/>
      <c r="K1070" s="75" t="s">
        <v>243</v>
      </c>
      <c r="L1070" s="128" t="s">
        <v>71</v>
      </c>
      <c r="M1070" s="75" t="s">
        <v>226</v>
      </c>
      <c r="N1070" s="14" t="s">
        <v>222</v>
      </c>
    </row>
    <row r="1071" spans="1:14">
      <c r="A1071" s="127" t="s">
        <v>1200</v>
      </c>
      <c r="B1071" s="76" t="s">
        <v>1727</v>
      </c>
      <c r="C1071" s="78"/>
      <c r="D1071" s="78"/>
      <c r="E1071" s="78"/>
      <c r="F1071" s="78"/>
      <c r="G1071" s="78"/>
      <c r="H1071" s="78"/>
      <c r="I1071" s="78"/>
      <c r="J1071" s="79"/>
      <c r="K1071" s="75" t="s">
        <v>225</v>
      </c>
      <c r="L1071" s="128" t="s">
        <v>71</v>
      </c>
      <c r="M1071" s="75" t="s">
        <v>218</v>
      </c>
      <c r="N1071" s="14" t="s">
        <v>19</v>
      </c>
    </row>
    <row r="1072" spans="1:14">
      <c r="A1072" s="127" t="s">
        <v>1201</v>
      </c>
      <c r="B1072" s="76" t="s">
        <v>1728</v>
      </c>
      <c r="C1072" s="78"/>
      <c r="D1072" s="78"/>
      <c r="E1072" s="78"/>
      <c r="F1072" s="78"/>
      <c r="G1072" s="78"/>
      <c r="H1072" s="78"/>
      <c r="I1072" s="78"/>
      <c r="J1072" s="79"/>
      <c r="K1072" s="75" t="s">
        <v>2027</v>
      </c>
      <c r="L1072" s="128" t="s">
        <v>71</v>
      </c>
      <c r="M1072" s="75" t="s">
        <v>2046</v>
      </c>
      <c r="N1072" s="14" t="s">
        <v>19</v>
      </c>
    </row>
    <row r="1073" spans="1:15">
      <c r="A1073" s="127" t="s">
        <v>1202</v>
      </c>
      <c r="B1073" s="76" t="s">
        <v>1729</v>
      </c>
      <c r="C1073" s="78"/>
      <c r="D1073" s="78"/>
      <c r="E1073" s="78"/>
      <c r="F1073" s="78"/>
      <c r="G1073" s="78"/>
      <c r="H1073" s="78"/>
      <c r="I1073" s="78"/>
      <c r="J1073" s="79"/>
      <c r="K1073" s="75" t="s">
        <v>2047</v>
      </c>
      <c r="L1073" s="128" t="s">
        <v>71</v>
      </c>
      <c r="M1073" s="75" t="s">
        <v>2048</v>
      </c>
      <c r="N1073" s="14" t="s">
        <v>222</v>
      </c>
    </row>
    <row r="1074" spans="1:15">
      <c r="A1074" s="127" t="s">
        <v>1203</v>
      </c>
      <c r="B1074" s="76" t="s">
        <v>1730</v>
      </c>
      <c r="C1074" s="78"/>
      <c r="D1074" s="78"/>
      <c r="E1074" s="78"/>
      <c r="F1074" s="78"/>
      <c r="G1074" s="78"/>
      <c r="H1074" s="78"/>
      <c r="I1074" s="78"/>
      <c r="J1074" s="79"/>
      <c r="K1074" s="75" t="s">
        <v>740</v>
      </c>
      <c r="L1074" s="128" t="s">
        <v>71</v>
      </c>
      <c r="M1074" s="75" t="s">
        <v>741</v>
      </c>
      <c r="N1074" s="14" t="s">
        <v>222</v>
      </c>
    </row>
    <row r="1075" spans="1:15">
      <c r="A1075" s="127" t="s">
        <v>1204</v>
      </c>
      <c r="B1075" s="76" t="s">
        <v>1731</v>
      </c>
      <c r="C1075" s="78"/>
      <c r="D1075" s="78"/>
      <c r="E1075" s="78"/>
      <c r="F1075" s="78"/>
      <c r="G1075" s="78"/>
      <c r="H1075" s="78"/>
      <c r="I1075" s="78"/>
      <c r="J1075" s="79"/>
      <c r="K1075" s="75" t="s">
        <v>2027</v>
      </c>
      <c r="L1075" s="128" t="s">
        <v>71</v>
      </c>
      <c r="M1075" s="75" t="s">
        <v>309</v>
      </c>
      <c r="N1075" s="14" t="s">
        <v>19</v>
      </c>
    </row>
    <row r="1076" spans="1:15">
      <c r="A1076" s="127" t="s">
        <v>1205</v>
      </c>
      <c r="B1076" s="76" t="s">
        <v>1732</v>
      </c>
      <c r="C1076" s="78"/>
      <c r="D1076" s="78"/>
      <c r="E1076" s="78"/>
      <c r="F1076" s="78"/>
      <c r="G1076" s="78"/>
      <c r="H1076" s="78"/>
      <c r="I1076" s="78"/>
      <c r="J1076" s="79"/>
      <c r="K1076" s="75" t="s">
        <v>287</v>
      </c>
      <c r="L1076" s="128" t="s">
        <v>71</v>
      </c>
      <c r="M1076" s="75" t="s">
        <v>159</v>
      </c>
      <c r="N1076" s="14" t="s">
        <v>222</v>
      </c>
    </row>
    <row r="1077" spans="1:15">
      <c r="A1077" s="127" t="s">
        <v>1206</v>
      </c>
      <c r="B1077" s="76" t="s">
        <v>1733</v>
      </c>
      <c r="C1077" s="78"/>
      <c r="D1077" s="78"/>
      <c r="E1077" s="78"/>
      <c r="F1077" s="78"/>
      <c r="G1077" s="78"/>
      <c r="H1077" s="78"/>
      <c r="I1077" s="78"/>
      <c r="J1077" s="79"/>
      <c r="K1077" s="75" t="s">
        <v>2017</v>
      </c>
      <c r="L1077" s="128" t="s">
        <v>71</v>
      </c>
      <c r="M1077" s="75" t="s">
        <v>218</v>
      </c>
      <c r="N1077" s="14" t="s">
        <v>19</v>
      </c>
    </row>
    <row r="1078" spans="1:15">
      <c r="A1078" s="127" t="s">
        <v>1207</v>
      </c>
      <c r="B1078" s="76" t="s">
        <v>1734</v>
      </c>
      <c r="C1078" s="78"/>
      <c r="D1078" s="78"/>
      <c r="E1078" s="78"/>
      <c r="F1078" s="78"/>
      <c r="G1078" s="78"/>
      <c r="H1078" s="78"/>
      <c r="I1078" s="78"/>
      <c r="J1078" s="79"/>
      <c r="K1078" s="75" t="s">
        <v>161</v>
      </c>
      <c r="L1078" s="128" t="s">
        <v>71</v>
      </c>
      <c r="M1078" s="75" t="s">
        <v>585</v>
      </c>
      <c r="N1078" s="14" t="s">
        <v>222</v>
      </c>
    </row>
    <row r="1079" spans="1:15">
      <c r="A1079" s="127" t="s">
        <v>1208</v>
      </c>
      <c r="B1079" s="76" t="s">
        <v>1735</v>
      </c>
      <c r="C1079" s="78"/>
      <c r="D1079" s="78"/>
      <c r="E1079" s="78"/>
      <c r="F1079" s="78"/>
      <c r="G1079" s="78"/>
      <c r="H1079" s="78"/>
      <c r="I1079" s="78"/>
      <c r="J1079" s="79"/>
      <c r="K1079" s="75" t="s">
        <v>225</v>
      </c>
      <c r="L1079" s="128" t="s">
        <v>71</v>
      </c>
      <c r="M1079" s="75" t="s">
        <v>159</v>
      </c>
      <c r="N1079" s="14" t="s">
        <v>222</v>
      </c>
    </row>
    <row r="1080" spans="1:15">
      <c r="A1080" s="127" t="s">
        <v>1209</v>
      </c>
      <c r="B1080" s="76" t="s">
        <v>1736</v>
      </c>
      <c r="C1080" s="78"/>
      <c r="D1080" s="78"/>
      <c r="E1080" s="78"/>
      <c r="F1080" s="78"/>
      <c r="G1080" s="78"/>
      <c r="H1080" s="78"/>
      <c r="I1080" s="78"/>
      <c r="J1080" s="79"/>
      <c r="K1080" s="75" t="s">
        <v>225</v>
      </c>
      <c r="L1080" s="128" t="s">
        <v>71</v>
      </c>
      <c r="M1080" s="132" t="s">
        <v>213</v>
      </c>
      <c r="N1080" s="14" t="s">
        <v>222</v>
      </c>
    </row>
    <row r="1081" spans="1:15">
      <c r="A1081" s="127" t="s">
        <v>1210</v>
      </c>
      <c r="B1081" s="76" t="s">
        <v>1737</v>
      </c>
      <c r="C1081" s="78"/>
      <c r="D1081" s="78"/>
      <c r="E1081" s="78"/>
      <c r="F1081" s="78"/>
      <c r="G1081" s="78"/>
      <c r="H1081" s="78"/>
      <c r="I1081" s="78"/>
      <c r="J1081" s="79"/>
      <c r="K1081" s="75" t="s">
        <v>166</v>
      </c>
      <c r="L1081" s="128" t="s">
        <v>71</v>
      </c>
      <c r="M1081" s="75" t="s">
        <v>159</v>
      </c>
      <c r="N1081" s="14" t="s">
        <v>222</v>
      </c>
    </row>
    <row r="1082" spans="1:15" s="1" customFormat="1">
      <c r="A1082" s="127" t="s">
        <v>1211</v>
      </c>
      <c r="B1082" s="129" t="s">
        <v>1738</v>
      </c>
      <c r="C1082" s="130"/>
      <c r="D1082" s="130"/>
      <c r="E1082" s="130"/>
      <c r="F1082" s="130"/>
      <c r="G1082" s="130"/>
      <c r="H1082" s="130"/>
      <c r="I1082" s="130"/>
      <c r="J1082" s="131"/>
      <c r="K1082" s="132" t="s">
        <v>2026</v>
      </c>
      <c r="L1082" s="133" t="s">
        <v>71</v>
      </c>
      <c r="M1082" s="132" t="s">
        <v>213</v>
      </c>
      <c r="N1082" s="14" t="s">
        <v>19</v>
      </c>
      <c r="O1082" s="134"/>
    </row>
    <row r="1083" spans="1:15">
      <c r="A1083" s="127" t="s">
        <v>1212</v>
      </c>
      <c r="B1083" s="76" t="s">
        <v>1739</v>
      </c>
      <c r="C1083" s="78"/>
      <c r="D1083" s="78"/>
      <c r="E1083" s="78"/>
      <c r="F1083" s="78"/>
      <c r="G1083" s="78"/>
      <c r="H1083" s="78"/>
      <c r="I1083" s="78"/>
      <c r="J1083" s="79"/>
      <c r="K1083" s="75" t="s">
        <v>212</v>
      </c>
      <c r="L1083" s="128" t="s">
        <v>71</v>
      </c>
      <c r="M1083" s="75" t="s">
        <v>226</v>
      </c>
      <c r="N1083" s="14" t="s">
        <v>19</v>
      </c>
    </row>
    <row r="1084" spans="1:15">
      <c r="A1084" s="127" t="s">
        <v>1213</v>
      </c>
      <c r="B1084" s="76" t="s">
        <v>1740</v>
      </c>
      <c r="C1084" s="78"/>
      <c r="D1084" s="78"/>
      <c r="E1084" s="78"/>
      <c r="F1084" s="78"/>
      <c r="G1084" s="78"/>
      <c r="H1084" s="78"/>
      <c r="I1084" s="78"/>
      <c r="J1084" s="79"/>
      <c r="K1084" s="75" t="s">
        <v>225</v>
      </c>
      <c r="L1084" s="128" t="s">
        <v>71</v>
      </c>
      <c r="M1084" s="75" t="s">
        <v>2036</v>
      </c>
      <c r="N1084" s="14" t="s">
        <v>19</v>
      </c>
    </row>
    <row r="1085" spans="1:15">
      <c r="A1085" s="127" t="s">
        <v>1214</v>
      </c>
      <c r="B1085" s="76" t="s">
        <v>1741</v>
      </c>
      <c r="C1085" s="78"/>
      <c r="D1085" s="78"/>
      <c r="E1085" s="78"/>
      <c r="F1085" s="78"/>
      <c r="G1085" s="78"/>
      <c r="H1085" s="78"/>
      <c r="I1085" s="78"/>
      <c r="J1085" s="79"/>
      <c r="K1085" s="75" t="s">
        <v>212</v>
      </c>
      <c r="L1085" s="128" t="s">
        <v>71</v>
      </c>
      <c r="M1085" s="75" t="s">
        <v>2036</v>
      </c>
      <c r="N1085" s="14" t="s">
        <v>19</v>
      </c>
    </row>
    <row r="1086" spans="1:15">
      <c r="A1086" s="127" t="s">
        <v>856</v>
      </c>
      <c r="B1086" s="76" t="s">
        <v>857</v>
      </c>
      <c r="C1086" s="78"/>
      <c r="D1086" s="78"/>
      <c r="E1086" s="78"/>
      <c r="F1086" s="78"/>
      <c r="G1086" s="78"/>
      <c r="H1086" s="78"/>
      <c r="I1086" s="78"/>
      <c r="J1086" s="79"/>
      <c r="K1086" s="75" t="s">
        <v>243</v>
      </c>
      <c r="L1086" s="128" t="s">
        <v>72</v>
      </c>
      <c r="M1086" s="75" t="s">
        <v>267</v>
      </c>
      <c r="N1086" s="14" t="s">
        <v>19</v>
      </c>
    </row>
    <row r="1087" spans="1:15">
      <c r="A1087" s="127" t="s">
        <v>862</v>
      </c>
      <c r="B1087" s="76" t="s">
        <v>863</v>
      </c>
      <c r="C1087" s="78"/>
      <c r="D1087" s="78"/>
      <c r="E1087" s="78"/>
      <c r="F1087" s="78"/>
      <c r="G1087" s="78"/>
      <c r="H1087" s="78"/>
      <c r="I1087" s="78"/>
      <c r="J1087" s="79"/>
      <c r="K1087" s="75" t="s">
        <v>225</v>
      </c>
      <c r="L1087" s="128" t="s">
        <v>72</v>
      </c>
      <c r="M1087" s="75" t="s">
        <v>249</v>
      </c>
      <c r="N1087" s="14" t="s">
        <v>19</v>
      </c>
    </row>
    <row r="1088" spans="1:15">
      <c r="A1088" s="127" t="s">
        <v>874</v>
      </c>
      <c r="B1088" s="76" t="s">
        <v>875</v>
      </c>
      <c r="C1088" s="78"/>
      <c r="D1088" s="78"/>
      <c r="E1088" s="78"/>
      <c r="F1088" s="78"/>
      <c r="G1088" s="78"/>
      <c r="H1088" s="78"/>
      <c r="I1088" s="78"/>
      <c r="J1088" s="79"/>
      <c r="K1088" s="75" t="s">
        <v>718</v>
      </c>
      <c r="L1088" s="128" t="s">
        <v>72</v>
      </c>
      <c r="M1088" s="75" t="s">
        <v>249</v>
      </c>
      <c r="N1088" s="14" t="s">
        <v>222</v>
      </c>
    </row>
    <row r="1089" spans="1:14">
      <c r="A1089" s="127" t="s">
        <v>1215</v>
      </c>
      <c r="B1089" s="76" t="s">
        <v>1742</v>
      </c>
      <c r="C1089" s="78"/>
      <c r="D1089" s="78"/>
      <c r="E1089" s="78"/>
      <c r="F1089" s="78"/>
      <c r="G1089" s="78"/>
      <c r="H1089" s="78"/>
      <c r="I1089" s="78"/>
      <c r="J1089" s="79"/>
      <c r="K1089" s="75" t="s">
        <v>250</v>
      </c>
      <c r="L1089" s="128" t="s">
        <v>72</v>
      </c>
      <c r="M1089" s="75" t="s">
        <v>218</v>
      </c>
      <c r="N1089" s="14" t="s">
        <v>19</v>
      </c>
    </row>
    <row r="1090" spans="1:14">
      <c r="A1090" s="127" t="s">
        <v>1216</v>
      </c>
      <c r="B1090" s="76" t="s">
        <v>1743</v>
      </c>
      <c r="C1090" s="78"/>
      <c r="D1090" s="78"/>
      <c r="E1090" s="78"/>
      <c r="F1090" s="78"/>
      <c r="G1090" s="78"/>
      <c r="H1090" s="78"/>
      <c r="I1090" s="78"/>
      <c r="J1090" s="79"/>
      <c r="K1090" s="75" t="s">
        <v>2025</v>
      </c>
      <c r="L1090" s="128" t="s">
        <v>72</v>
      </c>
      <c r="M1090" s="75" t="s">
        <v>226</v>
      </c>
      <c r="N1090" s="14" t="s">
        <v>222</v>
      </c>
    </row>
    <row r="1091" spans="1:14">
      <c r="A1091" s="127" t="s">
        <v>1217</v>
      </c>
      <c r="B1091" s="76" t="s">
        <v>1744</v>
      </c>
      <c r="C1091" s="78"/>
      <c r="D1091" s="78"/>
      <c r="E1091" s="78"/>
      <c r="F1091" s="78"/>
      <c r="G1091" s="78"/>
      <c r="H1091" s="78"/>
      <c r="I1091" s="78"/>
      <c r="J1091" s="79"/>
      <c r="K1091" s="75" t="s">
        <v>2025</v>
      </c>
      <c r="L1091" s="128" t="s">
        <v>72</v>
      </c>
      <c r="M1091" s="75" t="s">
        <v>226</v>
      </c>
      <c r="N1091" s="14" t="s">
        <v>222</v>
      </c>
    </row>
    <row r="1092" spans="1:14">
      <c r="A1092" s="127" t="s">
        <v>1218</v>
      </c>
      <c r="B1092" s="76" t="s">
        <v>1745</v>
      </c>
      <c r="C1092" s="78"/>
      <c r="D1092" s="78"/>
      <c r="E1092" s="78"/>
      <c r="F1092" s="78"/>
      <c r="G1092" s="78"/>
      <c r="H1092" s="78"/>
      <c r="I1092" s="78"/>
      <c r="J1092" s="79"/>
      <c r="K1092" s="75" t="s">
        <v>2025</v>
      </c>
      <c r="L1092" s="128" t="s">
        <v>72</v>
      </c>
      <c r="M1092" s="75" t="s">
        <v>226</v>
      </c>
      <c r="N1092" s="14" t="s">
        <v>222</v>
      </c>
    </row>
    <row r="1093" spans="1:14">
      <c r="A1093" s="127" t="s">
        <v>1219</v>
      </c>
      <c r="B1093" s="76" t="s">
        <v>1746</v>
      </c>
      <c r="C1093" s="78"/>
      <c r="D1093" s="78"/>
      <c r="E1093" s="78"/>
      <c r="F1093" s="78"/>
      <c r="G1093" s="78"/>
      <c r="H1093" s="78"/>
      <c r="I1093" s="78"/>
      <c r="J1093" s="79"/>
      <c r="K1093" s="75" t="s">
        <v>2025</v>
      </c>
      <c r="L1093" s="128" t="s">
        <v>72</v>
      </c>
      <c r="M1093" s="75" t="s">
        <v>226</v>
      </c>
      <c r="N1093" s="14" t="s">
        <v>222</v>
      </c>
    </row>
    <row r="1094" spans="1:14">
      <c r="A1094" s="127" t="s">
        <v>1220</v>
      </c>
      <c r="B1094" s="76" t="s">
        <v>1747</v>
      </c>
      <c r="C1094" s="78"/>
      <c r="D1094" s="78"/>
      <c r="E1094" s="78"/>
      <c r="F1094" s="78"/>
      <c r="G1094" s="78"/>
      <c r="H1094" s="78"/>
      <c r="I1094" s="78"/>
      <c r="J1094" s="79"/>
      <c r="K1094" s="75" t="s">
        <v>2025</v>
      </c>
      <c r="L1094" s="128" t="s">
        <v>72</v>
      </c>
      <c r="M1094" s="75" t="s">
        <v>226</v>
      </c>
      <c r="N1094" s="14" t="s">
        <v>222</v>
      </c>
    </row>
    <row r="1095" spans="1:14">
      <c r="A1095" s="127" t="s">
        <v>1221</v>
      </c>
      <c r="B1095" s="76" t="s">
        <v>1748</v>
      </c>
      <c r="C1095" s="78"/>
      <c r="D1095" s="78"/>
      <c r="E1095" s="78"/>
      <c r="F1095" s="78"/>
      <c r="G1095" s="78"/>
      <c r="H1095" s="78"/>
      <c r="I1095" s="78"/>
      <c r="J1095" s="79"/>
      <c r="K1095" s="75" t="s">
        <v>2025</v>
      </c>
      <c r="L1095" s="128" t="s">
        <v>72</v>
      </c>
      <c r="M1095" s="75" t="s">
        <v>226</v>
      </c>
      <c r="N1095" s="14" t="s">
        <v>222</v>
      </c>
    </row>
    <row r="1096" spans="1:14">
      <c r="A1096" s="127" t="s">
        <v>1222</v>
      </c>
      <c r="B1096" s="76" t="s">
        <v>1749</v>
      </c>
      <c r="C1096" s="78"/>
      <c r="D1096" s="78"/>
      <c r="E1096" s="78"/>
      <c r="F1096" s="78"/>
      <c r="G1096" s="78"/>
      <c r="H1096" s="78"/>
      <c r="I1096" s="78"/>
      <c r="J1096" s="79"/>
      <c r="K1096" s="75" t="s">
        <v>2025</v>
      </c>
      <c r="L1096" s="128" t="s">
        <v>72</v>
      </c>
      <c r="M1096" s="75" t="s">
        <v>226</v>
      </c>
      <c r="N1096" s="14" t="s">
        <v>222</v>
      </c>
    </row>
    <row r="1097" spans="1:14">
      <c r="A1097" s="127" t="s">
        <v>1223</v>
      </c>
      <c r="B1097" s="76" t="s">
        <v>1750</v>
      </c>
      <c r="C1097" s="78"/>
      <c r="D1097" s="78"/>
      <c r="E1097" s="78"/>
      <c r="F1097" s="78"/>
      <c r="G1097" s="78"/>
      <c r="H1097" s="78"/>
      <c r="I1097" s="78"/>
      <c r="J1097" s="79"/>
      <c r="K1097" s="75" t="s">
        <v>2025</v>
      </c>
      <c r="L1097" s="128" t="s">
        <v>72</v>
      </c>
      <c r="M1097" s="75" t="s">
        <v>226</v>
      </c>
      <c r="N1097" s="14" t="s">
        <v>222</v>
      </c>
    </row>
    <row r="1098" spans="1:14">
      <c r="A1098" s="127" t="s">
        <v>1224</v>
      </c>
      <c r="B1098" s="76" t="s">
        <v>1751</v>
      </c>
      <c r="C1098" s="78"/>
      <c r="D1098" s="78"/>
      <c r="E1098" s="78"/>
      <c r="F1098" s="78"/>
      <c r="G1098" s="78"/>
      <c r="H1098" s="78"/>
      <c r="I1098" s="78"/>
      <c r="J1098" s="79"/>
      <c r="K1098" s="75" t="s">
        <v>212</v>
      </c>
      <c r="L1098" s="128" t="s">
        <v>72</v>
      </c>
      <c r="M1098" s="75" t="s">
        <v>218</v>
      </c>
      <c r="N1098" s="14" t="s">
        <v>19</v>
      </c>
    </row>
    <row r="1099" spans="1:14">
      <c r="A1099" s="127" t="s">
        <v>1225</v>
      </c>
      <c r="B1099" s="76" t="s">
        <v>1752</v>
      </c>
      <c r="C1099" s="78"/>
      <c r="D1099" s="78"/>
      <c r="E1099" s="78"/>
      <c r="F1099" s="78"/>
      <c r="G1099" s="78"/>
      <c r="H1099" s="78"/>
      <c r="I1099" s="78"/>
      <c r="J1099" s="79"/>
      <c r="K1099" s="75" t="s">
        <v>243</v>
      </c>
      <c r="L1099" s="128" t="s">
        <v>72</v>
      </c>
      <c r="M1099" s="75" t="s">
        <v>249</v>
      </c>
      <c r="N1099" s="14" t="s">
        <v>19</v>
      </c>
    </row>
    <row r="1100" spans="1:14">
      <c r="A1100" s="127" t="s">
        <v>1226</v>
      </c>
      <c r="B1100" s="76" t="s">
        <v>1753</v>
      </c>
      <c r="C1100" s="78"/>
      <c r="D1100" s="78"/>
      <c r="E1100" s="78"/>
      <c r="F1100" s="78"/>
      <c r="G1100" s="78"/>
      <c r="H1100" s="78"/>
      <c r="I1100" s="78"/>
      <c r="J1100" s="79"/>
      <c r="K1100" s="75" t="s">
        <v>250</v>
      </c>
      <c r="L1100" s="128" t="s">
        <v>72</v>
      </c>
      <c r="M1100" s="75" t="s">
        <v>249</v>
      </c>
      <c r="N1100" s="14" t="s">
        <v>19</v>
      </c>
    </row>
    <row r="1101" spans="1:14">
      <c r="A1101" s="127" t="s">
        <v>1227</v>
      </c>
      <c r="B1101" s="76" t="s">
        <v>1754</v>
      </c>
      <c r="C1101" s="78"/>
      <c r="D1101" s="78"/>
      <c r="E1101" s="78"/>
      <c r="F1101" s="78"/>
      <c r="G1101" s="78"/>
      <c r="H1101" s="78"/>
      <c r="I1101" s="78"/>
      <c r="J1101" s="79"/>
      <c r="K1101" s="75" t="s">
        <v>250</v>
      </c>
      <c r="L1101" s="128" t="s">
        <v>72</v>
      </c>
      <c r="M1101" s="75" t="s">
        <v>2049</v>
      </c>
      <c r="N1101" s="14" t="s">
        <v>222</v>
      </c>
    </row>
    <row r="1102" spans="1:14">
      <c r="A1102" s="127" t="s">
        <v>1228</v>
      </c>
      <c r="B1102" s="76" t="s">
        <v>1755</v>
      </c>
      <c r="C1102" s="78"/>
      <c r="D1102" s="78"/>
      <c r="E1102" s="78"/>
      <c r="F1102" s="78"/>
      <c r="G1102" s="78"/>
      <c r="H1102" s="78"/>
      <c r="I1102" s="78"/>
      <c r="J1102" s="79"/>
      <c r="K1102" s="75" t="s">
        <v>2026</v>
      </c>
      <c r="L1102" s="128" t="s">
        <v>72</v>
      </c>
      <c r="M1102" s="75" t="s">
        <v>249</v>
      </c>
      <c r="N1102" s="14" t="s">
        <v>19</v>
      </c>
    </row>
    <row r="1103" spans="1:14">
      <c r="A1103" s="127" t="s">
        <v>1229</v>
      </c>
      <c r="B1103" s="76" t="s">
        <v>1756</v>
      </c>
      <c r="C1103" s="78"/>
      <c r="D1103" s="78"/>
      <c r="E1103" s="78"/>
      <c r="F1103" s="78"/>
      <c r="G1103" s="78"/>
      <c r="H1103" s="78"/>
      <c r="I1103" s="78"/>
      <c r="J1103" s="79"/>
      <c r="K1103" s="75" t="s">
        <v>2026</v>
      </c>
      <c r="L1103" s="128" t="s">
        <v>72</v>
      </c>
      <c r="M1103" s="75" t="s">
        <v>218</v>
      </c>
      <c r="N1103" s="14" t="s">
        <v>19</v>
      </c>
    </row>
    <row r="1104" spans="1:14">
      <c r="A1104" s="127" t="s">
        <v>1230</v>
      </c>
      <c r="B1104" s="76" t="s">
        <v>1757</v>
      </c>
      <c r="C1104" s="78"/>
      <c r="D1104" s="78"/>
      <c r="E1104" s="78"/>
      <c r="F1104" s="78"/>
      <c r="G1104" s="78"/>
      <c r="H1104" s="78"/>
      <c r="I1104" s="78"/>
      <c r="J1104" s="79"/>
      <c r="K1104" s="75" t="s">
        <v>245</v>
      </c>
      <c r="L1104" s="128" t="s">
        <v>72</v>
      </c>
      <c r="M1104" s="75" t="s">
        <v>357</v>
      </c>
      <c r="N1104" s="14" t="s">
        <v>19</v>
      </c>
    </row>
    <row r="1105" spans="1:14">
      <c r="A1105" s="127" t="s">
        <v>1231</v>
      </c>
      <c r="B1105" s="76" t="s">
        <v>1758</v>
      </c>
      <c r="C1105" s="78"/>
      <c r="D1105" s="78"/>
      <c r="E1105" s="78"/>
      <c r="F1105" s="78"/>
      <c r="G1105" s="78"/>
      <c r="H1105" s="78"/>
      <c r="I1105" s="78"/>
      <c r="J1105" s="79"/>
      <c r="K1105" s="75" t="s">
        <v>243</v>
      </c>
      <c r="L1105" s="128" t="s">
        <v>72</v>
      </c>
      <c r="M1105" s="75" t="s">
        <v>226</v>
      </c>
      <c r="N1105" s="14" t="s">
        <v>222</v>
      </c>
    </row>
    <row r="1106" spans="1:14">
      <c r="A1106" s="127" t="s">
        <v>1232</v>
      </c>
      <c r="B1106" s="76" t="s">
        <v>1759</v>
      </c>
      <c r="C1106" s="78"/>
      <c r="D1106" s="78"/>
      <c r="E1106" s="78"/>
      <c r="F1106" s="78"/>
      <c r="G1106" s="78"/>
      <c r="H1106" s="78"/>
      <c r="I1106" s="78"/>
      <c r="J1106" s="79"/>
      <c r="K1106" s="75" t="s">
        <v>245</v>
      </c>
      <c r="L1106" s="128" t="s">
        <v>72</v>
      </c>
      <c r="M1106" s="75" t="s">
        <v>2050</v>
      </c>
      <c r="N1106" s="14" t="s">
        <v>222</v>
      </c>
    </row>
    <row r="1107" spans="1:14">
      <c r="A1107" s="127" t="s">
        <v>1233</v>
      </c>
      <c r="B1107" s="76" t="s">
        <v>1760</v>
      </c>
      <c r="C1107" s="78"/>
      <c r="D1107" s="78"/>
      <c r="E1107" s="78"/>
      <c r="F1107" s="78"/>
      <c r="G1107" s="78"/>
      <c r="H1107" s="78"/>
      <c r="I1107" s="78"/>
      <c r="J1107" s="79"/>
      <c r="K1107" s="75" t="s">
        <v>245</v>
      </c>
      <c r="L1107" s="128" t="s">
        <v>72</v>
      </c>
      <c r="M1107" s="75" t="s">
        <v>159</v>
      </c>
      <c r="N1107" s="14" t="s">
        <v>222</v>
      </c>
    </row>
    <row r="1108" spans="1:14">
      <c r="A1108" s="127" t="s">
        <v>1234</v>
      </c>
      <c r="B1108" s="76" t="s">
        <v>1761</v>
      </c>
      <c r="C1108" s="78"/>
      <c r="D1108" s="78"/>
      <c r="E1108" s="78"/>
      <c r="F1108" s="78"/>
      <c r="G1108" s="78"/>
      <c r="H1108" s="78"/>
      <c r="I1108" s="78"/>
      <c r="J1108" s="79"/>
      <c r="K1108" s="75" t="s">
        <v>250</v>
      </c>
      <c r="L1108" s="128" t="s">
        <v>72</v>
      </c>
      <c r="M1108" s="75" t="s">
        <v>218</v>
      </c>
      <c r="N1108" s="14" t="s">
        <v>19</v>
      </c>
    </row>
    <row r="1109" spans="1:14">
      <c r="A1109" s="127" t="s">
        <v>1235</v>
      </c>
      <c r="B1109" s="76" t="s">
        <v>1762</v>
      </c>
      <c r="C1109" s="78"/>
      <c r="D1109" s="78"/>
      <c r="E1109" s="78"/>
      <c r="F1109" s="78"/>
      <c r="G1109" s="78"/>
      <c r="H1109" s="78"/>
      <c r="I1109" s="78"/>
      <c r="J1109" s="79"/>
      <c r="K1109" s="75" t="s">
        <v>235</v>
      </c>
      <c r="L1109" s="128" t="s">
        <v>72</v>
      </c>
      <c r="M1109" s="75" t="s">
        <v>249</v>
      </c>
      <c r="N1109" s="14" t="s">
        <v>19</v>
      </c>
    </row>
    <row r="1110" spans="1:14">
      <c r="A1110" s="127" t="s">
        <v>1236</v>
      </c>
      <c r="B1110" s="76" t="s">
        <v>1763</v>
      </c>
      <c r="C1110" s="78"/>
      <c r="D1110" s="78"/>
      <c r="E1110" s="78"/>
      <c r="F1110" s="78"/>
      <c r="G1110" s="78"/>
      <c r="H1110" s="78"/>
      <c r="I1110" s="78"/>
      <c r="J1110" s="79"/>
      <c r="K1110" s="75" t="s">
        <v>235</v>
      </c>
      <c r="L1110" s="128" t="s">
        <v>72</v>
      </c>
      <c r="M1110" s="75" t="s">
        <v>218</v>
      </c>
      <c r="N1110" s="14" t="s">
        <v>19</v>
      </c>
    </row>
    <row r="1111" spans="1:14">
      <c r="A1111" s="127" t="s">
        <v>1237</v>
      </c>
      <c r="B1111" s="76" t="s">
        <v>1764</v>
      </c>
      <c r="C1111" s="78"/>
      <c r="D1111" s="78"/>
      <c r="E1111" s="78"/>
      <c r="F1111" s="78"/>
      <c r="G1111" s="78"/>
      <c r="H1111" s="78"/>
      <c r="I1111" s="78"/>
      <c r="J1111" s="79"/>
      <c r="K1111" s="75" t="s">
        <v>235</v>
      </c>
      <c r="L1111" s="128" t="s">
        <v>72</v>
      </c>
      <c r="M1111" s="75" t="s">
        <v>249</v>
      </c>
      <c r="N1111" s="14" t="s">
        <v>19</v>
      </c>
    </row>
    <row r="1112" spans="1:14">
      <c r="A1112" s="127" t="s">
        <v>1238</v>
      </c>
      <c r="B1112" s="76" t="s">
        <v>1765</v>
      </c>
      <c r="C1112" s="78"/>
      <c r="D1112" s="78"/>
      <c r="E1112" s="78"/>
      <c r="F1112" s="78"/>
      <c r="G1112" s="78"/>
      <c r="H1112" s="78"/>
      <c r="I1112" s="78"/>
      <c r="J1112" s="79"/>
      <c r="K1112" s="75" t="s">
        <v>286</v>
      </c>
      <c r="L1112" s="128" t="s">
        <v>72</v>
      </c>
      <c r="M1112" s="75" t="s">
        <v>2051</v>
      </c>
      <c r="N1112" s="14" t="s">
        <v>19</v>
      </c>
    </row>
    <row r="1113" spans="1:14">
      <c r="A1113" s="127" t="s">
        <v>1239</v>
      </c>
      <c r="B1113" s="76" t="s">
        <v>1766</v>
      </c>
      <c r="C1113" s="78"/>
      <c r="D1113" s="78"/>
      <c r="E1113" s="78"/>
      <c r="F1113" s="78"/>
      <c r="G1113" s="78"/>
      <c r="H1113" s="78"/>
      <c r="I1113" s="78"/>
      <c r="J1113" s="79"/>
      <c r="K1113" s="75" t="s">
        <v>243</v>
      </c>
      <c r="L1113" s="128" t="s">
        <v>72</v>
      </c>
      <c r="M1113" s="75" t="s">
        <v>226</v>
      </c>
      <c r="N1113" s="14" t="s">
        <v>222</v>
      </c>
    </row>
    <row r="1114" spans="1:14">
      <c r="A1114" s="127" t="s">
        <v>1240</v>
      </c>
      <c r="B1114" s="76" t="s">
        <v>1767</v>
      </c>
      <c r="C1114" s="78"/>
      <c r="D1114" s="78"/>
      <c r="E1114" s="78"/>
      <c r="F1114" s="78"/>
      <c r="G1114" s="78"/>
      <c r="H1114" s="78"/>
      <c r="I1114" s="78"/>
      <c r="J1114" s="79"/>
      <c r="K1114" s="75" t="s">
        <v>243</v>
      </c>
      <c r="L1114" s="128" t="s">
        <v>72</v>
      </c>
      <c r="M1114" s="75" t="s">
        <v>226</v>
      </c>
      <c r="N1114" s="14" t="s">
        <v>222</v>
      </c>
    </row>
    <row r="1115" spans="1:14">
      <c r="A1115" s="127" t="s">
        <v>1241</v>
      </c>
      <c r="B1115" s="76" t="s">
        <v>1768</v>
      </c>
      <c r="C1115" s="78"/>
      <c r="D1115" s="78"/>
      <c r="E1115" s="78"/>
      <c r="F1115" s="78"/>
      <c r="G1115" s="78"/>
      <c r="H1115" s="78"/>
      <c r="I1115" s="78"/>
      <c r="J1115" s="79"/>
      <c r="K1115" s="75" t="s">
        <v>243</v>
      </c>
      <c r="L1115" s="128" t="s">
        <v>72</v>
      </c>
      <c r="M1115" s="75" t="s">
        <v>226</v>
      </c>
      <c r="N1115" s="14" t="s">
        <v>222</v>
      </c>
    </row>
    <row r="1116" spans="1:14">
      <c r="A1116" s="127" t="s">
        <v>1242</v>
      </c>
      <c r="B1116" s="76" t="s">
        <v>1769</v>
      </c>
      <c r="C1116" s="78"/>
      <c r="D1116" s="78"/>
      <c r="E1116" s="78"/>
      <c r="F1116" s="78"/>
      <c r="G1116" s="78"/>
      <c r="H1116" s="78"/>
      <c r="I1116" s="78"/>
      <c r="J1116" s="79"/>
      <c r="K1116" s="75" t="s">
        <v>245</v>
      </c>
      <c r="L1116" s="128" t="s">
        <v>72</v>
      </c>
      <c r="M1116" s="75" t="s">
        <v>174</v>
      </c>
      <c r="N1116" s="14" t="s">
        <v>222</v>
      </c>
    </row>
    <row r="1117" spans="1:14">
      <c r="A1117" s="127" t="s">
        <v>1243</v>
      </c>
      <c r="B1117" s="76" t="s">
        <v>1770</v>
      </c>
      <c r="C1117" s="78"/>
      <c r="D1117" s="78"/>
      <c r="E1117" s="78"/>
      <c r="F1117" s="78"/>
      <c r="G1117" s="78"/>
      <c r="H1117" s="78"/>
      <c r="I1117" s="78"/>
      <c r="J1117" s="79"/>
      <c r="K1117" s="75" t="s">
        <v>2052</v>
      </c>
      <c r="L1117" s="128" t="s">
        <v>72</v>
      </c>
      <c r="M1117" s="75" t="s">
        <v>2053</v>
      </c>
      <c r="N1117" s="14" t="s">
        <v>222</v>
      </c>
    </row>
    <row r="1118" spans="1:14">
      <c r="A1118" s="127" t="s">
        <v>1244</v>
      </c>
      <c r="B1118" s="76" t="s">
        <v>1771</v>
      </c>
      <c r="C1118" s="78"/>
      <c r="D1118" s="78"/>
      <c r="E1118" s="78"/>
      <c r="F1118" s="78"/>
      <c r="G1118" s="78"/>
      <c r="H1118" s="78"/>
      <c r="I1118" s="78"/>
      <c r="J1118" s="79"/>
      <c r="K1118" s="75" t="s">
        <v>245</v>
      </c>
      <c r="L1118" s="128" t="s">
        <v>72</v>
      </c>
      <c r="M1118" s="75" t="s">
        <v>159</v>
      </c>
      <c r="N1118" s="14" t="s">
        <v>222</v>
      </c>
    </row>
    <row r="1119" spans="1:14">
      <c r="A1119" s="127" t="s">
        <v>1245</v>
      </c>
      <c r="B1119" s="76" t="s">
        <v>1772</v>
      </c>
      <c r="C1119" s="78"/>
      <c r="D1119" s="78"/>
      <c r="E1119" s="78"/>
      <c r="F1119" s="78"/>
      <c r="G1119" s="78"/>
      <c r="H1119" s="78"/>
      <c r="I1119" s="78"/>
      <c r="J1119" s="79"/>
      <c r="K1119" s="75" t="s">
        <v>250</v>
      </c>
      <c r="L1119" s="128" t="s">
        <v>72</v>
      </c>
      <c r="M1119" s="75" t="s">
        <v>218</v>
      </c>
      <c r="N1119" s="14" t="s">
        <v>19</v>
      </c>
    </row>
    <row r="1120" spans="1:14">
      <c r="A1120" s="127" t="s">
        <v>1246</v>
      </c>
      <c r="B1120" s="76" t="s">
        <v>1773</v>
      </c>
      <c r="C1120" s="78"/>
      <c r="D1120" s="78"/>
      <c r="E1120" s="78"/>
      <c r="F1120" s="78"/>
      <c r="G1120" s="78"/>
      <c r="H1120" s="78"/>
      <c r="I1120" s="78"/>
      <c r="J1120" s="79"/>
      <c r="K1120" s="75" t="s">
        <v>250</v>
      </c>
      <c r="L1120" s="128" t="s">
        <v>72</v>
      </c>
      <c r="M1120" s="75" t="s">
        <v>218</v>
      </c>
      <c r="N1120" s="14" t="s">
        <v>19</v>
      </c>
    </row>
    <row r="1121" spans="1:14">
      <c r="A1121" s="127" t="s">
        <v>1247</v>
      </c>
      <c r="B1121" s="76" t="s">
        <v>1774</v>
      </c>
      <c r="C1121" s="78"/>
      <c r="D1121" s="78"/>
      <c r="E1121" s="78"/>
      <c r="F1121" s="78"/>
      <c r="G1121" s="78"/>
      <c r="H1121" s="78"/>
      <c r="I1121" s="78"/>
      <c r="J1121" s="79"/>
      <c r="K1121" s="75" t="s">
        <v>250</v>
      </c>
      <c r="L1121" s="128" t="s">
        <v>72</v>
      </c>
      <c r="M1121" s="75" t="s">
        <v>218</v>
      </c>
      <c r="N1121" s="14" t="s">
        <v>19</v>
      </c>
    </row>
    <row r="1122" spans="1:14">
      <c r="A1122" s="127" t="s">
        <v>1248</v>
      </c>
      <c r="B1122" s="76" t="s">
        <v>1775</v>
      </c>
      <c r="C1122" s="78"/>
      <c r="D1122" s="78"/>
      <c r="E1122" s="78"/>
      <c r="F1122" s="78"/>
      <c r="G1122" s="78"/>
      <c r="H1122" s="78"/>
      <c r="I1122" s="78"/>
      <c r="J1122" s="79"/>
      <c r="K1122" s="75" t="s">
        <v>2026</v>
      </c>
      <c r="L1122" s="128" t="s">
        <v>72</v>
      </c>
      <c r="M1122" s="75" t="s">
        <v>218</v>
      </c>
      <c r="N1122" s="14" t="s">
        <v>19</v>
      </c>
    </row>
    <row r="1123" spans="1:14">
      <c r="A1123" s="127" t="s">
        <v>1249</v>
      </c>
      <c r="B1123" s="76" t="s">
        <v>1776</v>
      </c>
      <c r="C1123" s="78"/>
      <c r="D1123" s="78"/>
      <c r="E1123" s="78"/>
      <c r="F1123" s="78"/>
      <c r="G1123" s="78"/>
      <c r="H1123" s="78"/>
      <c r="I1123" s="78"/>
      <c r="J1123" s="79"/>
      <c r="K1123" s="75" t="s">
        <v>2026</v>
      </c>
      <c r="L1123" s="128" t="s">
        <v>72</v>
      </c>
      <c r="M1123" s="75" t="s">
        <v>304</v>
      </c>
      <c r="N1123" s="14" t="s">
        <v>19</v>
      </c>
    </row>
    <row r="1124" spans="1:14">
      <c r="A1124" s="127" t="s">
        <v>1250</v>
      </c>
      <c r="B1124" s="76" t="s">
        <v>1777</v>
      </c>
      <c r="C1124" s="78"/>
      <c r="D1124" s="78"/>
      <c r="E1124" s="78"/>
      <c r="F1124" s="78"/>
      <c r="G1124" s="78"/>
      <c r="H1124" s="78"/>
      <c r="I1124" s="78"/>
      <c r="J1124" s="79"/>
      <c r="K1124" s="75" t="s">
        <v>2026</v>
      </c>
      <c r="L1124" s="128" t="s">
        <v>72</v>
      </c>
      <c r="M1124" s="75" t="s">
        <v>226</v>
      </c>
      <c r="N1124" s="14" t="s">
        <v>222</v>
      </c>
    </row>
    <row r="1125" spans="1:14">
      <c r="A1125" s="127" t="s">
        <v>1251</v>
      </c>
      <c r="B1125" s="76" t="s">
        <v>1778</v>
      </c>
      <c r="C1125" s="78"/>
      <c r="D1125" s="78"/>
      <c r="E1125" s="78"/>
      <c r="F1125" s="78"/>
      <c r="G1125" s="78"/>
      <c r="H1125" s="78"/>
      <c r="I1125" s="78"/>
      <c r="J1125" s="79"/>
      <c r="K1125" s="75" t="s">
        <v>2026</v>
      </c>
      <c r="L1125" s="128" t="s">
        <v>72</v>
      </c>
      <c r="M1125" s="75" t="s">
        <v>2054</v>
      </c>
      <c r="N1125" s="14" t="s">
        <v>19</v>
      </c>
    </row>
    <row r="1126" spans="1:14">
      <c r="A1126" s="127" t="s">
        <v>1252</v>
      </c>
      <c r="B1126" s="76" t="s">
        <v>1779</v>
      </c>
      <c r="C1126" s="78"/>
      <c r="D1126" s="78"/>
      <c r="E1126" s="78"/>
      <c r="F1126" s="78"/>
      <c r="G1126" s="78"/>
      <c r="H1126" s="78"/>
      <c r="I1126" s="78"/>
      <c r="J1126" s="79"/>
      <c r="K1126" s="75" t="s">
        <v>2026</v>
      </c>
      <c r="L1126" s="128" t="s">
        <v>72</v>
      </c>
      <c r="M1126" s="75" t="s">
        <v>218</v>
      </c>
      <c r="N1126" s="14" t="s">
        <v>19</v>
      </c>
    </row>
    <row r="1127" spans="1:14">
      <c r="A1127" s="127" t="s">
        <v>1253</v>
      </c>
      <c r="B1127" s="76" t="s">
        <v>1780</v>
      </c>
      <c r="C1127" s="78"/>
      <c r="D1127" s="78"/>
      <c r="E1127" s="78"/>
      <c r="F1127" s="78"/>
      <c r="G1127" s="78"/>
      <c r="H1127" s="78"/>
      <c r="I1127" s="78"/>
      <c r="J1127" s="79"/>
      <c r="K1127" s="75" t="s">
        <v>2026</v>
      </c>
      <c r="L1127" s="128" t="s">
        <v>72</v>
      </c>
      <c r="M1127" s="75" t="s">
        <v>218</v>
      </c>
      <c r="N1127" s="14" t="s">
        <v>19</v>
      </c>
    </row>
    <row r="1128" spans="1:14">
      <c r="A1128" s="127" t="s">
        <v>1254</v>
      </c>
      <c r="B1128" s="76" t="s">
        <v>1781</v>
      </c>
      <c r="C1128" s="78"/>
      <c r="D1128" s="78"/>
      <c r="E1128" s="78"/>
      <c r="F1128" s="78"/>
      <c r="G1128" s="78"/>
      <c r="H1128" s="78"/>
      <c r="I1128" s="78"/>
      <c r="J1128" s="79"/>
      <c r="K1128" s="75" t="s">
        <v>2026</v>
      </c>
      <c r="L1128" s="128" t="s">
        <v>72</v>
      </c>
      <c r="M1128" s="75" t="s">
        <v>218</v>
      </c>
      <c r="N1128" s="14" t="s">
        <v>19</v>
      </c>
    </row>
    <row r="1129" spans="1:14">
      <c r="A1129" s="127" t="s">
        <v>1255</v>
      </c>
      <c r="B1129" s="76" t="s">
        <v>1782</v>
      </c>
      <c r="C1129" s="78"/>
      <c r="D1129" s="78"/>
      <c r="E1129" s="78"/>
      <c r="F1129" s="78"/>
      <c r="G1129" s="78"/>
      <c r="H1129" s="78"/>
      <c r="I1129" s="78"/>
      <c r="J1129" s="79"/>
      <c r="K1129" s="75" t="s">
        <v>2026</v>
      </c>
      <c r="L1129" s="128" t="s">
        <v>72</v>
      </c>
      <c r="M1129" s="75" t="s">
        <v>218</v>
      </c>
      <c r="N1129" s="14" t="s">
        <v>19</v>
      </c>
    </row>
    <row r="1130" spans="1:14">
      <c r="A1130" s="127" t="s">
        <v>1256</v>
      </c>
      <c r="B1130" s="76" t="s">
        <v>1783</v>
      </c>
      <c r="C1130" s="78"/>
      <c r="D1130" s="78"/>
      <c r="E1130" s="78"/>
      <c r="F1130" s="78"/>
      <c r="G1130" s="78"/>
      <c r="H1130" s="78"/>
      <c r="I1130" s="78"/>
      <c r="J1130" s="79"/>
      <c r="K1130" s="75" t="s">
        <v>2026</v>
      </c>
      <c r="L1130" s="128" t="s">
        <v>72</v>
      </c>
      <c r="M1130" s="75" t="s">
        <v>218</v>
      </c>
      <c r="N1130" s="14" t="s">
        <v>19</v>
      </c>
    </row>
    <row r="1131" spans="1:14">
      <c r="A1131" s="127" t="s">
        <v>1257</v>
      </c>
      <c r="B1131" s="76" t="s">
        <v>1784</v>
      </c>
      <c r="C1131" s="78"/>
      <c r="D1131" s="78"/>
      <c r="E1131" s="78"/>
      <c r="F1131" s="78"/>
      <c r="G1131" s="78"/>
      <c r="H1131" s="78"/>
      <c r="I1131" s="78"/>
      <c r="J1131" s="79"/>
      <c r="K1131" s="75" t="s">
        <v>2026</v>
      </c>
      <c r="L1131" s="128" t="s">
        <v>72</v>
      </c>
      <c r="M1131" s="75" t="s">
        <v>249</v>
      </c>
      <c r="N1131" s="14" t="s">
        <v>19</v>
      </c>
    </row>
    <row r="1132" spans="1:14">
      <c r="A1132" s="127" t="s">
        <v>1258</v>
      </c>
      <c r="B1132" s="76" t="s">
        <v>1785</v>
      </c>
      <c r="C1132" s="78"/>
      <c r="D1132" s="78"/>
      <c r="E1132" s="78"/>
      <c r="F1132" s="78"/>
      <c r="G1132" s="78"/>
      <c r="H1132" s="78"/>
      <c r="I1132" s="78"/>
      <c r="J1132" s="79"/>
      <c r="K1132" s="75" t="s">
        <v>2026</v>
      </c>
      <c r="L1132" s="128" t="s">
        <v>72</v>
      </c>
      <c r="M1132" s="75" t="s">
        <v>312</v>
      </c>
      <c r="N1132" s="14" t="s">
        <v>222</v>
      </c>
    </row>
    <row r="1133" spans="1:14">
      <c r="A1133" s="127" t="s">
        <v>1259</v>
      </c>
      <c r="B1133" s="76" t="s">
        <v>1786</v>
      </c>
      <c r="C1133" s="78"/>
      <c r="D1133" s="78"/>
      <c r="E1133" s="78"/>
      <c r="F1133" s="78"/>
      <c r="G1133" s="78"/>
      <c r="H1133" s="78"/>
      <c r="I1133" s="78"/>
      <c r="J1133" s="79"/>
      <c r="K1133" s="75" t="s">
        <v>2026</v>
      </c>
      <c r="L1133" s="128" t="s">
        <v>72</v>
      </c>
      <c r="M1133" s="75" t="s">
        <v>218</v>
      </c>
      <c r="N1133" s="14" t="s">
        <v>19</v>
      </c>
    </row>
    <row r="1134" spans="1:14">
      <c r="A1134" s="127" t="s">
        <v>1260</v>
      </c>
      <c r="B1134" s="76" t="s">
        <v>1787</v>
      </c>
      <c r="C1134" s="78"/>
      <c r="D1134" s="78"/>
      <c r="E1134" s="78"/>
      <c r="F1134" s="78"/>
      <c r="G1134" s="78"/>
      <c r="H1134" s="78"/>
      <c r="I1134" s="78"/>
      <c r="J1134" s="79"/>
      <c r="K1134" s="75" t="s">
        <v>2026</v>
      </c>
      <c r="L1134" s="128" t="s">
        <v>72</v>
      </c>
      <c r="M1134" s="75" t="s">
        <v>312</v>
      </c>
      <c r="N1134" s="14" t="s">
        <v>222</v>
      </c>
    </row>
    <row r="1135" spans="1:14">
      <c r="A1135" s="127" t="s">
        <v>1261</v>
      </c>
      <c r="B1135" s="76" t="s">
        <v>1788</v>
      </c>
      <c r="C1135" s="78"/>
      <c r="D1135" s="78"/>
      <c r="E1135" s="78"/>
      <c r="F1135" s="78"/>
      <c r="G1135" s="78"/>
      <c r="H1135" s="78"/>
      <c r="I1135" s="78"/>
      <c r="J1135" s="79"/>
      <c r="K1135" s="75" t="s">
        <v>2026</v>
      </c>
      <c r="L1135" s="128" t="s">
        <v>72</v>
      </c>
      <c r="M1135" s="75" t="s">
        <v>312</v>
      </c>
      <c r="N1135" s="14" t="s">
        <v>222</v>
      </c>
    </row>
    <row r="1136" spans="1:14">
      <c r="A1136" s="127" t="s">
        <v>1262</v>
      </c>
      <c r="B1136" s="76" t="s">
        <v>1789</v>
      </c>
      <c r="C1136" s="78"/>
      <c r="D1136" s="78"/>
      <c r="E1136" s="78"/>
      <c r="F1136" s="78"/>
      <c r="G1136" s="78"/>
      <c r="H1136" s="78"/>
      <c r="I1136" s="78"/>
      <c r="J1136" s="79"/>
      <c r="K1136" s="75" t="s">
        <v>235</v>
      </c>
      <c r="L1136" s="128" t="s">
        <v>72</v>
      </c>
      <c r="M1136" s="75" t="s">
        <v>249</v>
      </c>
      <c r="N1136" s="14" t="s">
        <v>19</v>
      </c>
    </row>
    <row r="1137" spans="1:14">
      <c r="A1137" s="127" t="s">
        <v>1263</v>
      </c>
      <c r="B1137" s="76" t="s">
        <v>1790</v>
      </c>
      <c r="C1137" s="78"/>
      <c r="D1137" s="78"/>
      <c r="E1137" s="78"/>
      <c r="F1137" s="78"/>
      <c r="G1137" s="78"/>
      <c r="H1137" s="78"/>
      <c r="I1137" s="78"/>
      <c r="J1137" s="79"/>
      <c r="K1137" s="75" t="s">
        <v>250</v>
      </c>
      <c r="L1137" s="128" t="s">
        <v>72</v>
      </c>
      <c r="M1137" s="75" t="s">
        <v>218</v>
      </c>
      <c r="N1137" s="14" t="s">
        <v>19</v>
      </c>
    </row>
    <row r="1138" spans="1:14">
      <c r="A1138" s="127" t="s">
        <v>1264</v>
      </c>
      <c r="B1138" s="76" t="s">
        <v>1791</v>
      </c>
      <c r="C1138" s="78"/>
      <c r="D1138" s="78"/>
      <c r="E1138" s="78"/>
      <c r="F1138" s="78"/>
      <c r="G1138" s="78"/>
      <c r="H1138" s="78"/>
      <c r="I1138" s="78"/>
      <c r="J1138" s="79"/>
      <c r="K1138" s="75" t="s">
        <v>250</v>
      </c>
      <c r="L1138" s="128" t="s">
        <v>72</v>
      </c>
      <c r="M1138" s="75" t="s">
        <v>218</v>
      </c>
      <c r="N1138" s="14" t="s">
        <v>19</v>
      </c>
    </row>
    <row r="1139" spans="1:14">
      <c r="A1139" s="127" t="s">
        <v>1265</v>
      </c>
      <c r="B1139" s="76" t="s">
        <v>1792</v>
      </c>
      <c r="C1139" s="78"/>
      <c r="D1139" s="78"/>
      <c r="E1139" s="78"/>
      <c r="F1139" s="78"/>
      <c r="G1139" s="78"/>
      <c r="H1139" s="78"/>
      <c r="I1139" s="78"/>
      <c r="J1139" s="79"/>
      <c r="K1139" s="75" t="s">
        <v>245</v>
      </c>
      <c r="L1139" s="128" t="s">
        <v>72</v>
      </c>
      <c r="M1139" s="75" t="s">
        <v>218</v>
      </c>
      <c r="N1139" s="14" t="s">
        <v>19</v>
      </c>
    </row>
    <row r="1140" spans="1:14">
      <c r="A1140" s="127" t="s">
        <v>1266</v>
      </c>
      <c r="B1140" s="76" t="s">
        <v>1793</v>
      </c>
      <c r="C1140" s="78"/>
      <c r="D1140" s="78"/>
      <c r="E1140" s="78"/>
      <c r="F1140" s="78"/>
      <c r="G1140" s="78"/>
      <c r="H1140" s="78"/>
      <c r="I1140" s="78"/>
      <c r="J1140" s="79"/>
      <c r="K1140" s="75" t="s">
        <v>250</v>
      </c>
      <c r="L1140" s="128" t="s">
        <v>72</v>
      </c>
      <c r="M1140" s="75" t="s">
        <v>304</v>
      </c>
      <c r="N1140" s="14" t="s">
        <v>19</v>
      </c>
    </row>
    <row r="1141" spans="1:14">
      <c r="A1141" s="127" t="s">
        <v>1267</v>
      </c>
      <c r="B1141" s="76" t="s">
        <v>1794</v>
      </c>
      <c r="C1141" s="78"/>
      <c r="D1141" s="78"/>
      <c r="E1141" s="78"/>
      <c r="F1141" s="78"/>
      <c r="G1141" s="78"/>
      <c r="H1141" s="78"/>
      <c r="I1141" s="78"/>
      <c r="J1141" s="79"/>
      <c r="K1141" s="75" t="s">
        <v>266</v>
      </c>
      <c r="L1141" s="128" t="s">
        <v>72</v>
      </c>
      <c r="M1141" s="75" t="s">
        <v>218</v>
      </c>
      <c r="N1141" s="14" t="s">
        <v>19</v>
      </c>
    </row>
    <row r="1142" spans="1:14">
      <c r="A1142" s="127" t="s">
        <v>1268</v>
      </c>
      <c r="B1142" s="76" t="s">
        <v>1795</v>
      </c>
      <c r="C1142" s="78"/>
      <c r="D1142" s="78"/>
      <c r="E1142" s="78"/>
      <c r="F1142" s="78"/>
      <c r="G1142" s="78"/>
      <c r="H1142" s="78"/>
      <c r="I1142" s="78"/>
      <c r="J1142" s="79"/>
      <c r="K1142" s="75" t="s">
        <v>235</v>
      </c>
      <c r="L1142" s="128" t="s">
        <v>72</v>
      </c>
      <c r="M1142" s="75" t="s">
        <v>249</v>
      </c>
      <c r="N1142" s="14" t="s">
        <v>19</v>
      </c>
    </row>
    <row r="1143" spans="1:14">
      <c r="A1143" s="127" t="s">
        <v>1269</v>
      </c>
      <c r="B1143" s="76" t="s">
        <v>1796</v>
      </c>
      <c r="C1143" s="78"/>
      <c r="D1143" s="78"/>
      <c r="E1143" s="78"/>
      <c r="F1143" s="78"/>
      <c r="G1143" s="78"/>
      <c r="H1143" s="78"/>
      <c r="I1143" s="78"/>
      <c r="J1143" s="79"/>
      <c r="K1143" s="75" t="s">
        <v>250</v>
      </c>
      <c r="L1143" s="128" t="s">
        <v>72</v>
      </c>
      <c r="M1143" s="75" t="s">
        <v>218</v>
      </c>
      <c r="N1143" s="14" t="s">
        <v>19</v>
      </c>
    </row>
    <row r="1144" spans="1:14">
      <c r="A1144" s="127" t="s">
        <v>1270</v>
      </c>
      <c r="B1144" s="76" t="s">
        <v>1797</v>
      </c>
      <c r="C1144" s="78"/>
      <c r="D1144" s="78"/>
      <c r="E1144" s="78"/>
      <c r="F1144" s="78"/>
      <c r="G1144" s="78"/>
      <c r="H1144" s="78"/>
      <c r="I1144" s="78"/>
      <c r="J1144" s="79"/>
      <c r="K1144" s="75" t="s">
        <v>235</v>
      </c>
      <c r="L1144" s="128" t="s">
        <v>72</v>
      </c>
      <c r="M1144" s="75" t="s">
        <v>218</v>
      </c>
      <c r="N1144" s="14" t="s">
        <v>19</v>
      </c>
    </row>
    <row r="1145" spans="1:14">
      <c r="A1145" s="127" t="s">
        <v>1271</v>
      </c>
      <c r="B1145" s="76" t="s">
        <v>1798</v>
      </c>
      <c r="C1145" s="78"/>
      <c r="D1145" s="78"/>
      <c r="E1145" s="78"/>
      <c r="F1145" s="78"/>
      <c r="G1145" s="78"/>
      <c r="H1145" s="78"/>
      <c r="I1145" s="78"/>
      <c r="J1145" s="79"/>
      <c r="K1145" s="75" t="s">
        <v>250</v>
      </c>
      <c r="L1145" s="128" t="s">
        <v>72</v>
      </c>
      <c r="M1145" s="75" t="s">
        <v>213</v>
      </c>
      <c r="N1145" s="14" t="s">
        <v>19</v>
      </c>
    </row>
    <row r="1146" spans="1:14">
      <c r="A1146" s="127" t="s">
        <v>1272</v>
      </c>
      <c r="B1146" s="76" t="s">
        <v>1799</v>
      </c>
      <c r="C1146" s="78"/>
      <c r="D1146" s="78"/>
      <c r="E1146" s="78"/>
      <c r="F1146" s="78"/>
      <c r="G1146" s="78"/>
      <c r="H1146" s="78"/>
      <c r="I1146" s="78"/>
      <c r="J1146" s="79"/>
      <c r="K1146" s="75" t="s">
        <v>718</v>
      </c>
      <c r="L1146" s="128" t="s">
        <v>72</v>
      </c>
      <c r="M1146" s="75" t="s">
        <v>249</v>
      </c>
      <c r="N1146" s="14" t="s">
        <v>222</v>
      </c>
    </row>
    <row r="1147" spans="1:14">
      <c r="A1147" s="127" t="s">
        <v>1273</v>
      </c>
      <c r="B1147" s="76" t="s">
        <v>1800</v>
      </c>
      <c r="C1147" s="78"/>
      <c r="D1147" s="78"/>
      <c r="E1147" s="78"/>
      <c r="F1147" s="78"/>
      <c r="G1147" s="78"/>
      <c r="H1147" s="78"/>
      <c r="I1147" s="78"/>
      <c r="J1147" s="79"/>
      <c r="K1147" s="75" t="s">
        <v>718</v>
      </c>
      <c r="L1147" s="128" t="s">
        <v>72</v>
      </c>
      <c r="M1147" s="75" t="s">
        <v>226</v>
      </c>
      <c r="N1147" s="14" t="s">
        <v>222</v>
      </c>
    </row>
    <row r="1148" spans="1:14">
      <c r="A1148" s="127" t="s">
        <v>1274</v>
      </c>
      <c r="B1148" s="76" t="s">
        <v>1801</v>
      </c>
      <c r="C1148" s="78"/>
      <c r="D1148" s="78"/>
      <c r="E1148" s="78"/>
      <c r="F1148" s="78"/>
      <c r="G1148" s="78"/>
      <c r="H1148" s="78"/>
      <c r="I1148" s="78"/>
      <c r="J1148" s="79"/>
      <c r="K1148" s="75" t="s">
        <v>718</v>
      </c>
      <c r="L1148" s="128" t="s">
        <v>72</v>
      </c>
      <c r="M1148" s="75" t="s">
        <v>2235</v>
      </c>
      <c r="N1148" s="14" t="s">
        <v>222</v>
      </c>
    </row>
    <row r="1149" spans="1:14">
      <c r="A1149" s="127" t="s">
        <v>1275</v>
      </c>
      <c r="B1149" s="76" t="s">
        <v>1802</v>
      </c>
      <c r="C1149" s="78"/>
      <c r="D1149" s="78"/>
      <c r="E1149" s="78"/>
      <c r="F1149" s="78"/>
      <c r="G1149" s="78"/>
      <c r="H1149" s="78"/>
      <c r="I1149" s="78"/>
      <c r="J1149" s="79"/>
      <c r="K1149" s="75" t="s">
        <v>2027</v>
      </c>
      <c r="L1149" s="128" t="s">
        <v>72</v>
      </c>
      <c r="M1149" s="75" t="s">
        <v>267</v>
      </c>
      <c r="N1149" s="14" t="s">
        <v>19</v>
      </c>
    </row>
    <row r="1150" spans="1:14">
      <c r="A1150" s="127" t="s">
        <v>1276</v>
      </c>
      <c r="B1150" s="76" t="s">
        <v>1803</v>
      </c>
      <c r="C1150" s="78"/>
      <c r="D1150" s="78"/>
      <c r="E1150" s="78"/>
      <c r="F1150" s="78"/>
      <c r="G1150" s="78"/>
      <c r="H1150" s="78"/>
      <c r="I1150" s="78"/>
      <c r="J1150" s="79"/>
      <c r="K1150" s="75" t="s">
        <v>243</v>
      </c>
      <c r="L1150" s="128" t="s">
        <v>72</v>
      </c>
      <c r="M1150" s="75" t="s">
        <v>226</v>
      </c>
      <c r="N1150" s="14" t="s">
        <v>222</v>
      </c>
    </row>
    <row r="1151" spans="1:14">
      <c r="A1151" s="127" t="s">
        <v>1277</v>
      </c>
      <c r="B1151" s="76" t="s">
        <v>1804</v>
      </c>
      <c r="C1151" s="78"/>
      <c r="D1151" s="78"/>
      <c r="E1151" s="78"/>
      <c r="F1151" s="78"/>
      <c r="G1151" s="78"/>
      <c r="H1151" s="78"/>
      <c r="I1151" s="78"/>
      <c r="J1151" s="79"/>
      <c r="K1151" s="75" t="s">
        <v>718</v>
      </c>
      <c r="L1151" s="128" t="s">
        <v>72</v>
      </c>
      <c r="M1151" s="75" t="s">
        <v>159</v>
      </c>
      <c r="N1151" s="14" t="s">
        <v>222</v>
      </c>
    </row>
    <row r="1152" spans="1:14">
      <c r="A1152" s="127" t="s">
        <v>1278</v>
      </c>
      <c r="B1152" s="76" t="s">
        <v>1805</v>
      </c>
      <c r="C1152" s="78"/>
      <c r="D1152" s="78"/>
      <c r="E1152" s="78"/>
      <c r="F1152" s="78"/>
      <c r="G1152" s="78"/>
      <c r="H1152" s="78"/>
      <c r="I1152" s="78"/>
      <c r="J1152" s="79"/>
      <c r="K1152" s="75" t="s">
        <v>718</v>
      </c>
      <c r="L1152" s="128" t="s">
        <v>72</v>
      </c>
      <c r="M1152" s="75" t="s">
        <v>384</v>
      </c>
      <c r="N1152" s="14" t="s">
        <v>222</v>
      </c>
    </row>
    <row r="1153" spans="1:14">
      <c r="A1153" s="127" t="s">
        <v>1279</v>
      </c>
      <c r="B1153" s="76" t="s">
        <v>1806</v>
      </c>
      <c r="C1153" s="78"/>
      <c r="D1153" s="78"/>
      <c r="E1153" s="78"/>
      <c r="F1153" s="78"/>
      <c r="G1153" s="78"/>
      <c r="H1153" s="78"/>
      <c r="I1153" s="78"/>
      <c r="J1153" s="79"/>
      <c r="K1153" s="75" t="s">
        <v>221</v>
      </c>
      <c r="L1153" s="128" t="s">
        <v>72</v>
      </c>
      <c r="M1153" s="75" t="s">
        <v>249</v>
      </c>
      <c r="N1153" s="14" t="s">
        <v>19</v>
      </c>
    </row>
    <row r="1154" spans="1:14">
      <c r="A1154" s="127" t="s">
        <v>1280</v>
      </c>
      <c r="B1154" s="76" t="s">
        <v>1807</v>
      </c>
      <c r="C1154" s="78"/>
      <c r="D1154" s="78"/>
      <c r="E1154" s="78"/>
      <c r="F1154" s="78"/>
      <c r="G1154" s="78"/>
      <c r="H1154" s="78"/>
      <c r="I1154" s="78"/>
      <c r="J1154" s="79"/>
      <c r="K1154" s="75" t="s">
        <v>250</v>
      </c>
      <c r="L1154" s="128" t="s">
        <v>72</v>
      </c>
      <c r="M1154" s="75" t="s">
        <v>317</v>
      </c>
      <c r="N1154" s="14" t="s">
        <v>19</v>
      </c>
    </row>
    <row r="1155" spans="1:14">
      <c r="A1155" s="127" t="s">
        <v>1281</v>
      </c>
      <c r="B1155" s="76" t="s">
        <v>1808</v>
      </c>
      <c r="C1155" s="78"/>
      <c r="D1155" s="78"/>
      <c r="E1155" s="78"/>
      <c r="F1155" s="78"/>
      <c r="G1155" s="78"/>
      <c r="H1155" s="78"/>
      <c r="I1155" s="78"/>
      <c r="J1155" s="79"/>
      <c r="K1155" s="75" t="s">
        <v>235</v>
      </c>
      <c r="L1155" s="128" t="s">
        <v>72</v>
      </c>
      <c r="M1155" s="75" t="s">
        <v>238</v>
      </c>
      <c r="N1155" s="14" t="s">
        <v>222</v>
      </c>
    </row>
    <row r="1156" spans="1:14">
      <c r="A1156" s="127" t="s">
        <v>1282</v>
      </c>
      <c r="B1156" s="76" t="s">
        <v>1809</v>
      </c>
      <c r="C1156" s="78"/>
      <c r="D1156" s="78"/>
      <c r="E1156" s="78"/>
      <c r="F1156" s="78"/>
      <c r="G1156" s="78"/>
      <c r="H1156" s="78"/>
      <c r="I1156" s="78"/>
      <c r="J1156" s="79"/>
      <c r="K1156" s="75" t="s">
        <v>235</v>
      </c>
      <c r="L1156" s="128" t="s">
        <v>72</v>
      </c>
      <c r="M1156" s="75" t="s">
        <v>267</v>
      </c>
      <c r="N1156" s="14" t="s">
        <v>19</v>
      </c>
    </row>
    <row r="1157" spans="1:14">
      <c r="A1157" s="127" t="s">
        <v>1283</v>
      </c>
      <c r="B1157" s="76" t="s">
        <v>1810</v>
      </c>
      <c r="C1157" s="78"/>
      <c r="D1157" s="78"/>
      <c r="E1157" s="78"/>
      <c r="F1157" s="78"/>
      <c r="G1157" s="78"/>
      <c r="H1157" s="78"/>
      <c r="I1157" s="78"/>
      <c r="J1157" s="79"/>
      <c r="K1157" s="75" t="s">
        <v>235</v>
      </c>
      <c r="L1157" s="128" t="s">
        <v>72</v>
      </c>
      <c r="M1157" s="75" t="s">
        <v>279</v>
      </c>
      <c r="N1157" s="14" t="s">
        <v>19</v>
      </c>
    </row>
    <row r="1158" spans="1:14">
      <c r="A1158" s="127" t="s">
        <v>1284</v>
      </c>
      <c r="B1158" s="76" t="s">
        <v>1811</v>
      </c>
      <c r="C1158" s="78"/>
      <c r="D1158" s="78"/>
      <c r="E1158" s="78"/>
      <c r="F1158" s="78"/>
      <c r="G1158" s="78"/>
      <c r="H1158" s="78"/>
      <c r="I1158" s="78"/>
      <c r="J1158" s="79"/>
      <c r="K1158" s="75" t="s">
        <v>250</v>
      </c>
      <c r="L1158" s="128" t="s">
        <v>72</v>
      </c>
      <c r="M1158" s="75" t="s">
        <v>218</v>
      </c>
      <c r="N1158" s="14" t="s">
        <v>19</v>
      </c>
    </row>
    <row r="1159" spans="1:14">
      <c r="A1159" s="127" t="s">
        <v>1285</v>
      </c>
      <c r="B1159" s="76" t="s">
        <v>1812</v>
      </c>
      <c r="C1159" s="78"/>
      <c r="D1159" s="78"/>
      <c r="E1159" s="78"/>
      <c r="F1159" s="78"/>
      <c r="G1159" s="78"/>
      <c r="H1159" s="78"/>
      <c r="I1159" s="78"/>
      <c r="J1159" s="79"/>
      <c r="K1159" s="75" t="s">
        <v>250</v>
      </c>
      <c r="L1159" s="128" t="s">
        <v>72</v>
      </c>
      <c r="M1159" s="75" t="s">
        <v>317</v>
      </c>
      <c r="N1159" s="14" t="s">
        <v>19</v>
      </c>
    </row>
    <row r="1160" spans="1:14">
      <c r="A1160" s="127" t="s">
        <v>1286</v>
      </c>
      <c r="B1160" s="76" t="s">
        <v>1813</v>
      </c>
      <c r="C1160" s="78"/>
      <c r="D1160" s="78"/>
      <c r="E1160" s="78"/>
      <c r="F1160" s="78"/>
      <c r="G1160" s="78"/>
      <c r="H1160" s="78"/>
      <c r="I1160" s="78"/>
      <c r="J1160" s="79"/>
      <c r="K1160" s="75" t="s">
        <v>225</v>
      </c>
      <c r="L1160" s="128" t="s">
        <v>72</v>
      </c>
      <c r="M1160" s="75" t="s">
        <v>304</v>
      </c>
      <c r="N1160" s="14" t="s">
        <v>19</v>
      </c>
    </row>
    <row r="1161" spans="1:14">
      <c r="A1161" s="127" t="s">
        <v>1287</v>
      </c>
      <c r="B1161" s="76" t="s">
        <v>1814</v>
      </c>
      <c r="C1161" s="78"/>
      <c r="D1161" s="78"/>
      <c r="E1161" s="78"/>
      <c r="F1161" s="78"/>
      <c r="G1161" s="78"/>
      <c r="H1161" s="78"/>
      <c r="I1161" s="78"/>
      <c r="J1161" s="79"/>
      <c r="K1161" s="75" t="s">
        <v>243</v>
      </c>
      <c r="L1161" s="128" t="s">
        <v>72</v>
      </c>
      <c r="M1161" s="75" t="s">
        <v>226</v>
      </c>
      <c r="N1161" s="14" t="s">
        <v>222</v>
      </c>
    </row>
    <row r="1162" spans="1:14">
      <c r="A1162" s="127" t="s">
        <v>1288</v>
      </c>
      <c r="B1162" s="76" t="s">
        <v>1815</v>
      </c>
      <c r="C1162" s="78"/>
      <c r="D1162" s="78"/>
      <c r="E1162" s="78"/>
      <c r="F1162" s="78"/>
      <c r="G1162" s="78"/>
      <c r="H1162" s="78"/>
      <c r="I1162" s="78"/>
      <c r="J1162" s="79"/>
      <c r="K1162" s="75" t="s">
        <v>250</v>
      </c>
      <c r="L1162" s="128" t="s">
        <v>72</v>
      </c>
      <c r="M1162" s="75" t="s">
        <v>267</v>
      </c>
      <c r="N1162" s="14" t="s">
        <v>19</v>
      </c>
    </row>
    <row r="1163" spans="1:14">
      <c r="A1163" s="127" t="s">
        <v>1289</v>
      </c>
      <c r="B1163" s="76" t="s">
        <v>1816</v>
      </c>
      <c r="C1163" s="78"/>
      <c r="D1163" s="78"/>
      <c r="E1163" s="78"/>
      <c r="F1163" s="78"/>
      <c r="G1163" s="78"/>
      <c r="H1163" s="78"/>
      <c r="I1163" s="78"/>
      <c r="J1163" s="79"/>
      <c r="K1163" s="75" t="s">
        <v>235</v>
      </c>
      <c r="L1163" s="128" t="s">
        <v>72</v>
      </c>
      <c r="M1163" s="75" t="s">
        <v>267</v>
      </c>
      <c r="N1163" s="14" t="s">
        <v>19</v>
      </c>
    </row>
    <row r="1164" spans="1:14">
      <c r="A1164" s="127" t="s">
        <v>1290</v>
      </c>
      <c r="B1164" s="76" t="s">
        <v>1817</v>
      </c>
      <c r="C1164" s="78"/>
      <c r="D1164" s="78"/>
      <c r="E1164" s="78"/>
      <c r="F1164" s="78"/>
      <c r="G1164" s="78"/>
      <c r="H1164" s="78"/>
      <c r="I1164" s="78"/>
      <c r="J1164" s="79"/>
      <c r="K1164" s="75" t="s">
        <v>245</v>
      </c>
      <c r="L1164" s="128" t="s">
        <v>72</v>
      </c>
      <c r="M1164" s="75" t="s">
        <v>218</v>
      </c>
      <c r="N1164" s="14" t="s">
        <v>19</v>
      </c>
    </row>
    <row r="1165" spans="1:14">
      <c r="A1165" s="127" t="s">
        <v>1291</v>
      </c>
      <c r="B1165" s="76" t="s">
        <v>1818</v>
      </c>
      <c r="C1165" s="78"/>
      <c r="D1165" s="78"/>
      <c r="E1165" s="78"/>
      <c r="F1165" s="78"/>
      <c r="G1165" s="78"/>
      <c r="H1165" s="78"/>
      <c r="I1165" s="78"/>
      <c r="J1165" s="79"/>
      <c r="K1165" s="75" t="s">
        <v>266</v>
      </c>
      <c r="L1165" s="128" t="s">
        <v>72</v>
      </c>
      <c r="M1165" s="75" t="s">
        <v>218</v>
      </c>
      <c r="N1165" s="14" t="s">
        <v>19</v>
      </c>
    </row>
    <row r="1166" spans="1:14">
      <c r="A1166" s="127" t="s">
        <v>1292</v>
      </c>
      <c r="B1166" s="76" t="s">
        <v>1819</v>
      </c>
      <c r="C1166" s="78"/>
      <c r="D1166" s="78"/>
      <c r="E1166" s="78"/>
      <c r="F1166" s="78"/>
      <c r="G1166" s="78"/>
      <c r="H1166" s="78"/>
      <c r="I1166" s="78"/>
      <c r="J1166" s="79"/>
      <c r="K1166" s="75" t="s">
        <v>266</v>
      </c>
      <c r="L1166" s="128" t="s">
        <v>72</v>
      </c>
      <c r="M1166" s="75" t="s">
        <v>218</v>
      </c>
      <c r="N1166" s="14" t="s">
        <v>19</v>
      </c>
    </row>
    <row r="1167" spans="1:14">
      <c r="A1167" s="127" t="s">
        <v>1293</v>
      </c>
      <c r="B1167" s="76" t="s">
        <v>1820</v>
      </c>
      <c r="C1167" s="78"/>
      <c r="D1167" s="78"/>
      <c r="E1167" s="78"/>
      <c r="F1167" s="78"/>
      <c r="G1167" s="78"/>
      <c r="H1167" s="78"/>
      <c r="I1167" s="78"/>
      <c r="J1167" s="79"/>
      <c r="K1167" s="75" t="s">
        <v>266</v>
      </c>
      <c r="L1167" s="128" t="s">
        <v>72</v>
      </c>
      <c r="M1167" s="75" t="s">
        <v>218</v>
      </c>
      <c r="N1167" s="14" t="s">
        <v>19</v>
      </c>
    </row>
    <row r="1168" spans="1:14">
      <c r="A1168" s="127" t="s">
        <v>1294</v>
      </c>
      <c r="B1168" s="76" t="s">
        <v>1821</v>
      </c>
      <c r="C1168" s="78"/>
      <c r="D1168" s="78"/>
      <c r="E1168" s="78"/>
      <c r="F1168" s="78"/>
      <c r="G1168" s="78"/>
      <c r="H1168" s="78"/>
      <c r="I1168" s="78"/>
      <c r="J1168" s="79"/>
      <c r="K1168" s="75" t="s">
        <v>266</v>
      </c>
      <c r="L1168" s="128" t="s">
        <v>72</v>
      </c>
      <c r="M1168" s="75" t="s">
        <v>218</v>
      </c>
      <c r="N1168" s="14" t="s">
        <v>19</v>
      </c>
    </row>
    <row r="1169" spans="1:14">
      <c r="A1169" s="127" t="s">
        <v>1295</v>
      </c>
      <c r="B1169" s="76" t="s">
        <v>1822</v>
      </c>
      <c r="C1169" s="78"/>
      <c r="D1169" s="78"/>
      <c r="E1169" s="78"/>
      <c r="F1169" s="78"/>
      <c r="G1169" s="78"/>
      <c r="H1169" s="78"/>
      <c r="I1169" s="78"/>
      <c r="J1169" s="79"/>
      <c r="K1169" s="75" t="s">
        <v>266</v>
      </c>
      <c r="L1169" s="128" t="s">
        <v>72</v>
      </c>
      <c r="M1169" s="75" t="s">
        <v>218</v>
      </c>
      <c r="N1169" s="14" t="s">
        <v>19</v>
      </c>
    </row>
    <row r="1170" spans="1:14">
      <c r="A1170" s="127" t="s">
        <v>1296</v>
      </c>
      <c r="B1170" s="76" t="s">
        <v>1823</v>
      </c>
      <c r="C1170" s="78"/>
      <c r="D1170" s="78"/>
      <c r="E1170" s="78"/>
      <c r="F1170" s="78"/>
      <c r="G1170" s="78"/>
      <c r="H1170" s="78"/>
      <c r="I1170" s="78"/>
      <c r="J1170" s="79"/>
      <c r="K1170" s="75" t="s">
        <v>235</v>
      </c>
      <c r="L1170" s="128" t="s">
        <v>72</v>
      </c>
      <c r="M1170" s="75" t="s">
        <v>304</v>
      </c>
      <c r="N1170" s="14" t="s">
        <v>19</v>
      </c>
    </row>
    <row r="1171" spans="1:14">
      <c r="A1171" s="127" t="s">
        <v>1297</v>
      </c>
      <c r="B1171" s="76" t="s">
        <v>1824</v>
      </c>
      <c r="C1171" s="78"/>
      <c r="D1171" s="78"/>
      <c r="E1171" s="78"/>
      <c r="F1171" s="78"/>
      <c r="G1171" s="78"/>
      <c r="H1171" s="78"/>
      <c r="I1171" s="78"/>
      <c r="J1171" s="79"/>
      <c r="K1171" s="75" t="s">
        <v>250</v>
      </c>
      <c r="L1171" s="128" t="s">
        <v>72</v>
      </c>
      <c r="M1171" s="75" t="s">
        <v>218</v>
      </c>
      <c r="N1171" s="14" t="s">
        <v>19</v>
      </c>
    </row>
    <row r="1172" spans="1:14">
      <c r="A1172" s="127" t="s">
        <v>1298</v>
      </c>
      <c r="B1172" s="76" t="s">
        <v>1825</v>
      </c>
      <c r="C1172" s="78"/>
      <c r="D1172" s="78"/>
      <c r="E1172" s="78"/>
      <c r="F1172" s="78"/>
      <c r="G1172" s="78"/>
      <c r="H1172" s="78"/>
      <c r="I1172" s="78"/>
      <c r="J1172" s="79"/>
      <c r="K1172" s="75" t="s">
        <v>2055</v>
      </c>
      <c r="L1172" s="128" t="s">
        <v>72</v>
      </c>
      <c r="M1172" s="75" t="s">
        <v>267</v>
      </c>
      <c r="N1172" s="14" t="s">
        <v>19</v>
      </c>
    </row>
    <row r="1173" spans="1:14">
      <c r="A1173" s="127" t="s">
        <v>1299</v>
      </c>
      <c r="B1173" s="76" t="s">
        <v>1826</v>
      </c>
      <c r="C1173" s="78"/>
      <c r="D1173" s="78"/>
      <c r="E1173" s="78"/>
      <c r="F1173" s="78"/>
      <c r="G1173" s="78"/>
      <c r="H1173" s="78"/>
      <c r="I1173" s="78"/>
      <c r="J1173" s="79"/>
      <c r="K1173" s="75" t="s">
        <v>212</v>
      </c>
      <c r="L1173" s="128" t="s">
        <v>72</v>
      </c>
      <c r="M1173" s="75" t="s">
        <v>1</v>
      </c>
      <c r="N1173" s="14" t="s">
        <v>222</v>
      </c>
    </row>
    <row r="1174" spans="1:14">
      <c r="A1174" s="127" t="s">
        <v>1300</v>
      </c>
      <c r="B1174" s="76" t="s">
        <v>1827</v>
      </c>
      <c r="C1174" s="78"/>
      <c r="D1174" s="78"/>
      <c r="E1174" s="78"/>
      <c r="F1174" s="78"/>
      <c r="G1174" s="78"/>
      <c r="H1174" s="78"/>
      <c r="I1174" s="78"/>
      <c r="J1174" s="79"/>
      <c r="K1174" s="75" t="s">
        <v>235</v>
      </c>
      <c r="L1174" s="128" t="s">
        <v>72</v>
      </c>
      <c r="M1174" s="75" t="s">
        <v>249</v>
      </c>
      <c r="N1174" s="14" t="s">
        <v>19</v>
      </c>
    </row>
    <row r="1175" spans="1:14">
      <c r="A1175" s="127" t="s">
        <v>1301</v>
      </c>
      <c r="B1175" s="76" t="s">
        <v>1828</v>
      </c>
      <c r="C1175" s="78"/>
      <c r="D1175" s="78"/>
      <c r="E1175" s="78"/>
      <c r="F1175" s="78"/>
      <c r="G1175" s="78"/>
      <c r="H1175" s="78"/>
      <c r="I1175" s="78"/>
      <c r="J1175" s="79"/>
      <c r="K1175" s="75" t="s">
        <v>235</v>
      </c>
      <c r="L1175" s="128" t="s">
        <v>72</v>
      </c>
      <c r="M1175" s="75" t="s">
        <v>2056</v>
      </c>
      <c r="N1175" s="14" t="s">
        <v>19</v>
      </c>
    </row>
    <row r="1176" spans="1:14">
      <c r="A1176" s="127" t="s">
        <v>1302</v>
      </c>
      <c r="B1176" s="76" t="s">
        <v>1829</v>
      </c>
      <c r="C1176" s="78"/>
      <c r="D1176" s="78"/>
      <c r="E1176" s="78"/>
      <c r="F1176" s="78"/>
      <c r="G1176" s="78"/>
      <c r="H1176" s="78"/>
      <c r="I1176" s="78"/>
      <c r="J1176" s="79"/>
      <c r="K1176" s="75" t="s">
        <v>245</v>
      </c>
      <c r="L1176" s="128" t="s">
        <v>72</v>
      </c>
      <c r="M1176" s="75" t="s">
        <v>218</v>
      </c>
      <c r="N1176" s="14" t="s">
        <v>19</v>
      </c>
    </row>
    <row r="1177" spans="1:14">
      <c r="A1177" s="127" t="s">
        <v>1303</v>
      </c>
      <c r="B1177" s="76" t="s">
        <v>1830</v>
      </c>
      <c r="C1177" s="78"/>
      <c r="D1177" s="78"/>
      <c r="E1177" s="78"/>
      <c r="F1177" s="78"/>
      <c r="G1177" s="78"/>
      <c r="H1177" s="78"/>
      <c r="I1177" s="78"/>
      <c r="J1177" s="79"/>
      <c r="K1177" s="75" t="s">
        <v>245</v>
      </c>
      <c r="L1177" s="128" t="s">
        <v>72</v>
      </c>
      <c r="M1177" s="75" t="s">
        <v>218</v>
      </c>
      <c r="N1177" s="14" t="s">
        <v>19</v>
      </c>
    </row>
    <row r="1178" spans="1:14">
      <c r="A1178" s="127" t="s">
        <v>1304</v>
      </c>
      <c r="B1178" s="76" t="s">
        <v>1831</v>
      </c>
      <c r="C1178" s="78"/>
      <c r="D1178" s="78"/>
      <c r="E1178" s="78"/>
      <c r="F1178" s="78"/>
      <c r="G1178" s="78"/>
      <c r="H1178" s="78"/>
      <c r="I1178" s="78"/>
      <c r="J1178" s="79"/>
      <c r="K1178" s="75" t="s">
        <v>235</v>
      </c>
      <c r="L1178" s="128" t="s">
        <v>72</v>
      </c>
      <c r="M1178" s="75" t="s">
        <v>304</v>
      </c>
      <c r="N1178" s="14" t="s">
        <v>19</v>
      </c>
    </row>
    <row r="1179" spans="1:14">
      <c r="A1179" s="127" t="s">
        <v>1305</v>
      </c>
      <c r="B1179" s="76" t="s">
        <v>1832</v>
      </c>
      <c r="C1179" s="78"/>
      <c r="D1179" s="78"/>
      <c r="E1179" s="78"/>
      <c r="F1179" s="78"/>
      <c r="G1179" s="78"/>
      <c r="H1179" s="78"/>
      <c r="I1179" s="78"/>
      <c r="J1179" s="79"/>
      <c r="K1179" s="75" t="s">
        <v>250</v>
      </c>
      <c r="L1179" s="128" t="s">
        <v>72</v>
      </c>
      <c r="M1179" s="75" t="s">
        <v>218</v>
      </c>
      <c r="N1179" s="14" t="s">
        <v>19</v>
      </c>
    </row>
    <row r="1180" spans="1:14">
      <c r="A1180" s="127" t="s">
        <v>1306</v>
      </c>
      <c r="B1180" s="76" t="s">
        <v>1833</v>
      </c>
      <c r="C1180" s="78"/>
      <c r="D1180" s="78"/>
      <c r="E1180" s="78"/>
      <c r="F1180" s="78"/>
      <c r="G1180" s="78"/>
      <c r="H1180" s="78"/>
      <c r="I1180" s="78"/>
      <c r="J1180" s="79"/>
      <c r="K1180" s="75" t="s">
        <v>266</v>
      </c>
      <c r="L1180" s="128" t="s">
        <v>72</v>
      </c>
      <c r="M1180" s="75" t="s">
        <v>249</v>
      </c>
      <c r="N1180" s="14" t="s">
        <v>19</v>
      </c>
    </row>
    <row r="1181" spans="1:14">
      <c r="A1181" s="127" t="s">
        <v>1307</v>
      </c>
      <c r="B1181" s="76" t="s">
        <v>1834</v>
      </c>
      <c r="C1181" s="78"/>
      <c r="D1181" s="78"/>
      <c r="E1181" s="78"/>
      <c r="F1181" s="78"/>
      <c r="G1181" s="78"/>
      <c r="H1181" s="78"/>
      <c r="I1181" s="78"/>
      <c r="J1181" s="79"/>
      <c r="K1181" s="75" t="s">
        <v>266</v>
      </c>
      <c r="L1181" s="128" t="s">
        <v>72</v>
      </c>
      <c r="M1181" s="75" t="s">
        <v>249</v>
      </c>
      <c r="N1181" s="14" t="s">
        <v>19</v>
      </c>
    </row>
    <row r="1182" spans="1:14">
      <c r="A1182" s="127" t="s">
        <v>1308</v>
      </c>
      <c r="B1182" s="76" t="s">
        <v>1835</v>
      </c>
      <c r="C1182" s="78"/>
      <c r="D1182" s="78"/>
      <c r="E1182" s="78"/>
      <c r="F1182" s="78"/>
      <c r="G1182" s="78"/>
      <c r="H1182" s="78"/>
      <c r="I1182" s="78"/>
      <c r="J1182" s="79"/>
      <c r="K1182" s="75" t="s">
        <v>266</v>
      </c>
      <c r="L1182" s="128" t="s">
        <v>72</v>
      </c>
      <c r="M1182" s="75" t="s">
        <v>249</v>
      </c>
      <c r="N1182" s="14" t="s">
        <v>19</v>
      </c>
    </row>
    <row r="1183" spans="1:14">
      <c r="A1183" s="127" t="s">
        <v>1309</v>
      </c>
      <c r="B1183" s="76" t="s">
        <v>1836</v>
      </c>
      <c r="C1183" s="78"/>
      <c r="D1183" s="78"/>
      <c r="E1183" s="78"/>
      <c r="F1183" s="78"/>
      <c r="G1183" s="78"/>
      <c r="H1183" s="78"/>
      <c r="I1183" s="78"/>
      <c r="J1183" s="79"/>
      <c r="K1183" s="75" t="s">
        <v>245</v>
      </c>
      <c r="L1183" s="128" t="s">
        <v>72</v>
      </c>
      <c r="M1183" s="75" t="s">
        <v>249</v>
      </c>
      <c r="N1183" s="14" t="s">
        <v>19</v>
      </c>
    </row>
    <row r="1184" spans="1:14">
      <c r="A1184" s="127" t="s">
        <v>1310</v>
      </c>
      <c r="B1184" s="76" t="s">
        <v>1837</v>
      </c>
      <c r="C1184" s="78"/>
      <c r="D1184" s="78"/>
      <c r="E1184" s="78"/>
      <c r="F1184" s="78"/>
      <c r="G1184" s="78"/>
      <c r="H1184" s="78"/>
      <c r="I1184" s="78"/>
      <c r="J1184" s="79"/>
      <c r="K1184" s="75" t="s">
        <v>250</v>
      </c>
      <c r="L1184" s="128" t="s">
        <v>72</v>
      </c>
      <c r="M1184" s="75" t="s">
        <v>267</v>
      </c>
      <c r="N1184" s="14" t="s">
        <v>19</v>
      </c>
    </row>
    <row r="1185" spans="1:14">
      <c r="A1185" s="127" t="s">
        <v>1311</v>
      </c>
      <c r="B1185" s="76" t="s">
        <v>1838</v>
      </c>
      <c r="C1185" s="78"/>
      <c r="D1185" s="78"/>
      <c r="E1185" s="78"/>
      <c r="F1185" s="78"/>
      <c r="G1185" s="78"/>
      <c r="H1185" s="78"/>
      <c r="I1185" s="78"/>
      <c r="J1185" s="79"/>
      <c r="K1185" s="75" t="s">
        <v>166</v>
      </c>
      <c r="L1185" s="128" t="s">
        <v>72</v>
      </c>
      <c r="M1185" s="75" t="s">
        <v>457</v>
      </c>
      <c r="N1185" s="14" t="s">
        <v>19</v>
      </c>
    </row>
    <row r="1186" spans="1:14">
      <c r="A1186" s="127" t="s">
        <v>1312</v>
      </c>
      <c r="B1186" s="76" t="s">
        <v>1839</v>
      </c>
      <c r="C1186" s="78"/>
      <c r="D1186" s="78"/>
      <c r="E1186" s="78"/>
      <c r="F1186" s="78"/>
      <c r="G1186" s="78"/>
      <c r="H1186" s="78"/>
      <c r="I1186" s="78"/>
      <c r="J1186" s="79"/>
      <c r="K1186" s="75" t="s">
        <v>212</v>
      </c>
      <c r="L1186" s="128" t="s">
        <v>72</v>
      </c>
      <c r="M1186" s="75" t="s">
        <v>218</v>
      </c>
      <c r="N1186" s="14" t="s">
        <v>19</v>
      </c>
    </row>
    <row r="1187" spans="1:14">
      <c r="A1187" s="127" t="s">
        <v>1313</v>
      </c>
      <c r="B1187" s="76" t="s">
        <v>1840</v>
      </c>
      <c r="C1187" s="78"/>
      <c r="D1187" s="78"/>
      <c r="E1187" s="78"/>
      <c r="F1187" s="78"/>
      <c r="G1187" s="78"/>
      <c r="H1187" s="78"/>
      <c r="I1187" s="78"/>
      <c r="J1187" s="79"/>
      <c r="K1187" s="75" t="s">
        <v>212</v>
      </c>
      <c r="L1187" s="128" t="s">
        <v>72</v>
      </c>
      <c r="M1187" s="75" t="s">
        <v>218</v>
      </c>
      <c r="N1187" s="14" t="s">
        <v>19</v>
      </c>
    </row>
    <row r="1188" spans="1:14">
      <c r="A1188" s="127" t="s">
        <v>1314</v>
      </c>
      <c r="B1188" s="76" t="s">
        <v>1841</v>
      </c>
      <c r="C1188" s="78"/>
      <c r="D1188" s="78"/>
      <c r="E1188" s="78"/>
      <c r="F1188" s="78"/>
      <c r="G1188" s="78"/>
      <c r="H1188" s="78"/>
      <c r="I1188" s="78"/>
      <c r="J1188" s="79"/>
      <c r="K1188" s="75" t="s">
        <v>235</v>
      </c>
      <c r="L1188" s="128" t="s">
        <v>72</v>
      </c>
      <c r="M1188" s="75" t="s">
        <v>218</v>
      </c>
      <c r="N1188" s="14" t="s">
        <v>19</v>
      </c>
    </row>
    <row r="1189" spans="1:14">
      <c r="A1189" s="127" t="s">
        <v>1315</v>
      </c>
      <c r="B1189" s="76" t="s">
        <v>1842</v>
      </c>
      <c r="C1189" s="78"/>
      <c r="D1189" s="78"/>
      <c r="E1189" s="78"/>
      <c r="F1189" s="78"/>
      <c r="G1189" s="78"/>
      <c r="H1189" s="78"/>
      <c r="I1189" s="78"/>
      <c r="J1189" s="79"/>
      <c r="K1189" s="75" t="s">
        <v>166</v>
      </c>
      <c r="L1189" s="128" t="s">
        <v>72</v>
      </c>
      <c r="M1189" s="75" t="s">
        <v>159</v>
      </c>
      <c r="N1189" s="14" t="s">
        <v>222</v>
      </c>
    </row>
    <row r="1190" spans="1:14">
      <c r="A1190" s="127" t="s">
        <v>1316</v>
      </c>
      <c r="B1190" s="76" t="s">
        <v>1843</v>
      </c>
      <c r="C1190" s="78"/>
      <c r="D1190" s="78"/>
      <c r="E1190" s="78"/>
      <c r="F1190" s="78"/>
      <c r="G1190" s="78"/>
      <c r="H1190" s="78"/>
      <c r="I1190" s="78"/>
      <c r="J1190" s="79"/>
      <c r="K1190" s="75" t="s">
        <v>718</v>
      </c>
      <c r="L1190" s="128" t="s">
        <v>72</v>
      </c>
      <c r="M1190" s="75" t="s">
        <v>2246</v>
      </c>
      <c r="N1190" s="14" t="s">
        <v>222</v>
      </c>
    </row>
    <row r="1191" spans="1:14">
      <c r="A1191" s="127" t="s">
        <v>1317</v>
      </c>
      <c r="B1191" s="76" t="s">
        <v>1844</v>
      </c>
      <c r="C1191" s="78"/>
      <c r="D1191" s="78"/>
      <c r="E1191" s="78"/>
      <c r="F1191" s="78"/>
      <c r="G1191" s="78"/>
      <c r="H1191" s="78"/>
      <c r="I1191" s="78"/>
      <c r="J1191" s="79"/>
      <c r="K1191" s="75" t="s">
        <v>243</v>
      </c>
      <c r="L1191" s="128" t="s">
        <v>72</v>
      </c>
      <c r="M1191" s="75" t="s">
        <v>2014</v>
      </c>
      <c r="N1191" s="14" t="s">
        <v>222</v>
      </c>
    </row>
    <row r="1192" spans="1:14">
      <c r="A1192" s="127" t="s">
        <v>1318</v>
      </c>
      <c r="B1192" s="76" t="s">
        <v>1845</v>
      </c>
      <c r="C1192" s="78"/>
      <c r="D1192" s="78"/>
      <c r="E1192" s="78"/>
      <c r="F1192" s="78"/>
      <c r="G1192" s="78"/>
      <c r="H1192" s="78"/>
      <c r="I1192" s="78"/>
      <c r="J1192" s="79"/>
      <c r="K1192" s="75" t="s">
        <v>212</v>
      </c>
      <c r="L1192" s="128" t="s">
        <v>72</v>
      </c>
      <c r="M1192" s="75" t="s">
        <v>218</v>
      </c>
      <c r="N1192" s="14" t="s">
        <v>19</v>
      </c>
    </row>
    <row r="1193" spans="1:14">
      <c r="A1193" s="127" t="s">
        <v>1319</v>
      </c>
      <c r="B1193" s="76" t="s">
        <v>1846</v>
      </c>
      <c r="C1193" s="78"/>
      <c r="D1193" s="78"/>
      <c r="E1193" s="78"/>
      <c r="F1193" s="78"/>
      <c r="G1193" s="78"/>
      <c r="H1193" s="78"/>
      <c r="I1193" s="78"/>
      <c r="J1193" s="79"/>
      <c r="K1193" s="75" t="s">
        <v>212</v>
      </c>
      <c r="L1193" s="128" t="s">
        <v>72</v>
      </c>
      <c r="M1193" s="75" t="s">
        <v>218</v>
      </c>
      <c r="N1193" s="14" t="s">
        <v>19</v>
      </c>
    </row>
    <row r="1194" spans="1:14">
      <c r="A1194" s="127" t="s">
        <v>1320</v>
      </c>
      <c r="B1194" s="76" t="s">
        <v>1847</v>
      </c>
      <c r="C1194" s="78"/>
      <c r="D1194" s="78"/>
      <c r="E1194" s="78"/>
      <c r="F1194" s="78"/>
      <c r="G1194" s="78"/>
      <c r="H1194" s="78"/>
      <c r="I1194" s="78"/>
      <c r="J1194" s="79"/>
      <c r="K1194" s="75" t="s">
        <v>740</v>
      </c>
      <c r="L1194" s="128" t="s">
        <v>72</v>
      </c>
      <c r="M1194" s="75" t="s">
        <v>741</v>
      </c>
      <c r="N1194" s="14" t="s">
        <v>222</v>
      </c>
    </row>
    <row r="1195" spans="1:14">
      <c r="A1195" s="127" t="s">
        <v>1321</v>
      </c>
      <c r="B1195" s="76" t="s">
        <v>1848</v>
      </c>
      <c r="C1195" s="78"/>
      <c r="D1195" s="78"/>
      <c r="E1195" s="78"/>
      <c r="F1195" s="78"/>
      <c r="G1195" s="78"/>
      <c r="H1195" s="78"/>
      <c r="I1195" s="78"/>
      <c r="J1195" s="79"/>
      <c r="K1195" s="75" t="s">
        <v>718</v>
      </c>
      <c r="L1195" s="128" t="s">
        <v>72</v>
      </c>
      <c r="M1195" s="75" t="s">
        <v>384</v>
      </c>
      <c r="N1195" s="14" t="s">
        <v>222</v>
      </c>
    </row>
    <row r="1196" spans="1:14">
      <c r="A1196" s="127" t="s">
        <v>1322</v>
      </c>
      <c r="B1196" s="76" t="s">
        <v>1849</v>
      </c>
      <c r="C1196" s="78"/>
      <c r="D1196" s="78"/>
      <c r="E1196" s="78"/>
      <c r="F1196" s="78"/>
      <c r="G1196" s="78"/>
      <c r="H1196" s="78"/>
      <c r="I1196" s="78"/>
      <c r="J1196" s="79"/>
      <c r="K1196" s="75" t="s">
        <v>718</v>
      </c>
      <c r="L1196" s="128" t="s">
        <v>72</v>
      </c>
      <c r="M1196" s="75" t="s">
        <v>384</v>
      </c>
      <c r="N1196" s="14" t="s">
        <v>222</v>
      </c>
    </row>
    <row r="1197" spans="1:14">
      <c r="A1197" s="127" t="s">
        <v>1323</v>
      </c>
      <c r="B1197" s="76" t="s">
        <v>1850</v>
      </c>
      <c r="C1197" s="78"/>
      <c r="D1197" s="78"/>
      <c r="E1197" s="78"/>
      <c r="F1197" s="78"/>
      <c r="G1197" s="78"/>
      <c r="H1197" s="78"/>
      <c r="I1197" s="78"/>
      <c r="J1197" s="79"/>
      <c r="K1197" s="75" t="s">
        <v>212</v>
      </c>
      <c r="L1197" s="128" t="s">
        <v>72</v>
      </c>
      <c r="M1197" s="75" t="s">
        <v>218</v>
      </c>
      <c r="N1197" s="14" t="s">
        <v>19</v>
      </c>
    </row>
    <row r="1198" spans="1:14">
      <c r="A1198" s="127" t="s">
        <v>1324</v>
      </c>
      <c r="B1198" s="76" t="s">
        <v>1851</v>
      </c>
      <c r="C1198" s="78"/>
      <c r="D1198" s="78"/>
      <c r="E1198" s="78"/>
      <c r="F1198" s="78"/>
      <c r="G1198" s="78"/>
      <c r="H1198" s="78"/>
      <c r="I1198" s="78"/>
      <c r="J1198" s="79"/>
      <c r="K1198" s="75" t="s">
        <v>212</v>
      </c>
      <c r="L1198" s="128" t="s">
        <v>72</v>
      </c>
      <c r="M1198" s="75" t="s">
        <v>218</v>
      </c>
      <c r="N1198" s="14" t="s">
        <v>19</v>
      </c>
    </row>
    <row r="1199" spans="1:14">
      <c r="A1199" s="127" t="s">
        <v>1325</v>
      </c>
      <c r="B1199" s="76" t="s">
        <v>1852</v>
      </c>
      <c r="C1199" s="78"/>
      <c r="D1199" s="78"/>
      <c r="E1199" s="78"/>
      <c r="F1199" s="78"/>
      <c r="G1199" s="78"/>
      <c r="H1199" s="78"/>
      <c r="I1199" s="78"/>
      <c r="J1199" s="79"/>
      <c r="K1199" s="75" t="s">
        <v>212</v>
      </c>
      <c r="L1199" s="128" t="s">
        <v>72</v>
      </c>
      <c r="M1199" s="75" t="s">
        <v>218</v>
      </c>
      <c r="N1199" s="14" t="s">
        <v>19</v>
      </c>
    </row>
    <row r="1200" spans="1:14">
      <c r="A1200" s="127" t="s">
        <v>1326</v>
      </c>
      <c r="B1200" s="76" t="s">
        <v>1853</v>
      </c>
      <c r="C1200" s="78"/>
      <c r="D1200" s="78"/>
      <c r="E1200" s="78"/>
      <c r="F1200" s="78"/>
      <c r="G1200" s="78"/>
      <c r="H1200" s="78"/>
      <c r="I1200" s="78"/>
      <c r="J1200" s="79"/>
      <c r="K1200" s="75" t="s">
        <v>212</v>
      </c>
      <c r="L1200" s="128" t="s">
        <v>72</v>
      </c>
      <c r="M1200" s="75" t="s">
        <v>218</v>
      </c>
      <c r="N1200" s="14" t="s">
        <v>19</v>
      </c>
    </row>
    <row r="1201" spans="1:14">
      <c r="A1201" s="127" t="s">
        <v>1327</v>
      </c>
      <c r="B1201" s="76" t="s">
        <v>1854</v>
      </c>
      <c r="C1201" s="78"/>
      <c r="D1201" s="78"/>
      <c r="E1201" s="78"/>
      <c r="F1201" s="78"/>
      <c r="G1201" s="78"/>
      <c r="H1201" s="78"/>
      <c r="I1201" s="78"/>
      <c r="J1201" s="79"/>
      <c r="K1201" s="75" t="s">
        <v>250</v>
      </c>
      <c r="L1201" s="128" t="s">
        <v>72</v>
      </c>
      <c r="M1201" s="75" t="s">
        <v>218</v>
      </c>
      <c r="N1201" s="14" t="s">
        <v>19</v>
      </c>
    </row>
    <row r="1202" spans="1:14">
      <c r="A1202" s="127" t="s">
        <v>1328</v>
      </c>
      <c r="B1202" s="76" t="s">
        <v>1855</v>
      </c>
      <c r="C1202" s="78"/>
      <c r="D1202" s="78"/>
      <c r="E1202" s="78"/>
      <c r="F1202" s="78"/>
      <c r="G1202" s="78"/>
      <c r="H1202" s="78"/>
      <c r="I1202" s="78"/>
      <c r="J1202" s="79"/>
      <c r="K1202" s="75" t="s">
        <v>250</v>
      </c>
      <c r="L1202" s="128" t="s">
        <v>72</v>
      </c>
      <c r="M1202" s="75" t="s">
        <v>226</v>
      </c>
      <c r="N1202" s="14" t="s">
        <v>222</v>
      </c>
    </row>
    <row r="1203" spans="1:14">
      <c r="A1203" s="127" t="s">
        <v>1329</v>
      </c>
      <c r="B1203" s="76" t="s">
        <v>1856</v>
      </c>
      <c r="C1203" s="78"/>
      <c r="D1203" s="78"/>
      <c r="E1203" s="78"/>
      <c r="F1203" s="78"/>
      <c r="G1203" s="78"/>
      <c r="H1203" s="78"/>
      <c r="I1203" s="78"/>
      <c r="J1203" s="79"/>
      <c r="K1203" s="75" t="s">
        <v>250</v>
      </c>
      <c r="L1203" s="128" t="s">
        <v>72</v>
      </c>
      <c r="M1203" s="75" t="s">
        <v>1</v>
      </c>
      <c r="N1203" s="14" t="s">
        <v>222</v>
      </c>
    </row>
    <row r="1204" spans="1:14">
      <c r="A1204" s="127" t="s">
        <v>1330</v>
      </c>
      <c r="B1204" s="76" t="s">
        <v>1857</v>
      </c>
      <c r="C1204" s="78"/>
      <c r="D1204" s="78"/>
      <c r="E1204" s="78"/>
      <c r="F1204" s="78"/>
      <c r="G1204" s="78"/>
      <c r="H1204" s="78"/>
      <c r="I1204" s="78"/>
      <c r="J1204" s="79"/>
      <c r="K1204" s="75" t="s">
        <v>212</v>
      </c>
      <c r="L1204" s="128" t="s">
        <v>72</v>
      </c>
      <c r="M1204" s="75" t="s">
        <v>218</v>
      </c>
      <c r="N1204" s="14" t="s">
        <v>19</v>
      </c>
    </row>
    <row r="1205" spans="1:14">
      <c r="A1205" s="127" t="s">
        <v>1331</v>
      </c>
      <c r="B1205" s="76" t="s">
        <v>1858</v>
      </c>
      <c r="C1205" s="78"/>
      <c r="D1205" s="78"/>
      <c r="E1205" s="78"/>
      <c r="F1205" s="78"/>
      <c r="G1205" s="78"/>
      <c r="H1205" s="78"/>
      <c r="I1205" s="78"/>
      <c r="J1205" s="79"/>
      <c r="K1205" s="75" t="s">
        <v>212</v>
      </c>
      <c r="L1205" s="128" t="s">
        <v>72</v>
      </c>
      <c r="M1205" s="75" t="s">
        <v>218</v>
      </c>
      <c r="N1205" s="14" t="s">
        <v>19</v>
      </c>
    </row>
    <row r="1206" spans="1:14">
      <c r="A1206" s="127" t="s">
        <v>1332</v>
      </c>
      <c r="B1206" s="76" t="s">
        <v>1859</v>
      </c>
      <c r="C1206" s="78"/>
      <c r="D1206" s="78"/>
      <c r="E1206" s="78"/>
      <c r="F1206" s="78"/>
      <c r="G1206" s="78"/>
      <c r="H1206" s="78"/>
      <c r="I1206" s="78"/>
      <c r="J1206" s="79"/>
      <c r="K1206" s="75" t="s">
        <v>235</v>
      </c>
      <c r="L1206" s="128" t="s">
        <v>72</v>
      </c>
      <c r="M1206" s="75" t="s">
        <v>267</v>
      </c>
      <c r="N1206" s="14" t="s">
        <v>19</v>
      </c>
    </row>
    <row r="1207" spans="1:14">
      <c r="A1207" s="127" t="s">
        <v>1333</v>
      </c>
      <c r="B1207" s="76" t="s">
        <v>1860</v>
      </c>
      <c r="C1207" s="78"/>
      <c r="D1207" s="78"/>
      <c r="E1207" s="78"/>
      <c r="F1207" s="78"/>
      <c r="G1207" s="78"/>
      <c r="H1207" s="78"/>
      <c r="I1207" s="78"/>
      <c r="J1207" s="79"/>
      <c r="K1207" s="75" t="s">
        <v>250</v>
      </c>
      <c r="L1207" s="128" t="s">
        <v>72</v>
      </c>
      <c r="M1207" s="75" t="s">
        <v>226</v>
      </c>
      <c r="N1207" s="14" t="s">
        <v>222</v>
      </c>
    </row>
    <row r="1208" spans="1:14">
      <c r="A1208" s="127" t="s">
        <v>1334</v>
      </c>
      <c r="B1208" s="76" t="s">
        <v>1861</v>
      </c>
      <c r="C1208" s="78"/>
      <c r="D1208" s="78"/>
      <c r="E1208" s="78"/>
      <c r="F1208" s="78"/>
      <c r="G1208" s="78"/>
      <c r="H1208" s="78"/>
      <c r="I1208" s="78"/>
      <c r="J1208" s="79"/>
      <c r="K1208" s="75" t="s">
        <v>235</v>
      </c>
      <c r="L1208" s="128" t="s">
        <v>72</v>
      </c>
      <c r="M1208" s="75" t="s">
        <v>249</v>
      </c>
      <c r="N1208" s="14" t="s">
        <v>19</v>
      </c>
    </row>
    <row r="1209" spans="1:14">
      <c r="A1209" s="127" t="s">
        <v>1335</v>
      </c>
      <c r="B1209" s="76" t="s">
        <v>1862</v>
      </c>
      <c r="C1209" s="78"/>
      <c r="D1209" s="78"/>
      <c r="E1209" s="78"/>
      <c r="F1209" s="78"/>
      <c r="G1209" s="78"/>
      <c r="H1209" s="78"/>
      <c r="I1209" s="78"/>
      <c r="J1209" s="79"/>
      <c r="K1209" s="75" t="s">
        <v>250</v>
      </c>
      <c r="L1209" s="128" t="s">
        <v>72</v>
      </c>
      <c r="M1209" s="75" t="s">
        <v>218</v>
      </c>
      <c r="N1209" s="14" t="s">
        <v>19</v>
      </c>
    </row>
    <row r="1210" spans="1:14">
      <c r="A1210" s="127" t="s">
        <v>1336</v>
      </c>
      <c r="B1210" s="76" t="s">
        <v>1863</v>
      </c>
      <c r="C1210" s="78"/>
      <c r="D1210" s="78"/>
      <c r="E1210" s="78"/>
      <c r="F1210" s="78"/>
      <c r="G1210" s="78"/>
      <c r="H1210" s="78"/>
      <c r="I1210" s="78"/>
      <c r="J1210" s="79"/>
      <c r="K1210" s="75" t="s">
        <v>250</v>
      </c>
      <c r="L1210" s="128" t="s">
        <v>72</v>
      </c>
      <c r="M1210" s="75" t="s">
        <v>249</v>
      </c>
      <c r="N1210" s="14" t="s">
        <v>19</v>
      </c>
    </row>
    <row r="1211" spans="1:14">
      <c r="A1211" s="127" t="s">
        <v>1337</v>
      </c>
      <c r="B1211" s="76" t="s">
        <v>1864</v>
      </c>
      <c r="C1211" s="78"/>
      <c r="D1211" s="78"/>
      <c r="E1211" s="78"/>
      <c r="F1211" s="78"/>
      <c r="G1211" s="78"/>
      <c r="H1211" s="78"/>
      <c r="I1211" s="78"/>
      <c r="J1211" s="79"/>
      <c r="K1211" s="75" t="s">
        <v>2017</v>
      </c>
      <c r="L1211" s="128" t="s">
        <v>72</v>
      </c>
      <c r="M1211" s="75" t="s">
        <v>226</v>
      </c>
      <c r="N1211" s="14" t="s">
        <v>222</v>
      </c>
    </row>
    <row r="1212" spans="1:14">
      <c r="A1212" s="127" t="s">
        <v>1338</v>
      </c>
      <c r="B1212" s="76" t="s">
        <v>1865</v>
      </c>
      <c r="C1212" s="78"/>
      <c r="D1212" s="78"/>
      <c r="E1212" s="78"/>
      <c r="F1212" s="78"/>
      <c r="G1212" s="78"/>
      <c r="H1212" s="78"/>
      <c r="I1212" s="78"/>
      <c r="J1212" s="79"/>
      <c r="K1212" s="75" t="s">
        <v>2017</v>
      </c>
      <c r="L1212" s="128" t="s">
        <v>72</v>
      </c>
      <c r="M1212" s="75" t="s">
        <v>218</v>
      </c>
      <c r="N1212" s="14" t="s">
        <v>19</v>
      </c>
    </row>
    <row r="1213" spans="1:14">
      <c r="A1213" s="127" t="s">
        <v>1339</v>
      </c>
      <c r="B1213" s="76" t="s">
        <v>1866</v>
      </c>
      <c r="C1213" s="78"/>
      <c r="D1213" s="78"/>
      <c r="E1213" s="78"/>
      <c r="F1213" s="78"/>
      <c r="G1213" s="78"/>
      <c r="H1213" s="78"/>
      <c r="I1213" s="78"/>
      <c r="J1213" s="79"/>
      <c r="K1213" s="75" t="s">
        <v>2017</v>
      </c>
      <c r="L1213" s="128" t="s">
        <v>72</v>
      </c>
      <c r="M1213" s="75" t="s">
        <v>457</v>
      </c>
      <c r="N1213" s="14" t="s">
        <v>19</v>
      </c>
    </row>
    <row r="1214" spans="1:14">
      <c r="A1214" s="127" t="s">
        <v>1340</v>
      </c>
      <c r="B1214" s="76" t="s">
        <v>1867</v>
      </c>
      <c r="C1214" s="78"/>
      <c r="D1214" s="78"/>
      <c r="E1214" s="78"/>
      <c r="F1214" s="78"/>
      <c r="G1214" s="78"/>
      <c r="H1214" s="78"/>
      <c r="I1214" s="78"/>
      <c r="J1214" s="79"/>
      <c r="K1214" s="75" t="s">
        <v>2017</v>
      </c>
      <c r="L1214" s="128" t="s">
        <v>72</v>
      </c>
      <c r="M1214" s="75" t="s">
        <v>226</v>
      </c>
      <c r="N1214" s="14" t="s">
        <v>222</v>
      </c>
    </row>
    <row r="1215" spans="1:14">
      <c r="A1215" s="127" t="s">
        <v>1341</v>
      </c>
      <c r="B1215" s="76" t="s">
        <v>1868</v>
      </c>
      <c r="C1215" s="78"/>
      <c r="D1215" s="78"/>
      <c r="E1215" s="78"/>
      <c r="F1215" s="78"/>
      <c r="G1215" s="78"/>
      <c r="H1215" s="78"/>
      <c r="I1215" s="78"/>
      <c r="J1215" s="79"/>
      <c r="K1215" s="75" t="s">
        <v>2017</v>
      </c>
      <c r="L1215" s="128" t="s">
        <v>72</v>
      </c>
      <c r="M1215" s="75" t="s">
        <v>267</v>
      </c>
      <c r="N1215" s="14" t="s">
        <v>19</v>
      </c>
    </row>
    <row r="1216" spans="1:14">
      <c r="A1216" s="127" t="s">
        <v>1342</v>
      </c>
      <c r="B1216" s="76" t="s">
        <v>1869</v>
      </c>
      <c r="C1216" s="78"/>
      <c r="D1216" s="78"/>
      <c r="E1216" s="78"/>
      <c r="F1216" s="78"/>
      <c r="G1216" s="78"/>
      <c r="H1216" s="78"/>
      <c r="I1216" s="78"/>
      <c r="J1216" s="79"/>
      <c r="K1216" s="75" t="s">
        <v>2017</v>
      </c>
      <c r="L1216" s="128" t="s">
        <v>72</v>
      </c>
      <c r="M1216" s="75" t="s">
        <v>218</v>
      </c>
      <c r="N1216" s="14" t="s">
        <v>19</v>
      </c>
    </row>
    <row r="1217" spans="1:14">
      <c r="A1217" s="127" t="s">
        <v>1343</v>
      </c>
      <c r="B1217" s="76" t="s">
        <v>1870</v>
      </c>
      <c r="C1217" s="78"/>
      <c r="D1217" s="78"/>
      <c r="E1217" s="78"/>
      <c r="F1217" s="78"/>
      <c r="G1217" s="78"/>
      <c r="H1217" s="78"/>
      <c r="I1217" s="78"/>
      <c r="J1217" s="79"/>
      <c r="K1217" s="75" t="s">
        <v>718</v>
      </c>
      <c r="L1217" s="128" t="s">
        <v>72</v>
      </c>
      <c r="M1217" s="75" t="s">
        <v>226</v>
      </c>
      <c r="N1217" s="14" t="s">
        <v>222</v>
      </c>
    </row>
    <row r="1218" spans="1:14">
      <c r="A1218" s="127" t="s">
        <v>1344</v>
      </c>
      <c r="B1218" s="76" t="s">
        <v>1871</v>
      </c>
      <c r="C1218" s="78"/>
      <c r="D1218" s="78"/>
      <c r="E1218" s="78"/>
      <c r="F1218" s="78"/>
      <c r="G1218" s="78"/>
      <c r="H1218" s="78"/>
      <c r="I1218" s="78"/>
      <c r="J1218" s="79"/>
      <c r="K1218" s="75" t="s">
        <v>718</v>
      </c>
      <c r="L1218" s="128" t="s">
        <v>72</v>
      </c>
      <c r="M1218" s="75" t="s">
        <v>226</v>
      </c>
      <c r="N1218" s="14" t="s">
        <v>222</v>
      </c>
    </row>
    <row r="1219" spans="1:14">
      <c r="A1219" s="127" t="s">
        <v>1345</v>
      </c>
      <c r="B1219" s="76" t="s">
        <v>1872</v>
      </c>
      <c r="C1219" s="78"/>
      <c r="D1219" s="78"/>
      <c r="E1219" s="78"/>
      <c r="F1219" s="78"/>
      <c r="G1219" s="78"/>
      <c r="H1219" s="78"/>
      <c r="I1219" s="78"/>
      <c r="J1219" s="79"/>
      <c r="K1219" s="75" t="s">
        <v>718</v>
      </c>
      <c r="L1219" s="128" t="s">
        <v>72</v>
      </c>
      <c r="M1219" s="75" t="s">
        <v>226</v>
      </c>
      <c r="N1219" s="14" t="s">
        <v>222</v>
      </c>
    </row>
    <row r="1220" spans="1:14">
      <c r="A1220" s="127" t="s">
        <v>1346</v>
      </c>
      <c r="B1220" s="76" t="s">
        <v>1873</v>
      </c>
      <c r="C1220" s="78"/>
      <c r="D1220" s="78"/>
      <c r="E1220" s="78"/>
      <c r="F1220" s="78"/>
      <c r="G1220" s="78"/>
      <c r="H1220" s="78"/>
      <c r="I1220" s="78"/>
      <c r="J1220" s="79"/>
      <c r="K1220" s="75" t="s">
        <v>2017</v>
      </c>
      <c r="L1220" s="128" t="s">
        <v>72</v>
      </c>
      <c r="M1220" s="75" t="s">
        <v>218</v>
      </c>
      <c r="N1220" s="14" t="s">
        <v>19</v>
      </c>
    </row>
    <row r="1221" spans="1:14">
      <c r="A1221" s="127" t="s">
        <v>1347</v>
      </c>
      <c r="B1221" s="76" t="s">
        <v>1874</v>
      </c>
      <c r="C1221" s="78"/>
      <c r="D1221" s="78"/>
      <c r="E1221" s="78"/>
      <c r="F1221" s="78"/>
      <c r="G1221" s="78"/>
      <c r="H1221" s="78"/>
      <c r="I1221" s="78"/>
      <c r="J1221" s="79"/>
      <c r="K1221" s="75" t="s">
        <v>2017</v>
      </c>
      <c r="L1221" s="128" t="s">
        <v>72</v>
      </c>
      <c r="M1221" s="75" t="s">
        <v>249</v>
      </c>
      <c r="N1221" s="14" t="s">
        <v>19</v>
      </c>
    </row>
    <row r="1222" spans="1:14">
      <c r="A1222" s="127" t="s">
        <v>1348</v>
      </c>
      <c r="B1222" s="76" t="s">
        <v>1875</v>
      </c>
      <c r="C1222" s="78"/>
      <c r="D1222" s="78"/>
      <c r="E1222" s="78"/>
      <c r="F1222" s="78"/>
      <c r="G1222" s="78"/>
      <c r="H1222" s="78"/>
      <c r="I1222" s="78"/>
      <c r="J1222" s="79"/>
      <c r="K1222" s="75" t="s">
        <v>2017</v>
      </c>
      <c r="L1222" s="128" t="s">
        <v>72</v>
      </c>
      <c r="M1222" s="75" t="s">
        <v>267</v>
      </c>
      <c r="N1222" s="14" t="s">
        <v>19</v>
      </c>
    </row>
    <row r="1223" spans="1:14">
      <c r="A1223" s="127" t="s">
        <v>1349</v>
      </c>
      <c r="B1223" s="76" t="s">
        <v>1876</v>
      </c>
      <c r="C1223" s="78"/>
      <c r="D1223" s="78"/>
      <c r="E1223" s="78"/>
      <c r="F1223" s="78"/>
      <c r="G1223" s="78"/>
      <c r="H1223" s="78"/>
      <c r="I1223" s="78"/>
      <c r="J1223" s="79"/>
      <c r="K1223" s="75" t="s">
        <v>2017</v>
      </c>
      <c r="L1223" s="128" t="s">
        <v>72</v>
      </c>
      <c r="M1223" s="75" t="s">
        <v>218</v>
      </c>
      <c r="N1223" s="14" t="s">
        <v>19</v>
      </c>
    </row>
    <row r="1224" spans="1:14">
      <c r="A1224" s="127" t="s">
        <v>1350</v>
      </c>
      <c r="B1224" s="76" t="s">
        <v>1877</v>
      </c>
      <c r="C1224" s="78"/>
      <c r="D1224" s="78"/>
      <c r="E1224" s="78"/>
      <c r="F1224" s="78"/>
      <c r="G1224" s="78"/>
      <c r="H1224" s="78"/>
      <c r="I1224" s="78"/>
      <c r="J1224" s="79"/>
      <c r="K1224" s="75" t="s">
        <v>2017</v>
      </c>
      <c r="L1224" s="128" t="s">
        <v>72</v>
      </c>
      <c r="M1224" s="75" t="s">
        <v>218</v>
      </c>
      <c r="N1224" s="14" t="s">
        <v>19</v>
      </c>
    </row>
    <row r="1225" spans="1:14">
      <c r="A1225" s="127" t="s">
        <v>1351</v>
      </c>
      <c r="B1225" s="76" t="s">
        <v>1878</v>
      </c>
      <c r="C1225" s="78"/>
      <c r="D1225" s="78"/>
      <c r="E1225" s="78"/>
      <c r="F1225" s="78"/>
      <c r="G1225" s="78"/>
      <c r="H1225" s="78"/>
      <c r="I1225" s="78"/>
      <c r="J1225" s="79"/>
      <c r="K1225" s="75" t="s">
        <v>2017</v>
      </c>
      <c r="L1225" s="128" t="s">
        <v>72</v>
      </c>
      <c r="M1225" s="75" t="s">
        <v>218</v>
      </c>
      <c r="N1225" s="14" t="s">
        <v>19</v>
      </c>
    </row>
    <row r="1226" spans="1:14">
      <c r="A1226" s="127" t="s">
        <v>1352</v>
      </c>
      <c r="B1226" s="76" t="s">
        <v>1879</v>
      </c>
      <c r="C1226" s="78"/>
      <c r="D1226" s="78"/>
      <c r="E1226" s="78"/>
      <c r="F1226" s="78"/>
      <c r="G1226" s="78"/>
      <c r="H1226" s="78"/>
      <c r="I1226" s="78"/>
      <c r="J1226" s="79"/>
      <c r="K1226" s="75" t="s">
        <v>2017</v>
      </c>
      <c r="L1226" s="128" t="s">
        <v>72</v>
      </c>
      <c r="M1226" s="75" t="s">
        <v>218</v>
      </c>
      <c r="N1226" s="14" t="s">
        <v>19</v>
      </c>
    </row>
    <row r="1227" spans="1:14">
      <c r="A1227" s="127" t="s">
        <v>1353</v>
      </c>
      <c r="B1227" s="76" t="s">
        <v>1880</v>
      </c>
      <c r="C1227" s="78"/>
      <c r="D1227" s="78"/>
      <c r="E1227" s="78"/>
      <c r="F1227" s="78"/>
      <c r="G1227" s="78"/>
      <c r="H1227" s="78"/>
      <c r="I1227" s="78"/>
      <c r="J1227" s="79"/>
      <c r="K1227" s="75" t="s">
        <v>2017</v>
      </c>
      <c r="L1227" s="128" t="s">
        <v>72</v>
      </c>
      <c r="M1227" s="75" t="s">
        <v>218</v>
      </c>
      <c r="N1227" s="14" t="s">
        <v>19</v>
      </c>
    </row>
    <row r="1228" spans="1:14">
      <c r="A1228" s="127" t="s">
        <v>1354</v>
      </c>
      <c r="B1228" s="76" t="s">
        <v>1881</v>
      </c>
      <c r="C1228" s="78"/>
      <c r="D1228" s="78"/>
      <c r="E1228" s="78"/>
      <c r="F1228" s="78"/>
      <c r="G1228" s="78"/>
      <c r="H1228" s="78"/>
      <c r="I1228" s="78"/>
      <c r="J1228" s="79"/>
      <c r="K1228" s="75" t="s">
        <v>2017</v>
      </c>
      <c r="L1228" s="128" t="s">
        <v>72</v>
      </c>
      <c r="M1228" s="75" t="s">
        <v>218</v>
      </c>
      <c r="N1228" s="14" t="s">
        <v>19</v>
      </c>
    </row>
    <row r="1229" spans="1:14">
      <c r="A1229" s="127" t="s">
        <v>1355</v>
      </c>
      <c r="B1229" s="76" t="s">
        <v>1882</v>
      </c>
      <c r="C1229" s="78"/>
      <c r="D1229" s="78"/>
      <c r="E1229" s="78"/>
      <c r="F1229" s="78"/>
      <c r="G1229" s="78"/>
      <c r="H1229" s="78"/>
      <c r="I1229" s="78"/>
      <c r="J1229" s="79"/>
      <c r="K1229" s="75" t="s">
        <v>2017</v>
      </c>
      <c r="L1229" s="128" t="s">
        <v>72</v>
      </c>
      <c r="M1229" s="75" t="s">
        <v>213</v>
      </c>
      <c r="N1229" s="14" t="s">
        <v>19</v>
      </c>
    </row>
    <row r="1230" spans="1:14">
      <c r="A1230" s="127" t="s">
        <v>1356</v>
      </c>
      <c r="B1230" s="76" t="s">
        <v>1883</v>
      </c>
      <c r="C1230" s="78"/>
      <c r="D1230" s="78"/>
      <c r="E1230" s="78"/>
      <c r="F1230" s="78"/>
      <c r="G1230" s="78"/>
      <c r="H1230" s="78"/>
      <c r="I1230" s="78"/>
      <c r="J1230" s="79"/>
      <c r="K1230" s="75" t="s">
        <v>2017</v>
      </c>
      <c r="L1230" s="128" t="s">
        <v>72</v>
      </c>
      <c r="M1230" s="75" t="s">
        <v>249</v>
      </c>
      <c r="N1230" s="14" t="s">
        <v>19</v>
      </c>
    </row>
    <row r="1231" spans="1:14">
      <c r="A1231" s="127" t="s">
        <v>1357</v>
      </c>
      <c r="B1231" s="76" t="s">
        <v>1884</v>
      </c>
      <c r="C1231" s="78"/>
      <c r="D1231" s="78"/>
      <c r="E1231" s="78"/>
      <c r="F1231" s="78"/>
      <c r="G1231" s="78"/>
      <c r="H1231" s="78"/>
      <c r="I1231" s="78"/>
      <c r="J1231" s="79"/>
      <c r="K1231" s="75" t="s">
        <v>301</v>
      </c>
      <c r="L1231" s="128" t="s">
        <v>72</v>
      </c>
      <c r="M1231" s="75" t="s">
        <v>457</v>
      </c>
      <c r="N1231" s="14" t="s">
        <v>19</v>
      </c>
    </row>
    <row r="1232" spans="1:14">
      <c r="A1232" s="127" t="s">
        <v>1358</v>
      </c>
      <c r="B1232" s="76" t="s">
        <v>1885</v>
      </c>
      <c r="C1232" s="78"/>
      <c r="D1232" s="78"/>
      <c r="E1232" s="78"/>
      <c r="F1232" s="78"/>
      <c r="G1232" s="78"/>
      <c r="H1232" s="78"/>
      <c r="I1232" s="78"/>
      <c r="J1232" s="79"/>
      <c r="K1232" s="75" t="s">
        <v>276</v>
      </c>
      <c r="L1232" s="128" t="s">
        <v>72</v>
      </c>
      <c r="M1232" s="75" t="s">
        <v>249</v>
      </c>
      <c r="N1232" s="14" t="s">
        <v>19</v>
      </c>
    </row>
    <row r="1233" spans="1:14">
      <c r="A1233" s="127" t="s">
        <v>1359</v>
      </c>
      <c r="B1233" s="76" t="s">
        <v>1886</v>
      </c>
      <c r="C1233" s="78"/>
      <c r="D1233" s="78"/>
      <c r="E1233" s="78"/>
      <c r="F1233" s="78"/>
      <c r="G1233" s="78"/>
      <c r="H1233" s="78"/>
      <c r="I1233" s="78"/>
      <c r="J1233" s="79"/>
      <c r="K1233" s="75" t="s">
        <v>2017</v>
      </c>
      <c r="L1233" s="128" t="s">
        <v>72</v>
      </c>
      <c r="M1233" s="75" t="s">
        <v>249</v>
      </c>
      <c r="N1233" s="14" t="s">
        <v>19</v>
      </c>
    </row>
    <row r="1234" spans="1:14">
      <c r="A1234" s="127" t="s">
        <v>1360</v>
      </c>
      <c r="B1234" s="76" t="s">
        <v>1887</v>
      </c>
      <c r="C1234" s="78"/>
      <c r="D1234" s="78"/>
      <c r="E1234" s="78"/>
      <c r="F1234" s="78"/>
      <c r="G1234" s="78"/>
      <c r="H1234" s="78"/>
      <c r="I1234" s="78"/>
      <c r="J1234" s="79"/>
      <c r="K1234" s="75" t="s">
        <v>243</v>
      </c>
      <c r="L1234" s="128" t="s">
        <v>72</v>
      </c>
      <c r="M1234" s="75" t="s">
        <v>226</v>
      </c>
      <c r="N1234" s="14" t="s">
        <v>222</v>
      </c>
    </row>
    <row r="1235" spans="1:14">
      <c r="A1235" s="127" t="s">
        <v>1361</v>
      </c>
      <c r="B1235" s="76" t="s">
        <v>1888</v>
      </c>
      <c r="C1235" s="78"/>
      <c r="D1235" s="78"/>
      <c r="E1235" s="78"/>
      <c r="F1235" s="78"/>
      <c r="G1235" s="78"/>
      <c r="H1235" s="78"/>
      <c r="I1235" s="78"/>
      <c r="J1235" s="79"/>
      <c r="K1235" s="75" t="s">
        <v>276</v>
      </c>
      <c r="L1235" s="128" t="s">
        <v>72</v>
      </c>
      <c r="M1235" s="75" t="s">
        <v>304</v>
      </c>
      <c r="N1235" s="14" t="s">
        <v>19</v>
      </c>
    </row>
    <row r="1236" spans="1:14">
      <c r="A1236" s="127" t="s">
        <v>1362</v>
      </c>
      <c r="B1236" s="76" t="s">
        <v>1889</v>
      </c>
      <c r="C1236" s="78"/>
      <c r="D1236" s="78"/>
      <c r="E1236" s="78"/>
      <c r="F1236" s="78"/>
      <c r="G1236" s="78"/>
      <c r="H1236" s="78"/>
      <c r="I1236" s="78"/>
      <c r="J1236" s="79"/>
      <c r="K1236" s="75" t="s">
        <v>276</v>
      </c>
      <c r="L1236" s="128" t="s">
        <v>72</v>
      </c>
      <c r="M1236" s="75" t="s">
        <v>304</v>
      </c>
      <c r="N1236" s="14" t="s">
        <v>19</v>
      </c>
    </row>
    <row r="1237" spans="1:14">
      <c r="A1237" s="127" t="s">
        <v>1363</v>
      </c>
      <c r="B1237" s="76" t="s">
        <v>1890</v>
      </c>
      <c r="C1237" s="78"/>
      <c r="D1237" s="78"/>
      <c r="E1237" s="78"/>
      <c r="F1237" s="78"/>
      <c r="G1237" s="78"/>
      <c r="H1237" s="78"/>
      <c r="I1237" s="78"/>
      <c r="J1237" s="79"/>
      <c r="K1237" s="75" t="s">
        <v>276</v>
      </c>
      <c r="L1237" s="128" t="s">
        <v>72</v>
      </c>
      <c r="M1237" s="75" t="s">
        <v>304</v>
      </c>
      <c r="N1237" s="14" t="s">
        <v>19</v>
      </c>
    </row>
    <row r="1238" spans="1:14">
      <c r="A1238" s="127" t="s">
        <v>1364</v>
      </c>
      <c r="B1238" s="76" t="s">
        <v>1891</v>
      </c>
      <c r="C1238" s="78"/>
      <c r="D1238" s="78"/>
      <c r="E1238" s="78"/>
      <c r="F1238" s="78"/>
      <c r="G1238" s="78"/>
      <c r="H1238" s="78"/>
      <c r="I1238" s="78"/>
      <c r="J1238" s="79"/>
      <c r="K1238" s="75" t="s">
        <v>276</v>
      </c>
      <c r="L1238" s="128" t="s">
        <v>72</v>
      </c>
      <c r="M1238" s="75" t="s">
        <v>304</v>
      </c>
      <c r="N1238" s="14" t="s">
        <v>19</v>
      </c>
    </row>
    <row r="1239" spans="1:14">
      <c r="A1239" s="127" t="s">
        <v>1365</v>
      </c>
      <c r="B1239" s="76" t="s">
        <v>1892</v>
      </c>
      <c r="C1239" s="78"/>
      <c r="D1239" s="78"/>
      <c r="E1239" s="78"/>
      <c r="F1239" s="78"/>
      <c r="G1239" s="78"/>
      <c r="H1239" s="78"/>
      <c r="I1239" s="78"/>
      <c r="J1239" s="79"/>
      <c r="K1239" s="75" t="s">
        <v>276</v>
      </c>
      <c r="L1239" s="128" t="s">
        <v>72</v>
      </c>
      <c r="M1239" s="75" t="s">
        <v>304</v>
      </c>
      <c r="N1239" s="14" t="s">
        <v>19</v>
      </c>
    </row>
    <row r="1240" spans="1:14">
      <c r="A1240" s="127" t="s">
        <v>1366</v>
      </c>
      <c r="B1240" s="76" t="s">
        <v>1893</v>
      </c>
      <c r="C1240" s="78"/>
      <c r="D1240" s="78"/>
      <c r="E1240" s="78"/>
      <c r="F1240" s="78"/>
      <c r="G1240" s="78"/>
      <c r="H1240" s="78"/>
      <c r="I1240" s="78"/>
      <c r="J1240" s="79"/>
      <c r="K1240" s="75" t="s">
        <v>276</v>
      </c>
      <c r="L1240" s="128" t="s">
        <v>72</v>
      </c>
      <c r="M1240" s="75" t="s">
        <v>304</v>
      </c>
      <c r="N1240" s="14" t="s">
        <v>19</v>
      </c>
    </row>
    <row r="1241" spans="1:14">
      <c r="A1241" s="127" t="s">
        <v>1367</v>
      </c>
      <c r="B1241" s="76" t="s">
        <v>1894</v>
      </c>
      <c r="C1241" s="78"/>
      <c r="D1241" s="78"/>
      <c r="E1241" s="78"/>
      <c r="F1241" s="78"/>
      <c r="G1241" s="78"/>
      <c r="H1241" s="78"/>
      <c r="I1241" s="78"/>
      <c r="J1241" s="79"/>
      <c r="K1241" s="75" t="s">
        <v>2017</v>
      </c>
      <c r="L1241" s="128" t="s">
        <v>72</v>
      </c>
      <c r="M1241" s="75" t="s">
        <v>162</v>
      </c>
      <c r="N1241" s="14" t="s">
        <v>222</v>
      </c>
    </row>
    <row r="1242" spans="1:14">
      <c r="A1242" s="127" t="s">
        <v>1368</v>
      </c>
      <c r="B1242" s="76" t="s">
        <v>1895</v>
      </c>
      <c r="C1242" s="78"/>
      <c r="D1242" s="78"/>
      <c r="E1242" s="78"/>
      <c r="F1242" s="78"/>
      <c r="G1242" s="78"/>
      <c r="H1242" s="78"/>
      <c r="I1242" s="78"/>
      <c r="J1242" s="79"/>
      <c r="K1242" s="75" t="s">
        <v>2017</v>
      </c>
      <c r="L1242" s="128" t="s">
        <v>72</v>
      </c>
      <c r="M1242" s="75" t="s">
        <v>249</v>
      </c>
      <c r="N1242" s="14" t="s">
        <v>19</v>
      </c>
    </row>
    <row r="1243" spans="1:14">
      <c r="A1243" s="127" t="s">
        <v>1369</v>
      </c>
      <c r="B1243" s="76" t="s">
        <v>1896</v>
      </c>
      <c r="C1243" s="78"/>
      <c r="D1243" s="78"/>
      <c r="E1243" s="78"/>
      <c r="F1243" s="78"/>
      <c r="G1243" s="78"/>
      <c r="H1243" s="78"/>
      <c r="I1243" s="78"/>
      <c r="J1243" s="79"/>
      <c r="K1243" s="75" t="s">
        <v>2017</v>
      </c>
      <c r="L1243" s="128" t="s">
        <v>72</v>
      </c>
      <c r="M1243" s="75" t="s">
        <v>213</v>
      </c>
      <c r="N1243" s="14" t="s">
        <v>19</v>
      </c>
    </row>
    <row r="1244" spans="1:14">
      <c r="A1244" s="127" t="s">
        <v>1370</v>
      </c>
      <c r="B1244" s="76" t="s">
        <v>1897</v>
      </c>
      <c r="C1244" s="78"/>
      <c r="D1244" s="78"/>
      <c r="E1244" s="78"/>
      <c r="F1244" s="78"/>
      <c r="G1244" s="78"/>
      <c r="H1244" s="78"/>
      <c r="I1244" s="78"/>
      <c r="J1244" s="79"/>
      <c r="K1244" s="75" t="s">
        <v>2017</v>
      </c>
      <c r="L1244" s="128" t="s">
        <v>72</v>
      </c>
      <c r="M1244" s="75" t="s">
        <v>267</v>
      </c>
      <c r="N1244" s="14" t="s">
        <v>19</v>
      </c>
    </row>
    <row r="1245" spans="1:14">
      <c r="A1245" s="127" t="s">
        <v>1371</v>
      </c>
      <c r="B1245" s="76" t="s">
        <v>1898</v>
      </c>
      <c r="C1245" s="78"/>
      <c r="D1245" s="78"/>
      <c r="E1245" s="78"/>
      <c r="F1245" s="78"/>
      <c r="G1245" s="78"/>
      <c r="H1245" s="78"/>
      <c r="I1245" s="78"/>
      <c r="J1245" s="79"/>
      <c r="K1245" s="75" t="s">
        <v>2017</v>
      </c>
      <c r="L1245" s="128" t="s">
        <v>72</v>
      </c>
      <c r="M1245" s="75" t="s">
        <v>249</v>
      </c>
      <c r="N1245" s="14" t="s">
        <v>19</v>
      </c>
    </row>
    <row r="1246" spans="1:14">
      <c r="A1246" s="127" t="s">
        <v>1372</v>
      </c>
      <c r="B1246" s="76" t="s">
        <v>1899</v>
      </c>
      <c r="C1246" s="78"/>
      <c r="D1246" s="78"/>
      <c r="E1246" s="78"/>
      <c r="F1246" s="78"/>
      <c r="G1246" s="78"/>
      <c r="H1246" s="78"/>
      <c r="I1246" s="78"/>
      <c r="J1246" s="79"/>
      <c r="K1246" s="75" t="s">
        <v>2017</v>
      </c>
      <c r="L1246" s="128" t="s">
        <v>72</v>
      </c>
      <c r="M1246" s="75" t="s">
        <v>213</v>
      </c>
      <c r="N1246" s="14" t="s">
        <v>19</v>
      </c>
    </row>
    <row r="1247" spans="1:14">
      <c r="A1247" s="127" t="s">
        <v>1373</v>
      </c>
      <c r="B1247" s="76" t="s">
        <v>1900</v>
      </c>
      <c r="C1247" s="78"/>
      <c r="D1247" s="78"/>
      <c r="E1247" s="78"/>
      <c r="F1247" s="78"/>
      <c r="G1247" s="78"/>
      <c r="H1247" s="78"/>
      <c r="I1247" s="78"/>
      <c r="J1247" s="79"/>
      <c r="K1247" s="75" t="s">
        <v>2017</v>
      </c>
      <c r="L1247" s="128" t="s">
        <v>72</v>
      </c>
      <c r="M1247" s="75" t="s">
        <v>267</v>
      </c>
      <c r="N1247" s="14" t="s">
        <v>19</v>
      </c>
    </row>
    <row r="1248" spans="1:14">
      <c r="A1248" s="127" t="s">
        <v>1374</v>
      </c>
      <c r="B1248" s="76" t="s">
        <v>1901</v>
      </c>
      <c r="C1248" s="78"/>
      <c r="D1248" s="78"/>
      <c r="E1248" s="78"/>
      <c r="F1248" s="78"/>
      <c r="G1248" s="78"/>
      <c r="H1248" s="78"/>
      <c r="I1248" s="78"/>
      <c r="J1248" s="79"/>
      <c r="K1248" s="75" t="s">
        <v>2017</v>
      </c>
      <c r="L1248" s="128" t="s">
        <v>72</v>
      </c>
      <c r="M1248" s="75" t="s">
        <v>2057</v>
      </c>
      <c r="N1248" s="14" t="s">
        <v>222</v>
      </c>
    </row>
    <row r="1249" spans="1:14">
      <c r="A1249" s="127" t="s">
        <v>1375</v>
      </c>
      <c r="B1249" s="76" t="s">
        <v>1902</v>
      </c>
      <c r="C1249" s="78"/>
      <c r="D1249" s="78"/>
      <c r="E1249" s="78"/>
      <c r="F1249" s="78"/>
      <c r="G1249" s="78"/>
      <c r="H1249" s="78"/>
      <c r="I1249" s="78"/>
      <c r="J1249" s="79"/>
      <c r="K1249" s="75" t="s">
        <v>718</v>
      </c>
      <c r="L1249" s="128" t="s">
        <v>72</v>
      </c>
      <c r="M1249" s="75" t="s">
        <v>226</v>
      </c>
      <c r="N1249" s="14" t="s">
        <v>222</v>
      </c>
    </row>
    <row r="1250" spans="1:14">
      <c r="A1250" s="127" t="s">
        <v>1376</v>
      </c>
      <c r="B1250" s="76" t="s">
        <v>1903</v>
      </c>
      <c r="C1250" s="78"/>
      <c r="D1250" s="78"/>
      <c r="E1250" s="78"/>
      <c r="F1250" s="78"/>
      <c r="G1250" s="78"/>
      <c r="H1250" s="78"/>
      <c r="I1250" s="78"/>
      <c r="J1250" s="79"/>
      <c r="K1250" s="75" t="s">
        <v>212</v>
      </c>
      <c r="L1250" s="128" t="s">
        <v>72</v>
      </c>
      <c r="M1250" s="75" t="s">
        <v>249</v>
      </c>
      <c r="N1250" s="14" t="s">
        <v>19</v>
      </c>
    </row>
    <row r="1251" spans="1:14">
      <c r="A1251" s="127" t="s">
        <v>1377</v>
      </c>
      <c r="B1251" s="76" t="s">
        <v>1904</v>
      </c>
      <c r="C1251" s="78"/>
      <c r="D1251" s="78"/>
      <c r="E1251" s="78"/>
      <c r="F1251" s="78"/>
      <c r="G1251" s="78"/>
      <c r="H1251" s="78"/>
      <c r="I1251" s="78"/>
      <c r="J1251" s="79"/>
      <c r="K1251" s="75" t="s">
        <v>212</v>
      </c>
      <c r="L1251" s="128" t="s">
        <v>72</v>
      </c>
      <c r="M1251" s="75" t="s">
        <v>249</v>
      </c>
      <c r="N1251" s="14" t="s">
        <v>19</v>
      </c>
    </row>
    <row r="1252" spans="1:14">
      <c r="A1252" s="127" t="s">
        <v>1378</v>
      </c>
      <c r="B1252" s="76" t="s">
        <v>1905</v>
      </c>
      <c r="C1252" s="78"/>
      <c r="D1252" s="78"/>
      <c r="E1252" s="78"/>
      <c r="F1252" s="78"/>
      <c r="G1252" s="78"/>
      <c r="H1252" s="78"/>
      <c r="I1252" s="78"/>
      <c r="J1252" s="79"/>
      <c r="K1252" s="75" t="s">
        <v>212</v>
      </c>
      <c r="L1252" s="128" t="s">
        <v>72</v>
      </c>
      <c r="M1252" s="75" t="s">
        <v>585</v>
      </c>
      <c r="N1252" s="14" t="s">
        <v>19</v>
      </c>
    </row>
    <row r="1253" spans="1:14">
      <c r="A1253" s="127" t="s">
        <v>1379</v>
      </c>
      <c r="B1253" s="76" t="s">
        <v>1906</v>
      </c>
      <c r="C1253" s="78"/>
      <c r="D1253" s="78"/>
      <c r="E1253" s="78"/>
      <c r="F1253" s="78"/>
      <c r="G1253" s="78"/>
      <c r="H1253" s="78"/>
      <c r="I1253" s="78"/>
      <c r="J1253" s="79"/>
      <c r="K1253" s="75" t="s">
        <v>212</v>
      </c>
      <c r="L1253" s="128" t="s">
        <v>72</v>
      </c>
      <c r="M1253" s="75" t="s">
        <v>574</v>
      </c>
      <c r="N1253" s="14" t="s">
        <v>19</v>
      </c>
    </row>
    <row r="1254" spans="1:14">
      <c r="A1254" s="127" t="s">
        <v>1380</v>
      </c>
      <c r="B1254" s="76" t="s">
        <v>1907</v>
      </c>
      <c r="C1254" s="78"/>
      <c r="D1254" s="78"/>
      <c r="E1254" s="78"/>
      <c r="F1254" s="78"/>
      <c r="G1254" s="78"/>
      <c r="H1254" s="78"/>
      <c r="I1254" s="78"/>
      <c r="J1254" s="79"/>
      <c r="K1254" s="75" t="s">
        <v>212</v>
      </c>
      <c r="L1254" s="128" t="s">
        <v>72</v>
      </c>
      <c r="M1254" s="75" t="s">
        <v>218</v>
      </c>
      <c r="N1254" s="14" t="s">
        <v>19</v>
      </c>
    </row>
    <row r="1255" spans="1:14">
      <c r="A1255" s="127" t="s">
        <v>1381</v>
      </c>
      <c r="B1255" s="76" t="s">
        <v>1908</v>
      </c>
      <c r="C1255" s="78"/>
      <c r="D1255" s="78"/>
      <c r="E1255" s="78"/>
      <c r="F1255" s="78"/>
      <c r="G1255" s="78"/>
      <c r="H1255" s="78"/>
      <c r="I1255" s="78"/>
      <c r="J1255" s="79"/>
      <c r="K1255" s="75" t="s">
        <v>2017</v>
      </c>
      <c r="L1255" s="128" t="s">
        <v>72</v>
      </c>
      <c r="M1255" s="75" t="s">
        <v>304</v>
      </c>
      <c r="N1255" s="14" t="s">
        <v>19</v>
      </c>
    </row>
    <row r="1256" spans="1:14">
      <c r="A1256" s="127" t="s">
        <v>1382</v>
      </c>
      <c r="B1256" s="76" t="s">
        <v>1909</v>
      </c>
      <c r="C1256" s="78"/>
      <c r="D1256" s="78"/>
      <c r="E1256" s="78"/>
      <c r="F1256" s="78"/>
      <c r="G1256" s="78"/>
      <c r="H1256" s="78"/>
      <c r="I1256" s="78"/>
      <c r="J1256" s="79"/>
      <c r="K1256" s="75" t="s">
        <v>212</v>
      </c>
      <c r="L1256" s="128" t="s">
        <v>72</v>
      </c>
      <c r="M1256" s="75" t="s">
        <v>249</v>
      </c>
      <c r="N1256" s="14" t="s">
        <v>19</v>
      </c>
    </row>
    <row r="1257" spans="1:14">
      <c r="A1257" s="127" t="s">
        <v>1383</v>
      </c>
      <c r="B1257" s="76" t="s">
        <v>1910</v>
      </c>
      <c r="C1257" s="78"/>
      <c r="D1257" s="78"/>
      <c r="E1257" s="78"/>
      <c r="F1257" s="78"/>
      <c r="G1257" s="78"/>
      <c r="H1257" s="78"/>
      <c r="I1257" s="78"/>
      <c r="J1257" s="79"/>
      <c r="K1257" s="75" t="s">
        <v>212</v>
      </c>
      <c r="L1257" s="128" t="s">
        <v>72</v>
      </c>
      <c r="M1257" s="75" t="s">
        <v>249</v>
      </c>
      <c r="N1257" s="14" t="s">
        <v>19</v>
      </c>
    </row>
    <row r="1258" spans="1:14">
      <c r="A1258" s="127" t="s">
        <v>1384</v>
      </c>
      <c r="B1258" s="76" t="s">
        <v>1911</v>
      </c>
      <c r="C1258" s="78"/>
      <c r="D1258" s="78"/>
      <c r="E1258" s="78"/>
      <c r="F1258" s="78"/>
      <c r="G1258" s="78"/>
      <c r="H1258" s="78"/>
      <c r="I1258" s="78"/>
      <c r="J1258" s="79"/>
      <c r="K1258" s="75" t="s">
        <v>2017</v>
      </c>
      <c r="L1258" s="128" t="s">
        <v>72</v>
      </c>
      <c r="M1258" s="75" t="s">
        <v>267</v>
      </c>
      <c r="N1258" s="14" t="s">
        <v>19</v>
      </c>
    </row>
    <row r="1259" spans="1:14">
      <c r="A1259" s="127" t="s">
        <v>1385</v>
      </c>
      <c r="B1259" s="76" t="s">
        <v>1912</v>
      </c>
      <c r="C1259" s="78"/>
      <c r="D1259" s="78"/>
      <c r="E1259" s="78"/>
      <c r="F1259" s="78"/>
      <c r="G1259" s="78"/>
      <c r="H1259" s="78"/>
      <c r="I1259" s="78"/>
      <c r="J1259" s="79"/>
      <c r="K1259" s="75" t="s">
        <v>2017</v>
      </c>
      <c r="L1259" s="128" t="s">
        <v>72</v>
      </c>
      <c r="M1259" s="75" t="s">
        <v>218</v>
      </c>
      <c r="N1259" s="14" t="s">
        <v>19</v>
      </c>
    </row>
    <row r="1260" spans="1:14">
      <c r="A1260" s="127" t="s">
        <v>1386</v>
      </c>
      <c r="B1260" s="76" t="s">
        <v>1913</v>
      </c>
      <c r="C1260" s="78"/>
      <c r="D1260" s="78"/>
      <c r="E1260" s="78"/>
      <c r="F1260" s="78"/>
      <c r="G1260" s="78"/>
      <c r="H1260" s="78"/>
      <c r="I1260" s="78"/>
      <c r="J1260" s="79"/>
      <c r="K1260" s="75" t="s">
        <v>243</v>
      </c>
      <c r="L1260" s="128" t="s">
        <v>72</v>
      </c>
      <c r="M1260" s="75" t="s">
        <v>226</v>
      </c>
      <c r="N1260" s="14" t="s">
        <v>222</v>
      </c>
    </row>
    <row r="1261" spans="1:14">
      <c r="A1261" s="127" t="s">
        <v>1387</v>
      </c>
      <c r="B1261" s="76" t="s">
        <v>1914</v>
      </c>
      <c r="C1261" s="78"/>
      <c r="D1261" s="78"/>
      <c r="E1261" s="78"/>
      <c r="F1261" s="78"/>
      <c r="G1261" s="78"/>
      <c r="H1261" s="78"/>
      <c r="I1261" s="78"/>
      <c r="J1261" s="79"/>
      <c r="K1261" s="75" t="s">
        <v>243</v>
      </c>
      <c r="L1261" s="128" t="s">
        <v>72</v>
      </c>
      <c r="M1261" s="75" t="s">
        <v>159</v>
      </c>
      <c r="N1261" s="14" t="s">
        <v>222</v>
      </c>
    </row>
    <row r="1262" spans="1:14">
      <c r="A1262" s="127" t="s">
        <v>1388</v>
      </c>
      <c r="B1262" s="76" t="s">
        <v>1915</v>
      </c>
      <c r="C1262" s="78"/>
      <c r="D1262" s="78"/>
      <c r="E1262" s="78"/>
      <c r="F1262" s="78"/>
      <c r="G1262" s="78"/>
      <c r="H1262" s="78"/>
      <c r="I1262" s="78"/>
      <c r="J1262" s="79"/>
      <c r="K1262" s="75" t="s">
        <v>2027</v>
      </c>
      <c r="L1262" s="128" t="s">
        <v>72</v>
      </c>
      <c r="M1262" s="75" t="s">
        <v>159</v>
      </c>
      <c r="N1262" s="14" t="s">
        <v>222</v>
      </c>
    </row>
    <row r="1263" spans="1:14">
      <c r="A1263" s="127" t="s">
        <v>1389</v>
      </c>
      <c r="B1263" s="76" t="s">
        <v>1916</v>
      </c>
      <c r="C1263" s="78"/>
      <c r="D1263" s="78"/>
      <c r="E1263" s="78"/>
      <c r="F1263" s="78"/>
      <c r="G1263" s="78"/>
      <c r="H1263" s="78"/>
      <c r="I1263" s="78"/>
      <c r="J1263" s="79"/>
      <c r="K1263" s="75" t="s">
        <v>2040</v>
      </c>
      <c r="L1263" s="128" t="s">
        <v>72</v>
      </c>
      <c r="M1263" s="75" t="s">
        <v>218</v>
      </c>
      <c r="N1263" s="14" t="s">
        <v>19</v>
      </c>
    </row>
    <row r="1264" spans="1:14">
      <c r="A1264" s="127" t="s">
        <v>1390</v>
      </c>
      <c r="B1264" s="76" t="s">
        <v>1917</v>
      </c>
      <c r="C1264" s="78"/>
      <c r="D1264" s="78"/>
      <c r="E1264" s="78"/>
      <c r="F1264" s="78"/>
      <c r="G1264" s="78"/>
      <c r="H1264" s="78"/>
      <c r="I1264" s="78"/>
      <c r="J1264" s="79"/>
      <c r="K1264" s="75" t="s">
        <v>2040</v>
      </c>
      <c r="L1264" s="128" t="s">
        <v>72</v>
      </c>
      <c r="M1264" s="75" t="s">
        <v>218</v>
      </c>
      <c r="N1264" s="14" t="s">
        <v>19</v>
      </c>
    </row>
    <row r="1265" spans="1:14">
      <c r="A1265" s="127" t="s">
        <v>1391</v>
      </c>
      <c r="B1265" s="76" t="s">
        <v>1918</v>
      </c>
      <c r="C1265" s="78"/>
      <c r="D1265" s="78"/>
      <c r="E1265" s="78"/>
      <c r="F1265" s="78"/>
      <c r="G1265" s="78"/>
      <c r="H1265" s="78"/>
      <c r="I1265" s="78"/>
      <c r="J1265" s="79"/>
      <c r="K1265" s="75" t="s">
        <v>2040</v>
      </c>
      <c r="L1265" s="128" t="s">
        <v>72</v>
      </c>
      <c r="M1265" s="75" t="s">
        <v>218</v>
      </c>
      <c r="N1265" s="14" t="s">
        <v>19</v>
      </c>
    </row>
    <row r="1266" spans="1:14">
      <c r="A1266" s="127" t="s">
        <v>1392</v>
      </c>
      <c r="B1266" s="76" t="s">
        <v>1919</v>
      </c>
      <c r="C1266" s="78"/>
      <c r="D1266" s="78"/>
      <c r="E1266" s="78"/>
      <c r="F1266" s="78"/>
      <c r="G1266" s="78"/>
      <c r="H1266" s="78"/>
      <c r="I1266" s="78"/>
      <c r="J1266" s="79"/>
      <c r="K1266" s="75" t="s">
        <v>2017</v>
      </c>
      <c r="L1266" s="128" t="s">
        <v>72</v>
      </c>
      <c r="M1266" s="75" t="s">
        <v>304</v>
      </c>
      <c r="N1266" s="14" t="s">
        <v>19</v>
      </c>
    </row>
    <row r="1267" spans="1:14">
      <c r="A1267" s="127" t="s">
        <v>1393</v>
      </c>
      <c r="B1267" s="76" t="s">
        <v>1920</v>
      </c>
      <c r="C1267" s="78"/>
      <c r="D1267" s="78"/>
      <c r="E1267" s="78"/>
      <c r="F1267" s="78"/>
      <c r="G1267" s="78"/>
      <c r="H1267" s="78"/>
      <c r="I1267" s="78"/>
      <c r="J1267" s="79"/>
      <c r="K1267" s="75" t="s">
        <v>2027</v>
      </c>
      <c r="L1267" s="128" t="s">
        <v>72</v>
      </c>
      <c r="M1267" s="75" t="s">
        <v>218</v>
      </c>
      <c r="N1267" s="14" t="s">
        <v>19</v>
      </c>
    </row>
    <row r="1268" spans="1:14">
      <c r="A1268" s="127" t="s">
        <v>1394</v>
      </c>
      <c r="B1268" s="76" t="s">
        <v>1921</v>
      </c>
      <c r="C1268" s="78"/>
      <c r="D1268" s="78"/>
      <c r="E1268" s="78"/>
      <c r="F1268" s="78"/>
      <c r="G1268" s="78"/>
      <c r="H1268" s="78"/>
      <c r="I1268" s="78"/>
      <c r="J1268" s="79"/>
      <c r="K1268" s="75" t="s">
        <v>2017</v>
      </c>
      <c r="L1268" s="128" t="s">
        <v>72</v>
      </c>
      <c r="M1268" s="75" t="s">
        <v>2051</v>
      </c>
      <c r="N1268" s="14" t="s">
        <v>19</v>
      </c>
    </row>
    <row r="1269" spans="1:14">
      <c r="A1269" s="127" t="s">
        <v>1395</v>
      </c>
      <c r="B1269" s="76" t="s">
        <v>1922</v>
      </c>
      <c r="C1269" s="78"/>
      <c r="D1269" s="78"/>
      <c r="E1269" s="78"/>
      <c r="F1269" s="78"/>
      <c r="G1269" s="78"/>
      <c r="H1269" s="78"/>
      <c r="I1269" s="78"/>
      <c r="J1269" s="79"/>
      <c r="K1269" s="75" t="s">
        <v>2027</v>
      </c>
      <c r="L1269" s="128" t="s">
        <v>72</v>
      </c>
      <c r="M1269" s="75" t="s">
        <v>218</v>
      </c>
      <c r="N1269" s="14" t="s">
        <v>19</v>
      </c>
    </row>
    <row r="1270" spans="1:14">
      <c r="A1270" s="127" t="s">
        <v>1396</v>
      </c>
      <c r="B1270" s="76" t="s">
        <v>1923</v>
      </c>
      <c r="C1270" s="78"/>
      <c r="D1270" s="78"/>
      <c r="E1270" s="78"/>
      <c r="F1270" s="78"/>
      <c r="G1270" s="78"/>
      <c r="H1270" s="78"/>
      <c r="I1270" s="78"/>
      <c r="J1270" s="79"/>
      <c r="K1270" s="75" t="s">
        <v>2027</v>
      </c>
      <c r="L1270" s="128" t="s">
        <v>72</v>
      </c>
      <c r="M1270" s="75" t="s">
        <v>226</v>
      </c>
      <c r="N1270" s="14" t="s">
        <v>222</v>
      </c>
    </row>
    <row r="1271" spans="1:14">
      <c r="A1271" s="127" t="s">
        <v>1397</v>
      </c>
      <c r="B1271" s="76" t="s">
        <v>1924</v>
      </c>
      <c r="C1271" s="78"/>
      <c r="D1271" s="78"/>
      <c r="E1271" s="78"/>
      <c r="F1271" s="78"/>
      <c r="G1271" s="78"/>
      <c r="H1271" s="78"/>
      <c r="I1271" s="78"/>
      <c r="J1271" s="79"/>
      <c r="K1271" s="75" t="s">
        <v>2018</v>
      </c>
      <c r="L1271" s="128" t="s">
        <v>72</v>
      </c>
      <c r="M1271" s="75" t="s">
        <v>267</v>
      </c>
      <c r="N1271" s="14" t="s">
        <v>19</v>
      </c>
    </row>
    <row r="1272" spans="1:14">
      <c r="A1272" s="127" t="s">
        <v>1398</v>
      </c>
      <c r="B1272" s="76" t="s">
        <v>1925</v>
      </c>
      <c r="C1272" s="78"/>
      <c r="D1272" s="78"/>
      <c r="E1272" s="78"/>
      <c r="F1272" s="78"/>
      <c r="G1272" s="78"/>
      <c r="H1272" s="78"/>
      <c r="I1272" s="78"/>
      <c r="J1272" s="79"/>
      <c r="K1272" s="75" t="s">
        <v>2018</v>
      </c>
      <c r="L1272" s="128" t="s">
        <v>72</v>
      </c>
      <c r="M1272" s="75" t="s">
        <v>2058</v>
      </c>
      <c r="N1272" s="14" t="s">
        <v>222</v>
      </c>
    </row>
    <row r="1273" spans="1:14">
      <c r="A1273" s="127" t="s">
        <v>1399</v>
      </c>
      <c r="B1273" s="76" t="s">
        <v>1926</v>
      </c>
      <c r="C1273" s="78"/>
      <c r="D1273" s="78"/>
      <c r="E1273" s="78"/>
      <c r="F1273" s="78"/>
      <c r="G1273" s="78"/>
      <c r="H1273" s="78"/>
      <c r="I1273" s="78"/>
      <c r="J1273" s="79"/>
      <c r="K1273" s="75" t="s">
        <v>243</v>
      </c>
      <c r="L1273" s="128" t="s">
        <v>72</v>
      </c>
      <c r="M1273" s="75" t="s">
        <v>218</v>
      </c>
      <c r="N1273" s="14" t="s">
        <v>19</v>
      </c>
    </row>
    <row r="1274" spans="1:14">
      <c r="A1274" s="127" t="s">
        <v>1400</v>
      </c>
      <c r="B1274" s="76" t="s">
        <v>1927</v>
      </c>
      <c r="C1274" s="78"/>
      <c r="D1274" s="78"/>
      <c r="E1274" s="78"/>
      <c r="F1274" s="78"/>
      <c r="G1274" s="78"/>
      <c r="H1274" s="78"/>
      <c r="I1274" s="78"/>
      <c r="J1274" s="79"/>
      <c r="K1274" s="75" t="s">
        <v>2027</v>
      </c>
      <c r="L1274" s="128" t="s">
        <v>72</v>
      </c>
      <c r="M1274" s="75" t="s">
        <v>2059</v>
      </c>
      <c r="N1274" s="14" t="s">
        <v>222</v>
      </c>
    </row>
    <row r="1275" spans="1:14">
      <c r="A1275" s="127" t="s">
        <v>1401</v>
      </c>
      <c r="B1275" s="76" t="s">
        <v>1928</v>
      </c>
      <c r="C1275" s="78"/>
      <c r="D1275" s="78"/>
      <c r="E1275" s="78"/>
      <c r="F1275" s="78"/>
      <c r="G1275" s="78"/>
      <c r="H1275" s="78"/>
      <c r="I1275" s="78"/>
      <c r="J1275" s="79"/>
      <c r="K1275" s="75" t="s">
        <v>2027</v>
      </c>
      <c r="L1275" s="128" t="s">
        <v>72</v>
      </c>
      <c r="M1275" s="75" t="s">
        <v>244</v>
      </c>
      <c r="N1275" s="14" t="s">
        <v>19</v>
      </c>
    </row>
    <row r="1276" spans="1:14">
      <c r="A1276" s="127" t="s">
        <v>1402</v>
      </c>
      <c r="B1276" s="76" t="s">
        <v>1929</v>
      </c>
      <c r="C1276" s="78"/>
      <c r="D1276" s="78"/>
      <c r="E1276" s="78"/>
      <c r="F1276" s="78"/>
      <c r="G1276" s="78"/>
      <c r="H1276" s="78"/>
      <c r="I1276" s="78"/>
      <c r="J1276" s="79"/>
      <c r="K1276" s="75" t="s">
        <v>2027</v>
      </c>
      <c r="L1276" s="128" t="s">
        <v>72</v>
      </c>
      <c r="M1276" s="75" t="s">
        <v>267</v>
      </c>
      <c r="N1276" s="14" t="s">
        <v>19</v>
      </c>
    </row>
    <row r="1277" spans="1:14">
      <c r="A1277" s="127" t="s">
        <v>1403</v>
      </c>
      <c r="B1277" s="76" t="s">
        <v>1930</v>
      </c>
      <c r="C1277" s="78"/>
      <c r="D1277" s="78"/>
      <c r="E1277" s="78"/>
      <c r="F1277" s="78"/>
      <c r="G1277" s="78"/>
      <c r="H1277" s="78"/>
      <c r="I1277" s="78"/>
      <c r="J1277" s="79"/>
      <c r="K1277" s="75" t="s">
        <v>2027</v>
      </c>
      <c r="L1277" s="128" t="s">
        <v>72</v>
      </c>
      <c r="M1277" s="75" t="s">
        <v>2060</v>
      </c>
      <c r="N1277" s="14" t="s">
        <v>222</v>
      </c>
    </row>
    <row r="1278" spans="1:14">
      <c r="A1278" s="127" t="s">
        <v>1404</v>
      </c>
      <c r="B1278" s="76" t="s">
        <v>1931</v>
      </c>
      <c r="C1278" s="78"/>
      <c r="D1278" s="78"/>
      <c r="E1278" s="78"/>
      <c r="F1278" s="78"/>
      <c r="G1278" s="78"/>
      <c r="H1278" s="78"/>
      <c r="I1278" s="78"/>
      <c r="J1278" s="79"/>
      <c r="K1278" s="75" t="s">
        <v>2027</v>
      </c>
      <c r="L1278" s="128" t="s">
        <v>72</v>
      </c>
      <c r="M1278" s="75" t="s">
        <v>267</v>
      </c>
      <c r="N1278" s="14" t="s">
        <v>19</v>
      </c>
    </row>
    <row r="1279" spans="1:14">
      <c r="A1279" s="127" t="s">
        <v>1405</v>
      </c>
      <c r="B1279" s="76" t="s">
        <v>1932</v>
      </c>
      <c r="C1279" s="78"/>
      <c r="D1279" s="78"/>
      <c r="E1279" s="78"/>
      <c r="F1279" s="78"/>
      <c r="G1279" s="78"/>
      <c r="H1279" s="78"/>
      <c r="I1279" s="78"/>
      <c r="J1279" s="79"/>
      <c r="K1279" s="75" t="s">
        <v>2027</v>
      </c>
      <c r="L1279" s="128" t="s">
        <v>72</v>
      </c>
      <c r="M1279" s="75" t="s">
        <v>267</v>
      </c>
      <c r="N1279" s="14" t="s">
        <v>19</v>
      </c>
    </row>
    <row r="1280" spans="1:14">
      <c r="A1280" s="127" t="s">
        <v>1406</v>
      </c>
      <c r="B1280" s="76" t="s">
        <v>1933</v>
      </c>
      <c r="C1280" s="78"/>
      <c r="D1280" s="78"/>
      <c r="E1280" s="78"/>
      <c r="F1280" s="78"/>
      <c r="G1280" s="78"/>
      <c r="H1280" s="78"/>
      <c r="I1280" s="78"/>
      <c r="J1280" s="79"/>
      <c r="K1280" s="75" t="s">
        <v>2040</v>
      </c>
      <c r="L1280" s="128" t="s">
        <v>72</v>
      </c>
      <c r="M1280" s="75" t="s">
        <v>267</v>
      </c>
      <c r="N1280" s="14" t="s">
        <v>19</v>
      </c>
    </row>
    <row r="1281" spans="1:14">
      <c r="A1281" s="127" t="s">
        <v>1407</v>
      </c>
      <c r="B1281" s="76" t="s">
        <v>1934</v>
      </c>
      <c r="C1281" s="78"/>
      <c r="D1281" s="78"/>
      <c r="E1281" s="78"/>
      <c r="F1281" s="78"/>
      <c r="G1281" s="78"/>
      <c r="H1281" s="78"/>
      <c r="I1281" s="78"/>
      <c r="J1281" s="79"/>
      <c r="K1281" s="75" t="s">
        <v>2040</v>
      </c>
      <c r="L1281" s="128" t="s">
        <v>72</v>
      </c>
      <c r="M1281" s="75" t="s">
        <v>304</v>
      </c>
      <c r="N1281" s="14" t="s">
        <v>19</v>
      </c>
    </row>
    <row r="1282" spans="1:14">
      <c r="A1282" s="127" t="s">
        <v>1408</v>
      </c>
      <c r="B1282" s="76" t="s">
        <v>1935</v>
      </c>
      <c r="C1282" s="78"/>
      <c r="D1282" s="78"/>
      <c r="E1282" s="78"/>
      <c r="F1282" s="78"/>
      <c r="G1282" s="78"/>
      <c r="H1282" s="78"/>
      <c r="I1282" s="78"/>
      <c r="J1282" s="79"/>
      <c r="K1282" s="75" t="s">
        <v>2040</v>
      </c>
      <c r="L1282" s="128" t="s">
        <v>72</v>
      </c>
      <c r="M1282" s="75" t="s">
        <v>2060</v>
      </c>
      <c r="N1282" s="14" t="s">
        <v>222</v>
      </c>
    </row>
    <row r="1283" spans="1:14">
      <c r="A1283" s="127" t="s">
        <v>1409</v>
      </c>
      <c r="B1283" s="76" t="s">
        <v>1936</v>
      </c>
      <c r="C1283" s="78"/>
      <c r="D1283" s="78"/>
      <c r="E1283" s="78"/>
      <c r="F1283" s="78"/>
      <c r="G1283" s="78"/>
      <c r="H1283" s="78"/>
      <c r="I1283" s="78"/>
      <c r="J1283" s="79"/>
      <c r="K1283" s="75" t="s">
        <v>2040</v>
      </c>
      <c r="L1283" s="128" t="s">
        <v>72</v>
      </c>
      <c r="M1283" s="75" t="s">
        <v>317</v>
      </c>
      <c r="N1283" s="14" t="s">
        <v>19</v>
      </c>
    </row>
    <row r="1284" spans="1:14">
      <c r="A1284" s="127" t="s">
        <v>1410</v>
      </c>
      <c r="B1284" s="76" t="s">
        <v>1937</v>
      </c>
      <c r="C1284" s="78"/>
      <c r="D1284" s="78"/>
      <c r="E1284" s="78"/>
      <c r="F1284" s="78"/>
      <c r="G1284" s="78"/>
      <c r="H1284" s="78"/>
      <c r="I1284" s="78"/>
      <c r="J1284" s="79"/>
      <c r="K1284" s="75" t="s">
        <v>2017</v>
      </c>
      <c r="L1284" s="128" t="s">
        <v>72</v>
      </c>
      <c r="M1284" s="75" t="s">
        <v>2061</v>
      </c>
      <c r="N1284" s="14" t="s">
        <v>222</v>
      </c>
    </row>
    <row r="1285" spans="1:14">
      <c r="A1285" s="127" t="s">
        <v>1411</v>
      </c>
      <c r="B1285" s="76" t="s">
        <v>1938</v>
      </c>
      <c r="C1285" s="78"/>
      <c r="D1285" s="78"/>
      <c r="E1285" s="78"/>
      <c r="F1285" s="78"/>
      <c r="G1285" s="78"/>
      <c r="H1285" s="78"/>
      <c r="I1285" s="78"/>
      <c r="J1285" s="79"/>
      <c r="K1285" s="75" t="s">
        <v>2017</v>
      </c>
      <c r="L1285" s="128" t="s">
        <v>72</v>
      </c>
      <c r="M1285" s="75" t="s">
        <v>249</v>
      </c>
      <c r="N1285" s="14" t="s">
        <v>19</v>
      </c>
    </row>
    <row r="1286" spans="1:14">
      <c r="A1286" s="127" t="s">
        <v>1412</v>
      </c>
      <c r="B1286" s="76" t="s">
        <v>1939</v>
      </c>
      <c r="C1286" s="78"/>
      <c r="D1286" s="78"/>
      <c r="E1286" s="78"/>
      <c r="F1286" s="78"/>
      <c r="G1286" s="78"/>
      <c r="H1286" s="78"/>
      <c r="I1286" s="78"/>
      <c r="J1286" s="79"/>
      <c r="K1286" s="75" t="s">
        <v>212</v>
      </c>
      <c r="L1286" s="128" t="s">
        <v>72</v>
      </c>
      <c r="M1286" s="75" t="s">
        <v>304</v>
      </c>
      <c r="N1286" s="14" t="s">
        <v>19</v>
      </c>
    </row>
    <row r="1287" spans="1:14">
      <c r="A1287" s="127" t="s">
        <v>1413</v>
      </c>
      <c r="B1287" s="76" t="s">
        <v>1940</v>
      </c>
      <c r="C1287" s="78"/>
      <c r="D1287" s="78"/>
      <c r="E1287" s="78"/>
      <c r="F1287" s="78"/>
      <c r="G1287" s="78"/>
      <c r="H1287" s="78"/>
      <c r="I1287" s="78"/>
      <c r="J1287" s="79"/>
      <c r="K1287" s="75" t="s">
        <v>2017</v>
      </c>
      <c r="L1287" s="128" t="s">
        <v>72</v>
      </c>
      <c r="M1287" s="75" t="s">
        <v>249</v>
      </c>
      <c r="N1287" s="14" t="s">
        <v>19</v>
      </c>
    </row>
    <row r="1288" spans="1:14">
      <c r="A1288" s="127" t="s">
        <v>1414</v>
      </c>
      <c r="B1288" s="76" t="s">
        <v>1941</v>
      </c>
      <c r="C1288" s="78"/>
      <c r="D1288" s="78"/>
      <c r="E1288" s="78"/>
      <c r="F1288" s="78"/>
      <c r="G1288" s="78"/>
      <c r="H1288" s="78"/>
      <c r="I1288" s="78"/>
      <c r="J1288" s="79"/>
      <c r="K1288" s="75" t="s">
        <v>2017</v>
      </c>
      <c r="L1288" s="128" t="s">
        <v>72</v>
      </c>
      <c r="M1288" s="75" t="s">
        <v>249</v>
      </c>
      <c r="N1288" s="14" t="s">
        <v>19</v>
      </c>
    </row>
    <row r="1289" spans="1:14">
      <c r="A1289" s="127" t="s">
        <v>1415</v>
      </c>
      <c r="B1289" s="76" t="s">
        <v>1942</v>
      </c>
      <c r="C1289" s="78"/>
      <c r="D1289" s="78"/>
      <c r="E1289" s="78"/>
      <c r="F1289" s="78"/>
      <c r="G1289" s="78"/>
      <c r="H1289" s="78"/>
      <c r="I1289" s="78"/>
      <c r="J1289" s="79"/>
      <c r="K1289" s="75" t="s">
        <v>2017</v>
      </c>
      <c r="L1289" s="128" t="s">
        <v>72</v>
      </c>
      <c r="M1289" s="75" t="s">
        <v>249</v>
      </c>
      <c r="N1289" s="14" t="s">
        <v>19</v>
      </c>
    </row>
    <row r="1290" spans="1:14">
      <c r="A1290" s="127" t="s">
        <v>1416</v>
      </c>
      <c r="B1290" s="76" t="s">
        <v>1943</v>
      </c>
      <c r="C1290" s="78"/>
      <c r="D1290" s="78"/>
      <c r="E1290" s="78"/>
      <c r="F1290" s="78"/>
      <c r="G1290" s="78"/>
      <c r="H1290" s="78"/>
      <c r="I1290" s="78"/>
      <c r="J1290" s="79"/>
      <c r="K1290" s="75" t="s">
        <v>2017</v>
      </c>
      <c r="L1290" s="128" t="s">
        <v>72</v>
      </c>
      <c r="M1290" s="75" t="s">
        <v>249</v>
      </c>
      <c r="N1290" s="14" t="s">
        <v>19</v>
      </c>
    </row>
    <row r="1291" spans="1:14">
      <c r="A1291" s="127" t="s">
        <v>1417</v>
      </c>
      <c r="B1291" s="76" t="s">
        <v>1944</v>
      </c>
      <c r="C1291" s="78"/>
      <c r="D1291" s="78"/>
      <c r="E1291" s="78"/>
      <c r="F1291" s="78"/>
      <c r="G1291" s="78"/>
      <c r="H1291" s="78"/>
      <c r="I1291" s="78"/>
      <c r="J1291" s="79"/>
      <c r="K1291" s="75" t="s">
        <v>2017</v>
      </c>
      <c r="L1291" s="128" t="s">
        <v>72</v>
      </c>
      <c r="M1291" s="75" t="s">
        <v>249</v>
      </c>
      <c r="N1291" s="14" t="s">
        <v>19</v>
      </c>
    </row>
    <row r="1292" spans="1:14">
      <c r="A1292" s="127" t="s">
        <v>1418</v>
      </c>
      <c r="B1292" s="76" t="s">
        <v>1945</v>
      </c>
      <c r="C1292" s="78"/>
      <c r="D1292" s="78"/>
      <c r="E1292" s="78"/>
      <c r="F1292" s="78"/>
      <c r="G1292" s="78"/>
      <c r="H1292" s="78"/>
      <c r="I1292" s="78"/>
      <c r="J1292" s="79"/>
      <c r="K1292" s="75" t="s">
        <v>2017</v>
      </c>
      <c r="L1292" s="128" t="s">
        <v>72</v>
      </c>
      <c r="M1292" s="75" t="s">
        <v>249</v>
      </c>
      <c r="N1292" s="14" t="s">
        <v>19</v>
      </c>
    </row>
    <row r="1293" spans="1:14">
      <c r="A1293" s="127" t="s">
        <v>1419</v>
      </c>
      <c r="B1293" s="76" t="s">
        <v>1946</v>
      </c>
      <c r="C1293" s="78"/>
      <c r="D1293" s="78"/>
      <c r="E1293" s="78"/>
      <c r="F1293" s="78"/>
      <c r="G1293" s="78"/>
      <c r="H1293" s="78"/>
      <c r="I1293" s="78"/>
      <c r="J1293" s="79"/>
      <c r="K1293" s="75" t="s">
        <v>266</v>
      </c>
      <c r="L1293" s="128" t="s">
        <v>72</v>
      </c>
      <c r="M1293" s="75" t="s">
        <v>384</v>
      </c>
      <c r="N1293" s="14" t="s">
        <v>222</v>
      </c>
    </row>
    <row r="1294" spans="1:14">
      <c r="A1294" s="127" t="s">
        <v>1420</v>
      </c>
      <c r="B1294" s="76" t="s">
        <v>1947</v>
      </c>
      <c r="C1294" s="78"/>
      <c r="D1294" s="78"/>
      <c r="E1294" s="78"/>
      <c r="F1294" s="78"/>
      <c r="G1294" s="78"/>
      <c r="H1294" s="78"/>
      <c r="I1294" s="78"/>
      <c r="J1294" s="79"/>
      <c r="K1294" s="75" t="s">
        <v>266</v>
      </c>
      <c r="L1294" s="128" t="s">
        <v>72</v>
      </c>
      <c r="M1294" s="75" t="s">
        <v>249</v>
      </c>
      <c r="N1294" s="14" t="s">
        <v>19</v>
      </c>
    </row>
    <row r="1295" spans="1:14">
      <c r="A1295" s="127" t="s">
        <v>1421</v>
      </c>
      <c r="B1295" s="76" t="s">
        <v>1948</v>
      </c>
      <c r="C1295" s="78"/>
      <c r="D1295" s="78"/>
      <c r="E1295" s="78"/>
      <c r="F1295" s="78"/>
      <c r="G1295" s="78"/>
      <c r="H1295" s="78"/>
      <c r="I1295" s="78"/>
      <c r="J1295" s="79"/>
      <c r="K1295" s="75" t="s">
        <v>2017</v>
      </c>
      <c r="L1295" s="128" t="s">
        <v>72</v>
      </c>
      <c r="M1295" s="75" t="s">
        <v>249</v>
      </c>
      <c r="N1295" s="14" t="s">
        <v>19</v>
      </c>
    </row>
    <row r="1296" spans="1:14">
      <c r="A1296" s="127" t="s">
        <v>1422</v>
      </c>
      <c r="B1296" s="76" t="s">
        <v>1949</v>
      </c>
      <c r="C1296" s="78"/>
      <c r="D1296" s="78"/>
      <c r="E1296" s="78"/>
      <c r="F1296" s="78"/>
      <c r="G1296" s="78"/>
      <c r="H1296" s="78"/>
      <c r="I1296" s="78"/>
      <c r="J1296" s="79"/>
      <c r="K1296" s="75" t="s">
        <v>2017</v>
      </c>
      <c r="L1296" s="128" t="s">
        <v>72</v>
      </c>
      <c r="M1296" s="75" t="s">
        <v>2042</v>
      </c>
      <c r="N1296" s="14" t="s">
        <v>222</v>
      </c>
    </row>
    <row r="1297" spans="1:14">
      <c r="A1297" s="127" t="s">
        <v>1423</v>
      </c>
      <c r="B1297" s="76" t="s">
        <v>1950</v>
      </c>
      <c r="C1297" s="78"/>
      <c r="D1297" s="78"/>
      <c r="E1297" s="78"/>
      <c r="F1297" s="78"/>
      <c r="G1297" s="78"/>
      <c r="H1297" s="78"/>
      <c r="I1297" s="78"/>
      <c r="J1297" s="79"/>
      <c r="K1297" s="75" t="s">
        <v>2017</v>
      </c>
      <c r="L1297" s="128" t="s">
        <v>72</v>
      </c>
      <c r="M1297" s="75" t="s">
        <v>249</v>
      </c>
      <c r="N1297" s="14" t="s">
        <v>19</v>
      </c>
    </row>
    <row r="1298" spans="1:14">
      <c r="A1298" s="127" t="s">
        <v>1424</v>
      </c>
      <c r="B1298" s="76" t="s">
        <v>1951</v>
      </c>
      <c r="C1298" s="78"/>
      <c r="D1298" s="78"/>
      <c r="E1298" s="78"/>
      <c r="F1298" s="78"/>
      <c r="G1298" s="78"/>
      <c r="H1298" s="78"/>
      <c r="I1298" s="78"/>
      <c r="J1298" s="79"/>
      <c r="K1298" s="75" t="s">
        <v>266</v>
      </c>
      <c r="L1298" s="128" t="s">
        <v>72</v>
      </c>
      <c r="M1298" s="75" t="s">
        <v>218</v>
      </c>
      <c r="N1298" s="14" t="s">
        <v>19</v>
      </c>
    </row>
    <row r="1299" spans="1:14">
      <c r="A1299" s="127" t="s">
        <v>1425</v>
      </c>
      <c r="B1299" s="76" t="s">
        <v>1952</v>
      </c>
      <c r="C1299" s="78"/>
      <c r="D1299" s="78"/>
      <c r="E1299" s="78"/>
      <c r="F1299" s="78"/>
      <c r="G1299" s="78"/>
      <c r="H1299" s="78"/>
      <c r="I1299" s="78"/>
      <c r="J1299" s="79"/>
      <c r="K1299" s="75" t="s">
        <v>2062</v>
      </c>
      <c r="L1299" s="128" t="s">
        <v>72</v>
      </c>
      <c r="M1299" s="75" t="s">
        <v>2063</v>
      </c>
      <c r="N1299" s="14" t="s">
        <v>222</v>
      </c>
    </row>
    <row r="1300" spans="1:14">
      <c r="A1300" s="127" t="s">
        <v>1426</v>
      </c>
      <c r="B1300" s="76" t="s">
        <v>1953</v>
      </c>
      <c r="C1300" s="78"/>
      <c r="D1300" s="78"/>
      <c r="E1300" s="78"/>
      <c r="F1300" s="78"/>
      <c r="G1300" s="78"/>
      <c r="H1300" s="78"/>
      <c r="I1300" s="78"/>
      <c r="J1300" s="79"/>
      <c r="K1300" s="75" t="s">
        <v>2017</v>
      </c>
      <c r="L1300" s="128" t="s">
        <v>72</v>
      </c>
      <c r="M1300" s="75" t="s">
        <v>218</v>
      </c>
      <c r="N1300" s="14" t="s">
        <v>19</v>
      </c>
    </row>
    <row r="1301" spans="1:14">
      <c r="A1301" s="127" t="s">
        <v>1427</v>
      </c>
      <c r="B1301" s="76" t="s">
        <v>1954</v>
      </c>
      <c r="C1301" s="78"/>
      <c r="D1301" s="78"/>
      <c r="E1301" s="78"/>
      <c r="F1301" s="78"/>
      <c r="G1301" s="78"/>
      <c r="H1301" s="78"/>
      <c r="I1301" s="78"/>
      <c r="J1301" s="79"/>
      <c r="K1301" s="75" t="s">
        <v>2017</v>
      </c>
      <c r="L1301" s="128" t="s">
        <v>72</v>
      </c>
      <c r="M1301" s="75" t="s">
        <v>218</v>
      </c>
      <c r="N1301" s="14" t="s">
        <v>19</v>
      </c>
    </row>
    <row r="1302" spans="1:14">
      <c r="A1302" s="127" t="s">
        <v>1428</v>
      </c>
      <c r="B1302" s="76" t="s">
        <v>1955</v>
      </c>
      <c r="C1302" s="78"/>
      <c r="D1302" s="78"/>
      <c r="E1302" s="78"/>
      <c r="F1302" s="78"/>
      <c r="G1302" s="78"/>
      <c r="H1302" s="78"/>
      <c r="I1302" s="78"/>
      <c r="J1302" s="79"/>
      <c r="K1302" s="75" t="s">
        <v>2017</v>
      </c>
      <c r="L1302" s="128" t="s">
        <v>72</v>
      </c>
      <c r="M1302" s="75" t="s">
        <v>218</v>
      </c>
      <c r="N1302" s="14" t="s">
        <v>19</v>
      </c>
    </row>
    <row r="1303" spans="1:14">
      <c r="A1303" s="127" t="s">
        <v>1429</v>
      </c>
      <c r="B1303" s="76" t="s">
        <v>1956</v>
      </c>
      <c r="C1303" s="78"/>
      <c r="D1303" s="78"/>
      <c r="E1303" s="78"/>
      <c r="F1303" s="78"/>
      <c r="G1303" s="78"/>
      <c r="H1303" s="78"/>
      <c r="I1303" s="78"/>
      <c r="J1303" s="79"/>
      <c r="K1303" s="75" t="s">
        <v>2017</v>
      </c>
      <c r="L1303" s="128" t="s">
        <v>72</v>
      </c>
      <c r="M1303" s="75" t="s">
        <v>218</v>
      </c>
      <c r="N1303" s="14" t="s">
        <v>19</v>
      </c>
    </row>
    <row r="1304" spans="1:14">
      <c r="A1304" s="127" t="s">
        <v>1430</v>
      </c>
      <c r="B1304" s="76" t="s">
        <v>1957</v>
      </c>
      <c r="C1304" s="78"/>
      <c r="D1304" s="78"/>
      <c r="E1304" s="78"/>
      <c r="F1304" s="78"/>
      <c r="G1304" s="78"/>
      <c r="H1304" s="78"/>
      <c r="I1304" s="78"/>
      <c r="J1304" s="79"/>
      <c r="K1304" s="75" t="s">
        <v>243</v>
      </c>
      <c r="L1304" s="128" t="s">
        <v>72</v>
      </c>
      <c r="M1304" s="75" t="s">
        <v>226</v>
      </c>
      <c r="N1304" s="14" t="s">
        <v>222</v>
      </c>
    </row>
    <row r="1305" spans="1:14">
      <c r="A1305" s="127" t="s">
        <v>1431</v>
      </c>
      <c r="B1305" s="76" t="s">
        <v>1958</v>
      </c>
      <c r="C1305" s="78"/>
      <c r="D1305" s="78"/>
      <c r="E1305" s="78"/>
      <c r="F1305" s="78"/>
      <c r="G1305" s="78"/>
      <c r="H1305" s="78"/>
      <c r="I1305" s="78"/>
      <c r="J1305" s="79"/>
      <c r="K1305" s="75" t="s">
        <v>2041</v>
      </c>
      <c r="L1305" s="128" t="s">
        <v>72</v>
      </c>
      <c r="M1305" s="75" t="s">
        <v>218</v>
      </c>
      <c r="N1305" s="14" t="s">
        <v>19</v>
      </c>
    </row>
    <row r="1306" spans="1:14">
      <c r="A1306" s="127" t="s">
        <v>1432</v>
      </c>
      <c r="B1306" s="76" t="s">
        <v>1959</v>
      </c>
      <c r="C1306" s="78"/>
      <c r="D1306" s="78"/>
      <c r="E1306" s="78"/>
      <c r="F1306" s="78"/>
      <c r="G1306" s="78"/>
      <c r="H1306" s="78"/>
      <c r="I1306" s="78"/>
      <c r="J1306" s="79"/>
      <c r="K1306" s="75" t="s">
        <v>2017</v>
      </c>
      <c r="L1306" s="128" t="s">
        <v>72</v>
      </c>
      <c r="M1306" s="75" t="s">
        <v>218</v>
      </c>
      <c r="N1306" s="14" t="s">
        <v>19</v>
      </c>
    </row>
    <row r="1307" spans="1:14">
      <c r="A1307" s="127" t="s">
        <v>1433</v>
      </c>
      <c r="B1307" s="76" t="s">
        <v>1960</v>
      </c>
      <c r="C1307" s="78"/>
      <c r="D1307" s="78"/>
      <c r="E1307" s="78"/>
      <c r="F1307" s="78"/>
      <c r="G1307" s="78"/>
      <c r="H1307" s="78"/>
      <c r="I1307" s="78"/>
      <c r="J1307" s="79"/>
      <c r="K1307" s="75" t="s">
        <v>2017</v>
      </c>
      <c r="L1307" s="128" t="s">
        <v>72</v>
      </c>
      <c r="M1307" s="75" t="s">
        <v>218</v>
      </c>
      <c r="N1307" s="14" t="s">
        <v>19</v>
      </c>
    </row>
    <row r="1308" spans="1:14">
      <c r="A1308" s="127" t="s">
        <v>1434</v>
      </c>
      <c r="B1308" s="76" t="s">
        <v>1961</v>
      </c>
      <c r="C1308" s="78"/>
      <c r="D1308" s="78"/>
      <c r="E1308" s="78"/>
      <c r="F1308" s="78"/>
      <c r="G1308" s="78"/>
      <c r="H1308" s="78"/>
      <c r="I1308" s="78"/>
      <c r="J1308" s="79"/>
      <c r="K1308" s="75" t="s">
        <v>2017</v>
      </c>
      <c r="L1308" s="128" t="s">
        <v>72</v>
      </c>
      <c r="M1308" s="75" t="s">
        <v>218</v>
      </c>
      <c r="N1308" s="14" t="s">
        <v>19</v>
      </c>
    </row>
    <row r="1309" spans="1:14">
      <c r="A1309" s="127" t="s">
        <v>1435</v>
      </c>
      <c r="B1309" s="76" t="s">
        <v>1962</v>
      </c>
      <c r="C1309" s="78"/>
      <c r="D1309" s="78"/>
      <c r="E1309" s="78"/>
      <c r="F1309" s="78"/>
      <c r="G1309" s="78"/>
      <c r="H1309" s="78"/>
      <c r="I1309" s="78"/>
      <c r="J1309" s="79"/>
      <c r="K1309" s="75" t="s">
        <v>2017</v>
      </c>
      <c r="L1309" s="128" t="s">
        <v>72</v>
      </c>
      <c r="M1309" s="75" t="s">
        <v>218</v>
      </c>
      <c r="N1309" s="14" t="s">
        <v>19</v>
      </c>
    </row>
    <row r="1310" spans="1:14">
      <c r="A1310" s="127" t="s">
        <v>1436</v>
      </c>
      <c r="B1310" s="76" t="s">
        <v>1963</v>
      </c>
      <c r="C1310" s="78"/>
      <c r="D1310" s="78"/>
      <c r="E1310" s="78"/>
      <c r="F1310" s="78"/>
      <c r="G1310" s="78"/>
      <c r="H1310" s="78"/>
      <c r="I1310" s="78"/>
      <c r="J1310" s="79"/>
      <c r="K1310" s="75" t="s">
        <v>2017</v>
      </c>
      <c r="L1310" s="128" t="s">
        <v>72</v>
      </c>
      <c r="M1310" s="75" t="s">
        <v>218</v>
      </c>
      <c r="N1310" s="14" t="s">
        <v>19</v>
      </c>
    </row>
    <row r="1311" spans="1:14">
      <c r="A1311" s="127" t="s">
        <v>1437</v>
      </c>
      <c r="B1311" s="76" t="s">
        <v>1964</v>
      </c>
      <c r="C1311" s="78"/>
      <c r="D1311" s="78"/>
      <c r="E1311" s="78"/>
      <c r="F1311" s="78"/>
      <c r="G1311" s="78"/>
      <c r="H1311" s="78"/>
      <c r="I1311" s="78"/>
      <c r="J1311" s="79"/>
      <c r="K1311" s="75" t="s">
        <v>2017</v>
      </c>
      <c r="L1311" s="128" t="s">
        <v>72</v>
      </c>
      <c r="M1311" s="75" t="s">
        <v>218</v>
      </c>
      <c r="N1311" s="14" t="s">
        <v>19</v>
      </c>
    </row>
    <row r="1312" spans="1:14">
      <c r="A1312" s="127" t="s">
        <v>1438</v>
      </c>
      <c r="B1312" s="76" t="s">
        <v>1965</v>
      </c>
      <c r="C1312" s="78"/>
      <c r="D1312" s="78"/>
      <c r="E1312" s="78"/>
      <c r="F1312" s="78"/>
      <c r="G1312" s="78"/>
      <c r="H1312" s="78"/>
      <c r="I1312" s="78"/>
      <c r="J1312" s="79"/>
      <c r="K1312" s="75" t="s">
        <v>2017</v>
      </c>
      <c r="L1312" s="128" t="s">
        <v>72</v>
      </c>
      <c r="M1312" s="75" t="s">
        <v>218</v>
      </c>
      <c r="N1312" s="14" t="s">
        <v>19</v>
      </c>
    </row>
    <row r="1313" spans="1:14">
      <c r="A1313" s="127" t="s">
        <v>1439</v>
      </c>
      <c r="B1313" s="76" t="s">
        <v>1966</v>
      </c>
      <c r="C1313" s="78"/>
      <c r="D1313" s="78"/>
      <c r="E1313" s="78"/>
      <c r="F1313" s="78"/>
      <c r="G1313" s="78"/>
      <c r="H1313" s="78"/>
      <c r="I1313" s="78"/>
      <c r="J1313" s="79"/>
      <c r="K1313" s="75" t="s">
        <v>2017</v>
      </c>
      <c r="L1313" s="128" t="s">
        <v>72</v>
      </c>
      <c r="M1313" s="75" t="s">
        <v>218</v>
      </c>
      <c r="N1313" s="14" t="s">
        <v>19</v>
      </c>
    </row>
    <row r="1314" spans="1:14">
      <c r="A1314" s="127" t="s">
        <v>1440</v>
      </c>
      <c r="B1314" s="76" t="s">
        <v>1967</v>
      </c>
      <c r="C1314" s="78"/>
      <c r="D1314" s="78"/>
      <c r="E1314" s="78"/>
      <c r="F1314" s="78"/>
      <c r="G1314" s="78"/>
      <c r="H1314" s="78"/>
      <c r="I1314" s="78"/>
      <c r="J1314" s="79"/>
      <c r="K1314" s="75" t="s">
        <v>2017</v>
      </c>
      <c r="L1314" s="128" t="s">
        <v>72</v>
      </c>
      <c r="M1314" s="75" t="s">
        <v>218</v>
      </c>
      <c r="N1314" s="14" t="s">
        <v>19</v>
      </c>
    </row>
    <row r="1315" spans="1:14">
      <c r="A1315" s="127" t="s">
        <v>1441</v>
      </c>
      <c r="B1315" s="76" t="s">
        <v>1968</v>
      </c>
      <c r="C1315" s="78"/>
      <c r="D1315" s="78"/>
      <c r="E1315" s="78"/>
      <c r="F1315" s="78"/>
      <c r="G1315" s="78"/>
      <c r="H1315" s="78"/>
      <c r="I1315" s="78"/>
      <c r="J1315" s="79"/>
      <c r="K1315" s="75" t="s">
        <v>2017</v>
      </c>
      <c r="L1315" s="128" t="s">
        <v>72</v>
      </c>
      <c r="M1315" s="75" t="s">
        <v>218</v>
      </c>
      <c r="N1315" s="14" t="s">
        <v>19</v>
      </c>
    </row>
    <row r="1316" spans="1:14">
      <c r="A1316" s="127" t="s">
        <v>1442</v>
      </c>
      <c r="B1316" s="76" t="s">
        <v>1969</v>
      </c>
      <c r="C1316" s="78"/>
      <c r="D1316" s="78"/>
      <c r="E1316" s="78"/>
      <c r="F1316" s="78"/>
      <c r="G1316" s="78"/>
      <c r="H1316" s="78"/>
      <c r="I1316" s="78"/>
      <c r="J1316" s="79"/>
      <c r="K1316" s="75" t="s">
        <v>2017</v>
      </c>
      <c r="L1316" s="128" t="s">
        <v>72</v>
      </c>
      <c r="M1316" s="75" t="s">
        <v>218</v>
      </c>
      <c r="N1316" s="14" t="s">
        <v>19</v>
      </c>
    </row>
    <row r="1317" spans="1:14">
      <c r="A1317" s="127" t="s">
        <v>1443</v>
      </c>
      <c r="B1317" s="76" t="s">
        <v>1970</v>
      </c>
      <c r="C1317" s="78"/>
      <c r="D1317" s="78"/>
      <c r="E1317" s="78"/>
      <c r="F1317" s="78"/>
      <c r="G1317" s="78"/>
      <c r="H1317" s="78"/>
      <c r="I1317" s="78"/>
      <c r="J1317" s="79"/>
      <c r="K1317" s="75" t="s">
        <v>2017</v>
      </c>
      <c r="L1317" s="128" t="s">
        <v>72</v>
      </c>
      <c r="M1317" s="75" t="s">
        <v>218</v>
      </c>
      <c r="N1317" s="14" t="s">
        <v>19</v>
      </c>
    </row>
    <row r="1318" spans="1:14">
      <c r="A1318" s="127" t="s">
        <v>1444</v>
      </c>
      <c r="B1318" s="76" t="s">
        <v>1971</v>
      </c>
      <c r="C1318" s="78"/>
      <c r="D1318" s="78"/>
      <c r="E1318" s="78"/>
      <c r="F1318" s="78"/>
      <c r="G1318" s="78"/>
      <c r="H1318" s="78"/>
      <c r="I1318" s="78"/>
      <c r="J1318" s="79"/>
      <c r="K1318" s="75" t="s">
        <v>225</v>
      </c>
      <c r="L1318" s="128" t="s">
        <v>72</v>
      </c>
      <c r="M1318" s="75" t="s">
        <v>397</v>
      </c>
      <c r="N1318" s="14" t="s">
        <v>19</v>
      </c>
    </row>
    <row r="1319" spans="1:14">
      <c r="A1319" s="127" t="s">
        <v>1445</v>
      </c>
      <c r="B1319" s="76" t="s">
        <v>1972</v>
      </c>
      <c r="C1319" s="78"/>
      <c r="D1319" s="78"/>
      <c r="E1319" s="78"/>
      <c r="F1319" s="78"/>
      <c r="G1319" s="78"/>
      <c r="H1319" s="78"/>
      <c r="I1319" s="78"/>
      <c r="J1319" s="79"/>
      <c r="K1319" s="75" t="s">
        <v>2041</v>
      </c>
      <c r="L1319" s="128" t="s">
        <v>72</v>
      </c>
      <c r="M1319" s="75" t="s">
        <v>2051</v>
      </c>
      <c r="N1319" s="14" t="s">
        <v>19</v>
      </c>
    </row>
    <row r="1320" spans="1:14">
      <c r="A1320" s="127" t="s">
        <v>1446</v>
      </c>
      <c r="B1320" s="76" t="s">
        <v>1973</v>
      </c>
      <c r="C1320" s="78"/>
      <c r="D1320" s="78"/>
      <c r="E1320" s="78"/>
      <c r="F1320" s="78"/>
      <c r="G1320" s="78"/>
      <c r="H1320" s="78"/>
      <c r="I1320" s="78"/>
      <c r="J1320" s="79"/>
      <c r="K1320" s="75" t="s">
        <v>718</v>
      </c>
      <c r="L1320" s="128" t="s">
        <v>72</v>
      </c>
      <c r="M1320" s="75" t="s">
        <v>2044</v>
      </c>
      <c r="N1320" s="14" t="s">
        <v>19</v>
      </c>
    </row>
    <row r="1321" spans="1:14">
      <c r="A1321" s="127" t="s">
        <v>1447</v>
      </c>
      <c r="B1321" s="76" t="s">
        <v>1974</v>
      </c>
      <c r="C1321" s="78"/>
      <c r="D1321" s="78"/>
      <c r="E1321" s="78"/>
      <c r="F1321" s="78"/>
      <c r="G1321" s="78"/>
      <c r="H1321" s="78"/>
      <c r="I1321" s="78"/>
      <c r="J1321" s="79"/>
      <c r="K1321" s="75" t="s">
        <v>166</v>
      </c>
      <c r="L1321" s="128" t="s">
        <v>72</v>
      </c>
      <c r="M1321" s="75" t="s">
        <v>171</v>
      </c>
      <c r="N1321" s="14" t="s">
        <v>19</v>
      </c>
    </row>
    <row r="1322" spans="1:14">
      <c r="A1322" s="127" t="s">
        <v>1448</v>
      </c>
      <c r="B1322" s="76" t="s">
        <v>1975</v>
      </c>
      <c r="C1322" s="78"/>
      <c r="D1322" s="78"/>
      <c r="E1322" s="78"/>
      <c r="F1322" s="78"/>
      <c r="G1322" s="78"/>
      <c r="H1322" s="78"/>
      <c r="I1322" s="78"/>
      <c r="J1322" s="79"/>
      <c r="K1322" s="75" t="s">
        <v>2027</v>
      </c>
      <c r="L1322" s="128" t="s">
        <v>72</v>
      </c>
      <c r="M1322" s="75" t="s">
        <v>226</v>
      </c>
      <c r="N1322" s="14" t="s">
        <v>222</v>
      </c>
    </row>
    <row r="1323" spans="1:14">
      <c r="A1323" s="127" t="s">
        <v>1449</v>
      </c>
      <c r="B1323" s="76" t="s">
        <v>1976</v>
      </c>
      <c r="C1323" s="78"/>
      <c r="D1323" s="78"/>
      <c r="E1323" s="78"/>
      <c r="F1323" s="78"/>
      <c r="G1323" s="78"/>
      <c r="H1323" s="78"/>
      <c r="I1323" s="78"/>
      <c r="J1323" s="79"/>
      <c r="K1323" s="75" t="s">
        <v>718</v>
      </c>
      <c r="L1323" s="128" t="s">
        <v>72</v>
      </c>
      <c r="M1323" s="75" t="s">
        <v>226</v>
      </c>
      <c r="N1323" s="14" t="s">
        <v>222</v>
      </c>
    </row>
    <row r="1324" spans="1:14">
      <c r="A1324" s="127" t="s">
        <v>1450</v>
      </c>
      <c r="B1324" s="76" t="s">
        <v>1977</v>
      </c>
      <c r="C1324" s="78"/>
      <c r="D1324" s="78"/>
      <c r="E1324" s="78"/>
      <c r="F1324" s="78"/>
      <c r="G1324" s="78"/>
      <c r="H1324" s="78"/>
      <c r="I1324" s="78"/>
      <c r="J1324" s="79"/>
      <c r="K1324" s="75" t="s">
        <v>212</v>
      </c>
      <c r="L1324" s="128" t="s">
        <v>72</v>
      </c>
      <c r="M1324" s="75" t="s">
        <v>218</v>
      </c>
      <c r="N1324" s="14" t="s">
        <v>19</v>
      </c>
    </row>
    <row r="1325" spans="1:14">
      <c r="A1325" s="127" t="s">
        <v>1451</v>
      </c>
      <c r="B1325" s="76" t="s">
        <v>1978</v>
      </c>
      <c r="C1325" s="78"/>
      <c r="D1325" s="78"/>
      <c r="E1325" s="78"/>
      <c r="F1325" s="78"/>
      <c r="G1325" s="78"/>
      <c r="H1325" s="78"/>
      <c r="I1325" s="78"/>
      <c r="J1325" s="79"/>
      <c r="K1325" s="75" t="s">
        <v>225</v>
      </c>
      <c r="L1325" s="128" t="s">
        <v>72</v>
      </c>
      <c r="M1325" s="75" t="s">
        <v>249</v>
      </c>
      <c r="N1325" s="14" t="s">
        <v>19</v>
      </c>
    </row>
    <row r="1326" spans="1:14">
      <c r="A1326" s="127" t="s">
        <v>1452</v>
      </c>
      <c r="B1326" s="76" t="s">
        <v>1979</v>
      </c>
      <c r="C1326" s="78"/>
      <c r="D1326" s="78"/>
      <c r="E1326" s="78"/>
      <c r="F1326" s="78"/>
      <c r="G1326" s="78"/>
      <c r="H1326" s="78"/>
      <c r="I1326" s="78"/>
      <c r="J1326" s="79"/>
      <c r="K1326" s="75" t="s">
        <v>225</v>
      </c>
      <c r="L1326" s="128" t="s">
        <v>72</v>
      </c>
      <c r="M1326" s="75" t="s">
        <v>218</v>
      </c>
      <c r="N1326" s="14" t="s">
        <v>19</v>
      </c>
    </row>
    <row r="1327" spans="1:14">
      <c r="A1327" s="127" t="s">
        <v>1453</v>
      </c>
      <c r="B1327" s="76" t="s">
        <v>1980</v>
      </c>
      <c r="C1327" s="78"/>
      <c r="D1327" s="78"/>
      <c r="E1327" s="78"/>
      <c r="F1327" s="78"/>
      <c r="G1327" s="78"/>
      <c r="H1327" s="78"/>
      <c r="I1327" s="78"/>
      <c r="J1327" s="79"/>
      <c r="K1327" s="75" t="s">
        <v>225</v>
      </c>
      <c r="L1327" s="128" t="s">
        <v>72</v>
      </c>
      <c r="M1327" s="75" t="s">
        <v>304</v>
      </c>
      <c r="N1327" s="14" t="s">
        <v>19</v>
      </c>
    </row>
    <row r="1328" spans="1:14">
      <c r="A1328" s="127" t="s">
        <v>1454</v>
      </c>
      <c r="B1328" s="76" t="s">
        <v>1981</v>
      </c>
      <c r="C1328" s="78"/>
      <c r="D1328" s="78"/>
      <c r="E1328" s="78"/>
      <c r="F1328" s="78"/>
      <c r="G1328" s="78"/>
      <c r="H1328" s="78"/>
      <c r="I1328" s="78"/>
      <c r="J1328" s="79"/>
      <c r="K1328" s="75" t="s">
        <v>212</v>
      </c>
      <c r="L1328" s="128" t="s">
        <v>72</v>
      </c>
      <c r="M1328" s="75" t="s">
        <v>218</v>
      </c>
      <c r="N1328" s="14" t="s">
        <v>19</v>
      </c>
    </row>
    <row r="1329" spans="1:14">
      <c r="A1329" s="127" t="s">
        <v>1455</v>
      </c>
      <c r="B1329" s="76" t="s">
        <v>1982</v>
      </c>
      <c r="C1329" s="78"/>
      <c r="D1329" s="78"/>
      <c r="E1329" s="78"/>
      <c r="F1329" s="78"/>
      <c r="G1329" s="78"/>
      <c r="H1329" s="78"/>
      <c r="I1329" s="78"/>
      <c r="J1329" s="79"/>
      <c r="K1329" s="75" t="s">
        <v>2027</v>
      </c>
      <c r="L1329" s="128" t="s">
        <v>72</v>
      </c>
      <c r="M1329" s="75" t="s">
        <v>226</v>
      </c>
      <c r="N1329" s="14" t="s">
        <v>222</v>
      </c>
    </row>
    <row r="1330" spans="1:14">
      <c r="A1330" s="127" t="s">
        <v>1456</v>
      </c>
      <c r="B1330" s="76" t="s">
        <v>1983</v>
      </c>
      <c r="C1330" s="78"/>
      <c r="D1330" s="78"/>
      <c r="E1330" s="78"/>
      <c r="F1330" s="78"/>
      <c r="G1330" s="78"/>
      <c r="H1330" s="78"/>
      <c r="I1330" s="78"/>
      <c r="J1330" s="79"/>
      <c r="K1330" s="75" t="s">
        <v>2027</v>
      </c>
      <c r="L1330" s="128" t="s">
        <v>72</v>
      </c>
      <c r="M1330" s="75" t="s">
        <v>226</v>
      </c>
      <c r="N1330" s="14" t="s">
        <v>222</v>
      </c>
    </row>
    <row r="1331" spans="1:14">
      <c r="A1331" s="127" t="s">
        <v>1457</v>
      </c>
      <c r="B1331" s="76" t="s">
        <v>1984</v>
      </c>
      <c r="C1331" s="78"/>
      <c r="D1331" s="78"/>
      <c r="E1331" s="78"/>
      <c r="F1331" s="78"/>
      <c r="G1331" s="78"/>
      <c r="H1331" s="78"/>
      <c r="I1331" s="78"/>
      <c r="J1331" s="79"/>
      <c r="K1331" s="75" t="s">
        <v>2027</v>
      </c>
      <c r="L1331" s="128" t="s">
        <v>72</v>
      </c>
      <c r="M1331" s="75" t="s">
        <v>226</v>
      </c>
      <c r="N1331" s="14" t="s">
        <v>222</v>
      </c>
    </row>
    <row r="1332" spans="1:14">
      <c r="A1332" s="127" t="s">
        <v>1458</v>
      </c>
      <c r="B1332" s="76" t="s">
        <v>1985</v>
      </c>
      <c r="C1332" s="78"/>
      <c r="D1332" s="78"/>
      <c r="E1332" s="78"/>
      <c r="F1332" s="78"/>
      <c r="G1332" s="78"/>
      <c r="H1332" s="78"/>
      <c r="I1332" s="78"/>
      <c r="J1332" s="79"/>
      <c r="K1332" s="75" t="s">
        <v>718</v>
      </c>
      <c r="L1332" s="128" t="s">
        <v>72</v>
      </c>
      <c r="M1332" s="75" t="s">
        <v>226</v>
      </c>
      <c r="N1332" s="14" t="s">
        <v>222</v>
      </c>
    </row>
    <row r="1333" spans="1:14">
      <c r="A1333" s="127" t="s">
        <v>1459</v>
      </c>
      <c r="B1333" s="76" t="s">
        <v>1986</v>
      </c>
      <c r="C1333" s="78"/>
      <c r="D1333" s="78"/>
      <c r="E1333" s="78"/>
      <c r="F1333" s="78"/>
      <c r="G1333" s="78"/>
      <c r="H1333" s="78"/>
      <c r="I1333" s="78"/>
      <c r="J1333" s="79"/>
      <c r="K1333" s="75" t="s">
        <v>2018</v>
      </c>
      <c r="L1333" s="128" t="s">
        <v>72</v>
      </c>
      <c r="M1333" s="75" t="s">
        <v>249</v>
      </c>
      <c r="N1333" s="14" t="s">
        <v>19</v>
      </c>
    </row>
    <row r="1334" spans="1:14">
      <c r="A1334" s="127" t="s">
        <v>1460</v>
      </c>
      <c r="B1334" s="76" t="s">
        <v>1987</v>
      </c>
      <c r="C1334" s="78"/>
      <c r="D1334" s="78"/>
      <c r="E1334" s="78"/>
      <c r="F1334" s="78"/>
      <c r="G1334" s="78"/>
      <c r="H1334" s="78"/>
      <c r="I1334" s="78"/>
      <c r="J1334" s="79"/>
      <c r="K1334" s="75" t="s">
        <v>243</v>
      </c>
      <c r="L1334" s="128" t="s">
        <v>72</v>
      </c>
      <c r="M1334" s="75" t="s">
        <v>226</v>
      </c>
      <c r="N1334" s="14" t="s">
        <v>222</v>
      </c>
    </row>
    <row r="1335" spans="1:14">
      <c r="A1335" s="127" t="s">
        <v>1461</v>
      </c>
      <c r="B1335" s="76" t="s">
        <v>1988</v>
      </c>
      <c r="C1335" s="78"/>
      <c r="D1335" s="78"/>
      <c r="E1335" s="78"/>
      <c r="F1335" s="78"/>
      <c r="G1335" s="78"/>
      <c r="H1335" s="78"/>
      <c r="I1335" s="78"/>
      <c r="J1335" s="79"/>
      <c r="K1335" s="75" t="s">
        <v>243</v>
      </c>
      <c r="L1335" s="128" t="s">
        <v>72</v>
      </c>
      <c r="M1335" s="75" t="s">
        <v>218</v>
      </c>
      <c r="N1335" s="14" t="s">
        <v>19</v>
      </c>
    </row>
    <row r="1336" spans="1:14">
      <c r="A1336" s="127" t="s">
        <v>1462</v>
      </c>
      <c r="B1336" s="76" t="s">
        <v>1989</v>
      </c>
      <c r="C1336" s="78"/>
      <c r="D1336" s="78"/>
      <c r="E1336" s="78"/>
      <c r="F1336" s="78"/>
      <c r="G1336" s="78"/>
      <c r="H1336" s="78"/>
      <c r="I1336" s="78"/>
      <c r="J1336" s="79"/>
      <c r="K1336" s="75" t="s">
        <v>2018</v>
      </c>
      <c r="L1336" s="128" t="s">
        <v>72</v>
      </c>
      <c r="M1336" s="75" t="s">
        <v>249</v>
      </c>
      <c r="N1336" s="14" t="s">
        <v>19</v>
      </c>
    </row>
    <row r="1337" spans="1:14">
      <c r="A1337" s="127" t="s">
        <v>1463</v>
      </c>
      <c r="B1337" s="76" t="s">
        <v>1990</v>
      </c>
      <c r="C1337" s="78"/>
      <c r="D1337" s="78"/>
      <c r="E1337" s="78"/>
      <c r="F1337" s="78"/>
      <c r="G1337" s="78"/>
      <c r="H1337" s="78"/>
      <c r="I1337" s="78"/>
      <c r="J1337" s="79"/>
      <c r="K1337" s="75" t="s">
        <v>2018</v>
      </c>
      <c r="L1337" s="128" t="s">
        <v>72</v>
      </c>
      <c r="M1337" s="75" t="s">
        <v>2064</v>
      </c>
      <c r="N1337" s="14" t="s">
        <v>19</v>
      </c>
    </row>
    <row r="1338" spans="1:14">
      <c r="A1338" s="127" t="s">
        <v>1464</v>
      </c>
      <c r="B1338" s="76" t="s">
        <v>1991</v>
      </c>
      <c r="C1338" s="78"/>
      <c r="D1338" s="78"/>
      <c r="E1338" s="78"/>
      <c r="F1338" s="78"/>
      <c r="G1338" s="78"/>
      <c r="H1338" s="78"/>
      <c r="I1338" s="78"/>
      <c r="J1338" s="79"/>
      <c r="K1338" s="75" t="s">
        <v>2027</v>
      </c>
      <c r="L1338" s="128" t="s">
        <v>72</v>
      </c>
      <c r="M1338" s="75" t="s">
        <v>226</v>
      </c>
      <c r="N1338" s="14" t="s">
        <v>222</v>
      </c>
    </row>
    <row r="1339" spans="1:14">
      <c r="A1339" s="127" t="s">
        <v>1465</v>
      </c>
      <c r="B1339" s="76" t="s">
        <v>1992</v>
      </c>
      <c r="C1339" s="78"/>
      <c r="D1339" s="78"/>
      <c r="E1339" s="78"/>
      <c r="F1339" s="78"/>
      <c r="G1339" s="78"/>
      <c r="H1339" s="78"/>
      <c r="I1339" s="78"/>
      <c r="J1339" s="79"/>
      <c r="K1339" s="75" t="s">
        <v>718</v>
      </c>
      <c r="L1339" s="128" t="s">
        <v>72</v>
      </c>
      <c r="M1339" s="75" t="s">
        <v>226</v>
      </c>
      <c r="N1339" s="14" t="s">
        <v>222</v>
      </c>
    </row>
    <row r="1340" spans="1:14">
      <c r="A1340" s="127" t="s">
        <v>1466</v>
      </c>
      <c r="B1340" s="76" t="s">
        <v>1993</v>
      </c>
      <c r="C1340" s="78"/>
      <c r="D1340" s="78"/>
      <c r="E1340" s="78"/>
      <c r="F1340" s="78"/>
      <c r="G1340" s="78"/>
      <c r="H1340" s="78"/>
      <c r="I1340" s="78"/>
      <c r="J1340" s="79"/>
      <c r="K1340" s="75" t="s">
        <v>212</v>
      </c>
      <c r="L1340" s="128" t="s">
        <v>72</v>
      </c>
      <c r="M1340" s="75" t="s">
        <v>218</v>
      </c>
      <c r="N1340" s="14" t="s">
        <v>19</v>
      </c>
    </row>
    <row r="1341" spans="1:14">
      <c r="A1341" s="127" t="s">
        <v>1467</v>
      </c>
      <c r="B1341" s="76" t="s">
        <v>1994</v>
      </c>
      <c r="C1341" s="78"/>
      <c r="D1341" s="78"/>
      <c r="E1341" s="78"/>
      <c r="F1341" s="78"/>
      <c r="G1341" s="78"/>
      <c r="H1341" s="78"/>
      <c r="I1341" s="78"/>
      <c r="J1341" s="79"/>
      <c r="K1341" s="75" t="s">
        <v>2018</v>
      </c>
      <c r="L1341" s="128" t="s">
        <v>72</v>
      </c>
      <c r="M1341" s="75" t="s">
        <v>267</v>
      </c>
      <c r="N1341" s="14" t="s">
        <v>19</v>
      </c>
    </row>
    <row r="1342" spans="1:14">
      <c r="A1342" s="127" t="s">
        <v>1468</v>
      </c>
      <c r="B1342" s="76" t="s">
        <v>1995</v>
      </c>
      <c r="C1342" s="78"/>
      <c r="D1342" s="78"/>
      <c r="E1342" s="78"/>
      <c r="F1342" s="78"/>
      <c r="G1342" s="78"/>
      <c r="H1342" s="78"/>
      <c r="I1342" s="78"/>
      <c r="J1342" s="79"/>
      <c r="K1342" s="75" t="s">
        <v>166</v>
      </c>
      <c r="L1342" s="128" t="s">
        <v>72</v>
      </c>
      <c r="M1342" s="75" t="s">
        <v>218</v>
      </c>
      <c r="N1342" s="14" t="s">
        <v>19</v>
      </c>
    </row>
    <row r="1343" spans="1:14">
      <c r="A1343" s="127" t="s">
        <v>1469</v>
      </c>
      <c r="B1343" s="76" t="s">
        <v>1996</v>
      </c>
      <c r="C1343" s="78"/>
      <c r="D1343" s="78"/>
      <c r="E1343" s="78"/>
      <c r="F1343" s="78"/>
      <c r="G1343" s="78"/>
      <c r="H1343" s="78"/>
      <c r="I1343" s="78"/>
      <c r="J1343" s="79"/>
      <c r="K1343" s="75" t="s">
        <v>225</v>
      </c>
      <c r="L1343" s="128" t="s">
        <v>72</v>
      </c>
      <c r="M1343" s="75" t="s">
        <v>304</v>
      </c>
      <c r="N1343" s="14" t="s">
        <v>19</v>
      </c>
    </row>
    <row r="1344" spans="1:14">
      <c r="A1344" s="127" t="s">
        <v>1470</v>
      </c>
      <c r="B1344" s="76" t="s">
        <v>1997</v>
      </c>
      <c r="C1344" s="78"/>
      <c r="D1344" s="78"/>
      <c r="E1344" s="78"/>
      <c r="F1344" s="78"/>
      <c r="G1344" s="78"/>
      <c r="H1344" s="78"/>
      <c r="I1344" s="78"/>
      <c r="J1344" s="79"/>
      <c r="K1344" s="75" t="s">
        <v>243</v>
      </c>
      <c r="L1344" s="128" t="s">
        <v>72</v>
      </c>
      <c r="M1344" s="75" t="s">
        <v>159</v>
      </c>
      <c r="N1344" s="14" t="s">
        <v>222</v>
      </c>
    </row>
    <row r="1345" spans="1:14">
      <c r="A1345" s="127" t="s">
        <v>1471</v>
      </c>
      <c r="B1345" s="76" t="s">
        <v>1998</v>
      </c>
      <c r="C1345" s="78"/>
      <c r="D1345" s="78"/>
      <c r="E1345" s="78"/>
      <c r="F1345" s="78"/>
      <c r="G1345" s="78"/>
      <c r="H1345" s="78"/>
      <c r="I1345" s="78"/>
      <c r="J1345" s="79"/>
      <c r="K1345" s="75" t="s">
        <v>243</v>
      </c>
      <c r="L1345" s="128" t="s">
        <v>72</v>
      </c>
      <c r="M1345" s="75" t="s">
        <v>267</v>
      </c>
      <c r="N1345" s="14" t="s">
        <v>19</v>
      </c>
    </row>
    <row r="1346" spans="1:14">
      <c r="A1346" s="127" t="s">
        <v>1472</v>
      </c>
      <c r="B1346" s="76" t="s">
        <v>1999</v>
      </c>
      <c r="C1346" s="78"/>
      <c r="D1346" s="78"/>
      <c r="E1346" s="78"/>
      <c r="F1346" s="78"/>
      <c r="G1346" s="78"/>
      <c r="H1346" s="78"/>
      <c r="I1346" s="78"/>
      <c r="J1346" s="79"/>
      <c r="K1346" s="75" t="s">
        <v>243</v>
      </c>
      <c r="L1346" s="128" t="s">
        <v>72</v>
      </c>
      <c r="M1346" s="75" t="s">
        <v>159</v>
      </c>
      <c r="N1346" s="14" t="s">
        <v>222</v>
      </c>
    </row>
    <row r="1347" spans="1:14">
      <c r="A1347" s="127" t="s">
        <v>1473</v>
      </c>
      <c r="B1347" s="76" t="s">
        <v>2000</v>
      </c>
      <c r="C1347" s="78"/>
      <c r="D1347" s="78"/>
      <c r="E1347" s="78"/>
      <c r="F1347" s="78"/>
      <c r="G1347" s="78"/>
      <c r="H1347" s="78"/>
      <c r="I1347" s="78"/>
      <c r="J1347" s="79"/>
      <c r="K1347" s="75" t="s">
        <v>2027</v>
      </c>
      <c r="L1347" s="128" t="s">
        <v>72</v>
      </c>
      <c r="M1347" s="75" t="s">
        <v>464</v>
      </c>
      <c r="N1347" s="14" t="s">
        <v>222</v>
      </c>
    </row>
    <row r="1348" spans="1:14">
      <c r="A1348" s="127" t="s">
        <v>1474</v>
      </c>
      <c r="B1348" s="76" t="s">
        <v>2001</v>
      </c>
      <c r="C1348" s="78"/>
      <c r="D1348" s="78"/>
      <c r="E1348" s="78"/>
      <c r="F1348" s="78"/>
      <c r="G1348" s="78"/>
      <c r="H1348" s="78"/>
      <c r="I1348" s="78"/>
      <c r="J1348" s="79"/>
      <c r="K1348" s="75" t="s">
        <v>243</v>
      </c>
      <c r="L1348" s="128" t="s">
        <v>72</v>
      </c>
      <c r="M1348" s="75" t="s">
        <v>226</v>
      </c>
      <c r="N1348" s="14" t="s">
        <v>222</v>
      </c>
    </row>
    <row r="1349" spans="1:14">
      <c r="A1349" s="127" t="s">
        <v>1475</v>
      </c>
      <c r="B1349" s="76" t="s">
        <v>2002</v>
      </c>
      <c r="C1349" s="78"/>
      <c r="D1349" s="78"/>
      <c r="E1349" s="78"/>
      <c r="F1349" s="78"/>
      <c r="G1349" s="78"/>
      <c r="H1349" s="78"/>
      <c r="I1349" s="78"/>
      <c r="J1349" s="79"/>
      <c r="K1349" s="75" t="s">
        <v>243</v>
      </c>
      <c r="L1349" s="128" t="s">
        <v>72</v>
      </c>
      <c r="M1349" s="75" t="s">
        <v>226</v>
      </c>
      <c r="N1349" s="14" t="s">
        <v>222</v>
      </c>
    </row>
    <row r="1350" spans="1:14">
      <c r="A1350" s="127" t="s">
        <v>1476</v>
      </c>
      <c r="B1350" s="76" t="s">
        <v>2003</v>
      </c>
      <c r="C1350" s="78"/>
      <c r="D1350" s="78"/>
      <c r="E1350" s="78"/>
      <c r="F1350" s="78"/>
      <c r="G1350" s="78"/>
      <c r="H1350" s="78"/>
      <c r="I1350" s="78"/>
      <c r="J1350" s="79"/>
      <c r="K1350" s="75" t="s">
        <v>212</v>
      </c>
      <c r="L1350" s="128" t="s">
        <v>72</v>
      </c>
      <c r="M1350" s="75" t="s">
        <v>457</v>
      </c>
      <c r="N1350" s="14" t="s">
        <v>19</v>
      </c>
    </row>
    <row r="1351" spans="1:14">
      <c r="A1351" s="127" t="s">
        <v>1477</v>
      </c>
      <c r="B1351" s="76" t="s">
        <v>2004</v>
      </c>
      <c r="C1351" s="78"/>
      <c r="D1351" s="78"/>
      <c r="E1351" s="78"/>
      <c r="F1351" s="78"/>
      <c r="G1351" s="78"/>
      <c r="H1351" s="78"/>
      <c r="I1351" s="78"/>
      <c r="J1351" s="79"/>
      <c r="K1351" s="75" t="s">
        <v>243</v>
      </c>
      <c r="L1351" s="128" t="s">
        <v>72</v>
      </c>
      <c r="M1351" s="75" t="s">
        <v>218</v>
      </c>
      <c r="N1351" s="14" t="s">
        <v>19</v>
      </c>
    </row>
    <row r="1352" spans="1:14">
      <c r="A1352" s="127" t="s">
        <v>1478</v>
      </c>
      <c r="B1352" s="76" t="s">
        <v>2005</v>
      </c>
      <c r="C1352" s="78"/>
      <c r="D1352" s="78"/>
      <c r="E1352" s="78"/>
      <c r="F1352" s="78"/>
      <c r="G1352" s="78"/>
      <c r="H1352" s="78"/>
      <c r="I1352" s="78"/>
      <c r="J1352" s="79"/>
      <c r="K1352" s="75" t="s">
        <v>243</v>
      </c>
      <c r="L1352" s="128" t="s">
        <v>72</v>
      </c>
      <c r="M1352" s="75" t="s">
        <v>218</v>
      </c>
      <c r="N1352" s="14" t="s">
        <v>19</v>
      </c>
    </row>
    <row r="1353" spans="1:14">
      <c r="A1353" s="127" t="s">
        <v>1479</v>
      </c>
      <c r="B1353" s="76" t="s">
        <v>2006</v>
      </c>
      <c r="C1353" s="78"/>
      <c r="D1353" s="78"/>
      <c r="E1353" s="78"/>
      <c r="F1353" s="78"/>
      <c r="G1353" s="78"/>
      <c r="H1353" s="78"/>
      <c r="I1353" s="78"/>
      <c r="J1353" s="79"/>
      <c r="K1353" s="75" t="s">
        <v>243</v>
      </c>
      <c r="L1353" s="128" t="s">
        <v>72</v>
      </c>
      <c r="M1353" s="75" t="s">
        <v>218</v>
      </c>
      <c r="N1353" s="14" t="s">
        <v>19</v>
      </c>
    </row>
    <row r="1354" spans="1:14">
      <c r="A1354" s="127" t="s">
        <v>1480</v>
      </c>
      <c r="B1354" s="76" t="s">
        <v>2007</v>
      </c>
      <c r="C1354" s="78"/>
      <c r="D1354" s="78"/>
      <c r="E1354" s="78"/>
      <c r="F1354" s="78"/>
      <c r="G1354" s="78"/>
      <c r="H1354" s="78"/>
      <c r="I1354" s="78"/>
      <c r="J1354" s="79"/>
      <c r="K1354" s="75" t="s">
        <v>287</v>
      </c>
      <c r="L1354" s="128" t="s">
        <v>72</v>
      </c>
      <c r="M1354" s="75" t="s">
        <v>585</v>
      </c>
      <c r="N1354" s="14" t="s">
        <v>222</v>
      </c>
    </row>
    <row r="1355" spans="1:14">
      <c r="A1355" s="127" t="s">
        <v>1481</v>
      </c>
      <c r="B1355" s="76" t="s">
        <v>2008</v>
      </c>
      <c r="C1355" s="78"/>
      <c r="D1355" s="78"/>
      <c r="E1355" s="78"/>
      <c r="F1355" s="78"/>
      <c r="G1355" s="78"/>
      <c r="H1355" s="78"/>
      <c r="I1355" s="78"/>
      <c r="J1355" s="79"/>
      <c r="K1355" s="75" t="s">
        <v>2065</v>
      </c>
      <c r="L1355" s="128" t="s">
        <v>72</v>
      </c>
      <c r="M1355" s="75" t="s">
        <v>218</v>
      </c>
      <c r="N1355" s="14" t="s">
        <v>19</v>
      </c>
    </row>
    <row r="1356" spans="1:14">
      <c r="A1356" s="127" t="s">
        <v>1482</v>
      </c>
      <c r="B1356" s="76" t="s">
        <v>2009</v>
      </c>
      <c r="C1356" s="78"/>
      <c r="D1356" s="78"/>
      <c r="E1356" s="78"/>
      <c r="F1356" s="78"/>
      <c r="G1356" s="78"/>
      <c r="H1356" s="78"/>
      <c r="I1356" s="78"/>
      <c r="J1356" s="79"/>
      <c r="K1356" s="75" t="s">
        <v>2065</v>
      </c>
      <c r="L1356" s="128" t="s">
        <v>72</v>
      </c>
      <c r="M1356" s="75" t="s">
        <v>218</v>
      </c>
      <c r="N1356" s="14" t="s">
        <v>19</v>
      </c>
    </row>
    <row r="1357" spans="1:14" ht="10.75" customHeight="1">
      <c r="A1357" s="127" t="s">
        <v>1483</v>
      </c>
      <c r="B1357" s="76" t="s">
        <v>2010</v>
      </c>
      <c r="C1357" s="78"/>
      <c r="D1357" s="78"/>
      <c r="E1357" s="78"/>
      <c r="F1357" s="78"/>
      <c r="G1357" s="78"/>
      <c r="H1357" s="78"/>
      <c r="I1357" s="78"/>
      <c r="J1357" s="79"/>
      <c r="K1357" s="75" t="s">
        <v>2065</v>
      </c>
      <c r="L1357" s="128" t="s">
        <v>72</v>
      </c>
      <c r="M1357" s="75" t="s">
        <v>218</v>
      </c>
      <c r="N1357" s="14" t="s">
        <v>19</v>
      </c>
    </row>
    <row r="1358" spans="1:14">
      <c r="A1358" s="127" t="s">
        <v>1484</v>
      </c>
      <c r="B1358" s="76" t="s">
        <v>2011</v>
      </c>
      <c r="C1358" s="78"/>
      <c r="D1358" s="78"/>
      <c r="E1358" s="78"/>
      <c r="F1358" s="78"/>
      <c r="G1358" s="78"/>
      <c r="H1358" s="78"/>
      <c r="I1358" s="78"/>
      <c r="J1358" s="79"/>
      <c r="K1358" s="75" t="s">
        <v>2065</v>
      </c>
      <c r="L1358" s="128" t="s">
        <v>72</v>
      </c>
      <c r="M1358" s="75" t="s">
        <v>218</v>
      </c>
      <c r="N1358" s="14" t="s">
        <v>19</v>
      </c>
    </row>
    <row r="1359" spans="1:14">
      <c r="A1359" s="127" t="s">
        <v>1485</v>
      </c>
      <c r="B1359" s="76" t="s">
        <v>2012</v>
      </c>
      <c r="C1359" s="78"/>
      <c r="D1359" s="78"/>
      <c r="E1359" s="78"/>
      <c r="F1359" s="78"/>
      <c r="G1359" s="78"/>
      <c r="H1359" s="78"/>
      <c r="I1359" s="78"/>
      <c r="J1359" s="79"/>
      <c r="K1359" s="75" t="s">
        <v>2065</v>
      </c>
      <c r="L1359" s="128" t="s">
        <v>72</v>
      </c>
      <c r="M1359" s="75" t="s">
        <v>218</v>
      </c>
      <c r="N1359" s="14" t="s">
        <v>19</v>
      </c>
    </row>
    <row r="1360" spans="1:14">
      <c r="A1360" s="127" t="s">
        <v>1486</v>
      </c>
      <c r="B1360" s="78" t="s">
        <v>2013</v>
      </c>
      <c r="C1360" s="78"/>
      <c r="D1360" s="78"/>
      <c r="E1360" s="78"/>
      <c r="F1360" s="78"/>
      <c r="G1360" s="78"/>
      <c r="H1360" s="78"/>
      <c r="I1360" s="78"/>
      <c r="J1360" s="79"/>
      <c r="K1360" s="75" t="s">
        <v>2017</v>
      </c>
      <c r="L1360" s="128" t="s">
        <v>72</v>
      </c>
      <c r="M1360" s="75" t="s">
        <v>317</v>
      </c>
      <c r="N1360" s="14" t="s">
        <v>19</v>
      </c>
    </row>
    <row r="1361" spans="1:14">
      <c r="A1361" s="143" t="s">
        <v>2676</v>
      </c>
      <c r="B1361" s="78" t="s">
        <v>2677</v>
      </c>
      <c r="C1361" s="78"/>
      <c r="D1361" s="78"/>
      <c r="E1361" s="78"/>
      <c r="F1361" s="78"/>
      <c r="G1361" s="78"/>
      <c r="H1361" s="78"/>
      <c r="I1361" s="78"/>
      <c r="J1361" s="78"/>
      <c r="K1361" s="75" t="s">
        <v>245</v>
      </c>
      <c r="L1361" s="128" t="s">
        <v>72</v>
      </c>
      <c r="M1361" s="75" t="s">
        <v>213</v>
      </c>
      <c r="N1361" s="75" t="s">
        <v>222</v>
      </c>
    </row>
    <row r="1362" spans="1:14">
      <c r="A1362" s="143" t="s">
        <v>2678</v>
      </c>
      <c r="B1362" s="78" t="s">
        <v>2679</v>
      </c>
      <c r="C1362" s="78"/>
      <c r="D1362" s="78"/>
      <c r="E1362" s="78"/>
      <c r="F1362" s="78"/>
      <c r="G1362" s="78"/>
      <c r="H1362" s="78"/>
      <c r="I1362" s="78"/>
      <c r="J1362" s="78"/>
      <c r="K1362" s="75" t="s">
        <v>235</v>
      </c>
      <c r="L1362" s="128" t="s">
        <v>72</v>
      </c>
      <c r="M1362" s="75" t="s">
        <v>279</v>
      </c>
      <c r="N1362" s="75" t="s">
        <v>222</v>
      </c>
    </row>
    <row r="1363" spans="1:14">
      <c r="A1363" s="143" t="s">
        <v>2680</v>
      </c>
      <c r="B1363" s="78" t="s">
        <v>2681</v>
      </c>
      <c r="C1363" s="78"/>
      <c r="D1363" s="78"/>
      <c r="E1363" s="78"/>
      <c r="F1363" s="78"/>
      <c r="G1363" s="78"/>
      <c r="H1363" s="78"/>
      <c r="I1363" s="78"/>
      <c r="J1363" s="78"/>
      <c r="K1363" s="75" t="s">
        <v>235</v>
      </c>
      <c r="L1363" s="128" t="s">
        <v>72</v>
      </c>
      <c r="M1363" s="75" t="s">
        <v>226</v>
      </c>
      <c r="N1363" s="75" t="s">
        <v>222</v>
      </c>
    </row>
    <row r="1364" spans="1:14">
      <c r="A1364" s="143" t="s">
        <v>2682</v>
      </c>
      <c r="B1364" s="78" t="s">
        <v>2683</v>
      </c>
      <c r="C1364" s="78"/>
      <c r="D1364" s="78"/>
      <c r="E1364" s="78"/>
      <c r="F1364" s="78"/>
      <c r="G1364" s="78"/>
      <c r="H1364" s="78"/>
      <c r="I1364" s="78"/>
      <c r="J1364" s="78"/>
      <c r="K1364" s="75" t="s">
        <v>235</v>
      </c>
      <c r="L1364" s="128" t="s">
        <v>72</v>
      </c>
      <c r="M1364" s="75" t="s">
        <v>226</v>
      </c>
      <c r="N1364" s="75" t="s">
        <v>222</v>
      </c>
    </row>
    <row r="1365" spans="1:14">
      <c r="A1365" s="143" t="s">
        <v>2684</v>
      </c>
      <c r="B1365" s="78" t="s">
        <v>2685</v>
      </c>
      <c r="C1365" s="78"/>
      <c r="D1365" s="78"/>
      <c r="E1365" s="78"/>
      <c r="F1365" s="78"/>
      <c r="G1365" s="78"/>
      <c r="H1365" s="78"/>
      <c r="I1365" s="78"/>
      <c r="J1365" s="78"/>
      <c r="K1365" s="75" t="s">
        <v>245</v>
      </c>
      <c r="L1365" s="128" t="s">
        <v>72</v>
      </c>
      <c r="M1365" s="75" t="s">
        <v>254</v>
      </c>
      <c r="N1365" s="75" t="s">
        <v>222</v>
      </c>
    </row>
    <row r="1366" spans="1:14">
      <c r="A1366" s="143" t="s">
        <v>2686</v>
      </c>
      <c r="B1366" s="78" t="s">
        <v>2687</v>
      </c>
      <c r="C1366" s="78"/>
      <c r="D1366" s="78"/>
      <c r="E1366" s="78"/>
      <c r="F1366" s="78"/>
      <c r="G1366" s="78"/>
      <c r="H1366" s="78"/>
      <c r="I1366" s="78"/>
      <c r="J1366" s="78"/>
      <c r="K1366" s="75" t="s">
        <v>250</v>
      </c>
      <c r="L1366" s="128" t="s">
        <v>72</v>
      </c>
      <c r="M1366" s="75" t="s">
        <v>159</v>
      </c>
      <c r="N1366" s="75" t="s">
        <v>222</v>
      </c>
    </row>
    <row r="1367" spans="1:14" ht="10.75" customHeight="1">
      <c r="A1367" s="143" t="s">
        <v>2688</v>
      </c>
      <c r="B1367" s="78" t="s">
        <v>2689</v>
      </c>
      <c r="C1367" s="78"/>
      <c r="D1367" s="78"/>
      <c r="E1367" s="78"/>
      <c r="F1367" s="78"/>
      <c r="G1367" s="78"/>
      <c r="H1367" s="78"/>
      <c r="I1367" s="78"/>
      <c r="J1367" s="78"/>
      <c r="K1367" s="75" t="s">
        <v>245</v>
      </c>
      <c r="L1367" s="128" t="s">
        <v>72</v>
      </c>
      <c r="M1367" s="75" t="s">
        <v>159</v>
      </c>
      <c r="N1367" s="75" t="s">
        <v>222</v>
      </c>
    </row>
    <row r="1368" spans="1:14">
      <c r="A1368" s="143" t="s">
        <v>2690</v>
      </c>
      <c r="B1368" s="78" t="s">
        <v>2691</v>
      </c>
      <c r="C1368" s="78"/>
      <c r="D1368" s="78"/>
      <c r="E1368" s="78"/>
      <c r="F1368" s="78"/>
      <c r="G1368" s="78"/>
      <c r="H1368" s="78"/>
      <c r="I1368" s="78"/>
      <c r="J1368" s="78"/>
      <c r="K1368" s="75" t="s">
        <v>245</v>
      </c>
      <c r="L1368" s="128" t="s">
        <v>72</v>
      </c>
      <c r="M1368" s="75" t="s">
        <v>159</v>
      </c>
      <c r="N1368" s="75" t="s">
        <v>222</v>
      </c>
    </row>
    <row r="1369" spans="1:14">
      <c r="A1369" s="143" t="s">
        <v>2692</v>
      </c>
      <c r="B1369" s="78" t="s">
        <v>2693</v>
      </c>
      <c r="C1369" s="78"/>
      <c r="D1369" s="78"/>
      <c r="E1369" s="78"/>
      <c r="F1369" s="78"/>
      <c r="G1369" s="78"/>
      <c r="H1369" s="78"/>
      <c r="I1369" s="78"/>
      <c r="J1369" s="78"/>
      <c r="K1369" s="75" t="s">
        <v>245</v>
      </c>
      <c r="L1369" s="128" t="s">
        <v>72</v>
      </c>
      <c r="M1369" s="75" t="s">
        <v>2720</v>
      </c>
      <c r="N1369" s="75" t="s">
        <v>222</v>
      </c>
    </row>
    <row r="1370" spans="1:14">
      <c r="A1370" s="143" t="s">
        <v>2694</v>
      </c>
      <c r="B1370" s="76" t="s">
        <v>2695</v>
      </c>
      <c r="C1370" s="78"/>
      <c r="D1370" s="78"/>
      <c r="E1370" s="78"/>
      <c r="F1370" s="78"/>
      <c r="G1370" s="78"/>
      <c r="H1370" s="78"/>
      <c r="I1370" s="78"/>
      <c r="J1370" s="79"/>
      <c r="K1370" s="75" t="s">
        <v>80</v>
      </c>
      <c r="L1370" s="128" t="s">
        <v>72</v>
      </c>
      <c r="M1370" s="75" t="s">
        <v>218</v>
      </c>
      <c r="N1370" s="75" t="s">
        <v>19</v>
      </c>
    </row>
    <row r="1371" spans="1:14">
      <c r="A1371" s="143" t="s">
        <v>2696</v>
      </c>
      <c r="B1371" s="76" t="s">
        <v>2697</v>
      </c>
      <c r="C1371" s="78"/>
      <c r="D1371" s="78"/>
      <c r="E1371" s="78"/>
      <c r="F1371" s="78"/>
      <c r="G1371" s="78"/>
      <c r="H1371" s="78"/>
      <c r="I1371" s="78"/>
      <c r="J1371" s="79"/>
      <c r="K1371" s="75" t="s">
        <v>225</v>
      </c>
      <c r="L1371" s="128" t="s">
        <v>72</v>
      </c>
      <c r="M1371" s="75" t="s">
        <v>457</v>
      </c>
      <c r="N1371" s="75" t="s">
        <v>19</v>
      </c>
    </row>
    <row r="1372" spans="1:14">
      <c r="A1372" s="143" t="s">
        <v>2698</v>
      </c>
      <c r="B1372" s="76" t="s">
        <v>2699</v>
      </c>
      <c r="C1372" s="78"/>
      <c r="D1372" s="78"/>
      <c r="E1372" s="78"/>
      <c r="F1372" s="78"/>
      <c r="G1372" s="78"/>
      <c r="H1372" s="78"/>
      <c r="I1372" s="78"/>
      <c r="J1372" s="79"/>
      <c r="K1372" s="75" t="s">
        <v>257</v>
      </c>
      <c r="L1372" s="128" t="s">
        <v>72</v>
      </c>
      <c r="M1372" s="75" t="s">
        <v>226</v>
      </c>
      <c r="N1372" s="75" t="s">
        <v>222</v>
      </c>
    </row>
    <row r="1373" spans="1:14">
      <c r="A1373" s="143" t="s">
        <v>2700</v>
      </c>
      <c r="B1373" s="76" t="s">
        <v>2701</v>
      </c>
      <c r="C1373" s="78"/>
      <c r="D1373" s="78"/>
      <c r="E1373" s="78"/>
      <c r="F1373" s="78"/>
      <c r="G1373" s="78"/>
      <c r="H1373" s="78"/>
      <c r="I1373" s="78"/>
      <c r="J1373" s="79"/>
      <c r="K1373" s="75" t="s">
        <v>257</v>
      </c>
      <c r="L1373" s="128" t="s">
        <v>72</v>
      </c>
      <c r="M1373" s="75" t="s">
        <v>254</v>
      </c>
      <c r="N1373" s="75" t="s">
        <v>222</v>
      </c>
    </row>
    <row r="1374" spans="1:14">
      <c r="A1374" s="143" t="s">
        <v>2702</v>
      </c>
      <c r="B1374" s="76" t="s">
        <v>2703</v>
      </c>
      <c r="C1374" s="78"/>
      <c r="D1374" s="78"/>
      <c r="E1374" s="78"/>
      <c r="F1374" s="78"/>
      <c r="G1374" s="78"/>
      <c r="H1374" s="78"/>
      <c r="I1374" s="78"/>
      <c r="J1374" s="79"/>
      <c r="K1374" s="75" t="s">
        <v>79</v>
      </c>
      <c r="L1374" s="128" t="s">
        <v>72</v>
      </c>
      <c r="M1374" s="75" t="s">
        <v>226</v>
      </c>
      <c r="N1374" s="75" t="s">
        <v>222</v>
      </c>
    </row>
    <row r="1375" spans="1:14">
      <c r="A1375" s="143" t="s">
        <v>2704</v>
      </c>
      <c r="B1375" s="76" t="s">
        <v>2705</v>
      </c>
      <c r="C1375" s="78"/>
      <c r="D1375" s="78"/>
      <c r="E1375" s="78"/>
      <c r="F1375" s="78"/>
      <c r="G1375" s="78"/>
      <c r="H1375" s="78"/>
      <c r="I1375" s="78"/>
      <c r="J1375" s="79"/>
      <c r="K1375" s="75" t="s">
        <v>80</v>
      </c>
      <c r="L1375" s="128" t="s">
        <v>72</v>
      </c>
      <c r="M1375" s="75" t="s">
        <v>218</v>
      </c>
      <c r="N1375" s="75" t="s">
        <v>19</v>
      </c>
    </row>
    <row r="1376" spans="1:14">
      <c r="A1376" s="143" t="s">
        <v>2706</v>
      </c>
      <c r="B1376" s="76" t="s">
        <v>2707</v>
      </c>
      <c r="C1376" s="78"/>
      <c r="D1376" s="78"/>
      <c r="E1376" s="78"/>
      <c r="F1376" s="78"/>
      <c r="G1376" s="78"/>
      <c r="H1376" s="78"/>
      <c r="I1376" s="78"/>
      <c r="J1376" s="79"/>
      <c r="K1376" s="75" t="s">
        <v>80</v>
      </c>
      <c r="L1376" s="128" t="s">
        <v>72</v>
      </c>
      <c r="M1376" s="75" t="s">
        <v>218</v>
      </c>
      <c r="N1376" s="75" t="s">
        <v>19</v>
      </c>
    </row>
    <row r="1377" spans="1:14" ht="10.75" customHeight="1">
      <c r="A1377" s="143" t="s">
        <v>2708</v>
      </c>
      <c r="B1377" s="76" t="s">
        <v>2709</v>
      </c>
      <c r="C1377" s="78"/>
      <c r="D1377" s="78"/>
      <c r="E1377" s="78"/>
      <c r="F1377" s="78"/>
      <c r="G1377" s="78"/>
      <c r="H1377" s="78"/>
      <c r="I1377" s="78"/>
      <c r="J1377" s="79"/>
      <c r="K1377" s="75" t="s">
        <v>245</v>
      </c>
      <c r="L1377" s="128" t="s">
        <v>72</v>
      </c>
      <c r="M1377" s="75" t="s">
        <v>159</v>
      </c>
      <c r="N1377" s="75" t="s">
        <v>222</v>
      </c>
    </row>
    <row r="1378" spans="1:14">
      <c r="A1378" s="143" t="s">
        <v>2710</v>
      </c>
      <c r="B1378" s="76" t="s">
        <v>2711</v>
      </c>
      <c r="C1378" s="78"/>
      <c r="D1378" s="78"/>
      <c r="E1378" s="78"/>
      <c r="F1378" s="78"/>
      <c r="G1378" s="78"/>
      <c r="H1378" s="78"/>
      <c r="I1378" s="78"/>
      <c r="J1378" s="79"/>
      <c r="K1378" s="75" t="s">
        <v>243</v>
      </c>
      <c r="L1378" s="128" t="s">
        <v>72</v>
      </c>
      <c r="M1378" s="75" t="s">
        <v>226</v>
      </c>
      <c r="N1378" s="75" t="s">
        <v>222</v>
      </c>
    </row>
    <row r="1379" spans="1:14">
      <c r="A1379" s="143" t="s">
        <v>2712</v>
      </c>
      <c r="B1379" s="76" t="s">
        <v>2713</v>
      </c>
      <c r="C1379" s="78"/>
      <c r="D1379" s="78"/>
      <c r="E1379" s="78"/>
      <c r="F1379" s="78"/>
      <c r="G1379" s="78"/>
      <c r="H1379" s="78"/>
      <c r="I1379" s="78"/>
      <c r="J1379" s="79"/>
      <c r="K1379" s="75" t="s">
        <v>243</v>
      </c>
      <c r="L1379" s="128" t="s">
        <v>72</v>
      </c>
      <c r="M1379" s="75" t="s">
        <v>226</v>
      </c>
      <c r="N1379" s="75" t="s">
        <v>222</v>
      </c>
    </row>
    <row r="1380" spans="1:14">
      <c r="A1380" s="143" t="s">
        <v>2714</v>
      </c>
      <c r="B1380" s="76" t="s">
        <v>2715</v>
      </c>
      <c r="C1380" s="78"/>
      <c r="D1380" s="78"/>
      <c r="E1380" s="78"/>
      <c r="F1380" s="78"/>
      <c r="G1380" s="78"/>
      <c r="H1380" s="78"/>
      <c r="I1380" s="78"/>
      <c r="J1380" s="79"/>
      <c r="K1380" s="75" t="s">
        <v>235</v>
      </c>
      <c r="L1380" s="128" t="s">
        <v>72</v>
      </c>
      <c r="M1380" s="75" t="s">
        <v>304</v>
      </c>
      <c r="N1380" s="75" t="s">
        <v>222</v>
      </c>
    </row>
    <row r="1381" spans="1:14">
      <c r="A1381" s="143" t="s">
        <v>2716</v>
      </c>
      <c r="B1381" s="76" t="s">
        <v>2717</v>
      </c>
      <c r="C1381" s="78"/>
      <c r="D1381" s="78"/>
      <c r="E1381" s="78"/>
      <c r="F1381" s="78"/>
      <c r="G1381" s="78"/>
      <c r="H1381" s="78"/>
      <c r="I1381" s="78"/>
      <c r="J1381" s="79"/>
      <c r="K1381" s="75" t="s">
        <v>235</v>
      </c>
      <c r="L1381" s="128" t="s">
        <v>72</v>
      </c>
      <c r="M1381" s="75" t="s">
        <v>279</v>
      </c>
      <c r="N1381" s="75" t="s">
        <v>222</v>
      </c>
    </row>
    <row r="1382" spans="1:14">
      <c r="A1382" s="143" t="s">
        <v>2718</v>
      </c>
      <c r="B1382" s="76" t="s">
        <v>2719</v>
      </c>
      <c r="C1382" s="78"/>
      <c r="D1382" s="78"/>
      <c r="E1382" s="78"/>
      <c r="F1382" s="78"/>
      <c r="G1382" s="78"/>
      <c r="H1382" s="78"/>
      <c r="I1382" s="78"/>
      <c r="J1382" s="79"/>
      <c r="K1382" s="75" t="s">
        <v>79</v>
      </c>
      <c r="L1382" s="128" t="s">
        <v>72</v>
      </c>
      <c r="M1382" s="75" t="s">
        <v>218</v>
      </c>
      <c r="N1382" s="75" t="s">
        <v>19</v>
      </c>
    </row>
    <row r="1383" spans="1:14">
      <c r="A1383" s="143" t="s">
        <v>2721</v>
      </c>
      <c r="B1383" s="76" t="s">
        <v>2722</v>
      </c>
      <c r="C1383" s="78"/>
      <c r="D1383" s="78"/>
      <c r="E1383" s="78"/>
      <c r="F1383" s="78"/>
      <c r="G1383" s="78"/>
      <c r="H1383" s="78"/>
      <c r="I1383" s="78"/>
      <c r="J1383" s="79"/>
      <c r="K1383" s="75" t="s">
        <v>250</v>
      </c>
      <c r="L1383" s="128" t="s">
        <v>72</v>
      </c>
      <c r="M1383" s="75" t="s">
        <v>162</v>
      </c>
      <c r="N1383" s="75" t="s">
        <v>222</v>
      </c>
    </row>
    <row r="1384" spans="1:14">
      <c r="A1384" s="143" t="s">
        <v>2723</v>
      </c>
      <c r="B1384" s="76" t="s">
        <v>2724</v>
      </c>
      <c r="C1384" s="78"/>
      <c r="D1384" s="78"/>
      <c r="E1384" s="78"/>
      <c r="F1384" s="78"/>
      <c r="G1384" s="78"/>
      <c r="H1384" s="78"/>
      <c r="I1384" s="78"/>
      <c r="J1384" s="79"/>
      <c r="K1384" s="75" t="s">
        <v>250</v>
      </c>
      <c r="L1384" s="128" t="s">
        <v>72</v>
      </c>
      <c r="M1384" s="75" t="s">
        <v>249</v>
      </c>
      <c r="N1384" s="75" t="s">
        <v>19</v>
      </c>
    </row>
    <row r="1385" spans="1:14">
      <c r="A1385" s="143" t="s">
        <v>2725</v>
      </c>
      <c r="B1385" s="76" t="s">
        <v>2726</v>
      </c>
      <c r="C1385" s="78"/>
      <c r="D1385" s="78"/>
      <c r="E1385" s="78"/>
      <c r="F1385" s="78"/>
      <c r="G1385" s="78"/>
      <c r="H1385" s="78"/>
      <c r="I1385" s="78"/>
      <c r="J1385" s="79"/>
      <c r="K1385" s="75" t="s">
        <v>80</v>
      </c>
      <c r="L1385" s="128" t="s">
        <v>72</v>
      </c>
      <c r="M1385" s="75" t="s">
        <v>279</v>
      </c>
      <c r="N1385" s="75" t="s">
        <v>19</v>
      </c>
    </row>
    <row r="1386" spans="1:14">
      <c r="A1386" s="143" t="s">
        <v>2727</v>
      </c>
      <c r="B1386" s="76" t="s">
        <v>2728</v>
      </c>
      <c r="C1386" s="78"/>
      <c r="D1386" s="78"/>
      <c r="E1386" s="78"/>
      <c r="F1386" s="78"/>
      <c r="G1386" s="78"/>
      <c r="H1386" s="78"/>
      <c r="I1386" s="78"/>
      <c r="J1386" s="79"/>
      <c r="K1386" s="75" t="s">
        <v>235</v>
      </c>
      <c r="L1386" s="128" t="s">
        <v>72</v>
      </c>
      <c r="M1386" s="75" t="s">
        <v>218</v>
      </c>
      <c r="N1386" s="75" t="s">
        <v>19</v>
      </c>
    </row>
    <row r="1387" spans="1:14" ht="10.75" customHeight="1">
      <c r="A1387" s="143" t="s">
        <v>2729</v>
      </c>
      <c r="B1387" s="76" t="s">
        <v>2730</v>
      </c>
      <c r="C1387" s="78"/>
      <c r="D1387" s="78"/>
      <c r="E1387" s="78"/>
      <c r="F1387" s="78"/>
      <c r="G1387" s="78"/>
      <c r="H1387" s="78"/>
      <c r="I1387" s="78"/>
      <c r="J1387" s="79"/>
      <c r="K1387" s="75" t="s">
        <v>266</v>
      </c>
      <c r="L1387" s="128" t="s">
        <v>72</v>
      </c>
      <c r="M1387" s="75" t="s">
        <v>218</v>
      </c>
      <c r="N1387" s="75" t="s">
        <v>19</v>
      </c>
    </row>
    <row r="1388" spans="1:14">
      <c r="A1388" s="143" t="s">
        <v>2731</v>
      </c>
      <c r="B1388" s="76" t="s">
        <v>2732</v>
      </c>
      <c r="C1388" s="78"/>
      <c r="D1388" s="78"/>
      <c r="E1388" s="78"/>
      <c r="F1388" s="78"/>
      <c r="G1388" s="78"/>
      <c r="H1388" s="78"/>
      <c r="I1388" s="78"/>
      <c r="J1388" s="79"/>
      <c r="K1388" s="75" t="s">
        <v>266</v>
      </c>
      <c r="L1388" s="128" t="s">
        <v>72</v>
      </c>
      <c r="M1388" s="75" t="s">
        <v>249</v>
      </c>
      <c r="N1388" s="75" t="s">
        <v>19</v>
      </c>
    </row>
    <row r="1389" spans="1:14">
      <c r="A1389" s="143" t="s">
        <v>2733</v>
      </c>
      <c r="B1389" s="76" t="s">
        <v>2734</v>
      </c>
      <c r="C1389" s="78"/>
      <c r="D1389" s="78"/>
      <c r="E1389" s="78"/>
      <c r="F1389" s="78"/>
      <c r="G1389" s="78"/>
      <c r="H1389" s="78"/>
      <c r="I1389" s="78"/>
      <c r="J1389" s="79"/>
      <c r="K1389" s="75" t="s">
        <v>243</v>
      </c>
      <c r="L1389" s="128" t="s">
        <v>72</v>
      </c>
      <c r="M1389" s="75" t="s">
        <v>226</v>
      </c>
      <c r="N1389" s="75" t="s">
        <v>222</v>
      </c>
    </row>
    <row r="1390" spans="1:14">
      <c r="A1390" s="143" t="s">
        <v>2735</v>
      </c>
      <c r="B1390" s="76" t="s">
        <v>2736</v>
      </c>
      <c r="C1390" s="78"/>
      <c r="D1390" s="78"/>
      <c r="E1390" s="78"/>
      <c r="F1390" s="78"/>
      <c r="G1390" s="78"/>
      <c r="H1390" s="78"/>
      <c r="I1390" s="78"/>
      <c r="J1390" s="79"/>
      <c r="K1390" s="75" t="s">
        <v>276</v>
      </c>
      <c r="L1390" s="128" t="s">
        <v>72</v>
      </c>
      <c r="M1390" s="75" t="s">
        <v>1</v>
      </c>
      <c r="N1390" s="75" t="s">
        <v>222</v>
      </c>
    </row>
    <row r="1391" spans="1:14">
      <c r="A1391" s="143" t="s">
        <v>2737</v>
      </c>
      <c r="B1391" s="76" t="s">
        <v>2738</v>
      </c>
      <c r="C1391" s="78"/>
      <c r="D1391" s="78"/>
      <c r="E1391" s="78"/>
      <c r="F1391" s="78"/>
      <c r="G1391" s="78"/>
      <c r="H1391" s="78"/>
      <c r="I1391" s="78"/>
      <c r="J1391" s="79"/>
      <c r="K1391" s="75" t="s">
        <v>276</v>
      </c>
      <c r="L1391" s="128" t="s">
        <v>72</v>
      </c>
      <c r="M1391" s="75" t="s">
        <v>1</v>
      </c>
      <c r="N1391" s="75" t="s">
        <v>222</v>
      </c>
    </row>
    <row r="1392" spans="1:14">
      <c r="A1392" s="143" t="s">
        <v>2739</v>
      </c>
      <c r="B1392" s="76" t="s">
        <v>2740</v>
      </c>
      <c r="C1392" s="78"/>
      <c r="D1392" s="78"/>
      <c r="E1392" s="78"/>
      <c r="F1392" s="78"/>
      <c r="G1392" s="78"/>
      <c r="H1392" s="78"/>
      <c r="I1392" s="78"/>
      <c r="J1392" s="79"/>
      <c r="K1392" s="75" t="s">
        <v>79</v>
      </c>
      <c r="L1392" s="128" t="s">
        <v>72</v>
      </c>
      <c r="M1392" s="75" t="s">
        <v>249</v>
      </c>
      <c r="N1392" s="75" t="s">
        <v>19</v>
      </c>
    </row>
    <row r="1393" spans="1:14">
      <c r="A1393" s="143" t="s">
        <v>2741</v>
      </c>
      <c r="B1393" s="76" t="s">
        <v>2742</v>
      </c>
      <c r="C1393" s="78"/>
      <c r="D1393" s="78"/>
      <c r="E1393" s="78"/>
      <c r="F1393" s="78"/>
      <c r="G1393" s="78"/>
      <c r="H1393" s="78"/>
      <c r="I1393" s="78"/>
      <c r="J1393" s="79"/>
      <c r="K1393" s="75" t="s">
        <v>79</v>
      </c>
      <c r="L1393" s="128" t="s">
        <v>72</v>
      </c>
      <c r="M1393" s="75" t="s">
        <v>218</v>
      </c>
      <c r="N1393" s="75" t="s">
        <v>19</v>
      </c>
    </row>
    <row r="1394" spans="1:14">
      <c r="A1394" s="143" t="s">
        <v>2743</v>
      </c>
      <c r="B1394" s="76" t="s">
        <v>2744</v>
      </c>
      <c r="C1394" s="78"/>
      <c r="D1394" s="78"/>
      <c r="E1394" s="78"/>
      <c r="F1394" s="78"/>
      <c r="G1394" s="78"/>
      <c r="H1394" s="78"/>
      <c r="I1394" s="78"/>
      <c r="J1394" s="79"/>
      <c r="K1394" s="75" t="s">
        <v>79</v>
      </c>
      <c r="L1394" s="128" t="s">
        <v>72</v>
      </c>
      <c r="M1394" s="75" t="s">
        <v>226</v>
      </c>
      <c r="N1394" s="75" t="s">
        <v>19</v>
      </c>
    </row>
    <row r="1395" spans="1:14">
      <c r="A1395" s="143" t="s">
        <v>2745</v>
      </c>
      <c r="B1395" s="76" t="s">
        <v>2746</v>
      </c>
      <c r="C1395" s="78"/>
      <c r="D1395" s="78"/>
      <c r="E1395" s="78"/>
      <c r="F1395" s="78"/>
      <c r="G1395" s="78"/>
      <c r="H1395" s="78"/>
      <c r="I1395" s="78"/>
      <c r="J1395" s="79"/>
      <c r="K1395" s="75" t="s">
        <v>245</v>
      </c>
      <c r="L1395" s="128" t="s">
        <v>72</v>
      </c>
      <c r="M1395" s="75" t="s">
        <v>457</v>
      </c>
      <c r="N1395" s="75" t="s">
        <v>222</v>
      </c>
    </row>
    <row r="1396" spans="1:14">
      <c r="A1396" s="143" t="s">
        <v>2747</v>
      </c>
      <c r="B1396" s="76" t="s">
        <v>2748</v>
      </c>
      <c r="C1396" s="78"/>
      <c r="D1396" s="78"/>
      <c r="E1396" s="78"/>
      <c r="F1396" s="78"/>
      <c r="G1396" s="78"/>
      <c r="H1396" s="78"/>
      <c r="I1396" s="78"/>
      <c r="J1396" s="79"/>
      <c r="K1396" s="75" t="s">
        <v>80</v>
      </c>
      <c r="L1396" s="128" t="s">
        <v>72</v>
      </c>
      <c r="M1396" s="75" t="s">
        <v>279</v>
      </c>
      <c r="N1396" s="75" t="s">
        <v>222</v>
      </c>
    </row>
    <row r="1397" spans="1:14" ht="10.75" customHeight="1">
      <c r="A1397" s="143" t="s">
        <v>2749</v>
      </c>
      <c r="B1397" s="76" t="s">
        <v>2750</v>
      </c>
      <c r="C1397" s="78"/>
      <c r="D1397" s="78"/>
      <c r="E1397" s="78"/>
      <c r="F1397" s="78"/>
      <c r="G1397" s="78"/>
      <c r="H1397" s="78"/>
      <c r="I1397" s="78"/>
      <c r="J1397" s="79"/>
      <c r="K1397" s="75" t="s">
        <v>80</v>
      </c>
      <c r="L1397" s="128" t="s">
        <v>72</v>
      </c>
      <c r="M1397" s="75" t="s">
        <v>279</v>
      </c>
      <c r="N1397" s="75" t="s">
        <v>19</v>
      </c>
    </row>
    <row r="1398" spans="1:14">
      <c r="A1398" s="143" t="s">
        <v>2751</v>
      </c>
      <c r="B1398" s="76" t="s">
        <v>2752</v>
      </c>
      <c r="C1398" s="78"/>
      <c r="D1398" s="78"/>
      <c r="E1398" s="78"/>
      <c r="F1398" s="78"/>
      <c r="G1398" s="78"/>
      <c r="H1398" s="78"/>
      <c r="I1398" s="78"/>
      <c r="J1398" s="79"/>
      <c r="K1398" s="75" t="s">
        <v>235</v>
      </c>
      <c r="L1398" s="128" t="s">
        <v>72</v>
      </c>
      <c r="M1398" s="75" t="s">
        <v>218</v>
      </c>
      <c r="N1398" s="75" t="s">
        <v>19</v>
      </c>
    </row>
    <row r="1399" spans="1:14">
      <c r="A1399" s="143" t="s">
        <v>2753</v>
      </c>
      <c r="B1399" s="76" t="s">
        <v>2754</v>
      </c>
      <c r="C1399" s="78"/>
      <c r="D1399" s="78"/>
      <c r="E1399" s="78"/>
      <c r="F1399" s="78"/>
      <c r="G1399" s="78"/>
      <c r="H1399" s="78"/>
      <c r="I1399" s="78"/>
      <c r="J1399" s="79"/>
      <c r="K1399" s="75" t="s">
        <v>235</v>
      </c>
      <c r="L1399" s="128" t="s">
        <v>72</v>
      </c>
      <c r="M1399" s="75" t="s">
        <v>218</v>
      </c>
      <c r="N1399" s="75" t="s">
        <v>19</v>
      </c>
    </row>
    <row r="1400" spans="1:14">
      <c r="A1400" s="143" t="s">
        <v>2755</v>
      </c>
      <c r="B1400" s="76" t="s">
        <v>2756</v>
      </c>
      <c r="C1400" s="78"/>
      <c r="D1400" s="78"/>
      <c r="E1400" s="78"/>
      <c r="F1400" s="78"/>
      <c r="G1400" s="78"/>
      <c r="H1400" s="78"/>
      <c r="I1400" s="78"/>
      <c r="J1400" s="79"/>
      <c r="K1400" s="75" t="s">
        <v>161</v>
      </c>
      <c r="L1400" s="128" t="s">
        <v>72</v>
      </c>
      <c r="M1400" s="75" t="s">
        <v>174</v>
      </c>
      <c r="N1400" s="75" t="s">
        <v>222</v>
      </c>
    </row>
    <row r="1401" spans="1:14">
      <c r="A1401" s="143" t="s">
        <v>2757</v>
      </c>
      <c r="B1401" s="76" t="s">
        <v>2758</v>
      </c>
      <c r="C1401" s="78"/>
      <c r="D1401" s="78"/>
      <c r="E1401" s="78"/>
      <c r="F1401" s="78"/>
      <c r="G1401" s="78"/>
      <c r="H1401" s="78"/>
      <c r="I1401" s="78"/>
      <c r="J1401" s="79"/>
      <c r="K1401" s="75" t="s">
        <v>257</v>
      </c>
      <c r="L1401" s="128" t="s">
        <v>72</v>
      </c>
      <c r="M1401" s="75" t="s">
        <v>159</v>
      </c>
      <c r="N1401" s="75" t="s">
        <v>19</v>
      </c>
    </row>
    <row r="1402" spans="1:14">
      <c r="A1402" s="143" t="s">
        <v>2759</v>
      </c>
      <c r="B1402" s="76" t="s">
        <v>2760</v>
      </c>
      <c r="C1402" s="78"/>
      <c r="D1402" s="78"/>
      <c r="E1402" s="78"/>
      <c r="F1402" s="78"/>
      <c r="G1402" s="78"/>
      <c r="H1402" s="78"/>
      <c r="I1402" s="78"/>
      <c r="J1402" s="79"/>
      <c r="K1402" s="75" t="s">
        <v>257</v>
      </c>
      <c r="L1402" s="128" t="s">
        <v>72</v>
      </c>
      <c r="M1402" s="75" t="s">
        <v>218</v>
      </c>
      <c r="N1402" s="75" t="s">
        <v>19</v>
      </c>
    </row>
    <row r="1403" spans="1:14">
      <c r="A1403" s="143" t="s">
        <v>2761</v>
      </c>
      <c r="B1403" s="76" t="s">
        <v>2762</v>
      </c>
      <c r="C1403" s="78"/>
      <c r="D1403" s="78"/>
      <c r="E1403" s="78"/>
      <c r="F1403" s="78"/>
      <c r="G1403" s="78"/>
      <c r="H1403" s="78"/>
      <c r="I1403" s="78"/>
      <c r="J1403" s="79"/>
      <c r="K1403" s="75" t="s">
        <v>166</v>
      </c>
      <c r="L1403" s="128" t="s">
        <v>72</v>
      </c>
      <c r="M1403" s="75" t="s">
        <v>304</v>
      </c>
      <c r="N1403" s="75" t="s">
        <v>19</v>
      </c>
    </row>
    <row r="1404" spans="1:14">
      <c r="A1404" s="143" t="s">
        <v>2763</v>
      </c>
      <c r="B1404" s="76" t="s">
        <v>2764</v>
      </c>
      <c r="C1404" s="78"/>
      <c r="D1404" s="78"/>
      <c r="E1404" s="78"/>
      <c r="F1404" s="78"/>
      <c r="G1404" s="78"/>
      <c r="H1404" s="78"/>
      <c r="I1404" s="78"/>
      <c r="J1404" s="79"/>
      <c r="K1404" s="75" t="s">
        <v>166</v>
      </c>
      <c r="L1404" s="128" t="s">
        <v>72</v>
      </c>
      <c r="M1404" s="75" t="s">
        <v>304</v>
      </c>
      <c r="N1404" s="75" t="s">
        <v>19</v>
      </c>
    </row>
    <row r="1405" spans="1:14">
      <c r="A1405" s="143" t="s">
        <v>2765</v>
      </c>
      <c r="B1405" s="76" t="s">
        <v>2766</v>
      </c>
      <c r="C1405" s="78"/>
      <c r="D1405" s="78"/>
      <c r="E1405" s="78"/>
      <c r="F1405" s="78"/>
      <c r="G1405" s="78"/>
      <c r="H1405" s="78"/>
      <c r="I1405" s="78"/>
      <c r="J1405" s="79"/>
      <c r="K1405" s="75" t="s">
        <v>276</v>
      </c>
      <c r="L1405" s="128" t="s">
        <v>72</v>
      </c>
      <c r="M1405" s="75" t="s">
        <v>1</v>
      </c>
      <c r="N1405" s="75" t="s">
        <v>222</v>
      </c>
    </row>
    <row r="1406" spans="1:14">
      <c r="A1406" s="143" t="s">
        <v>2767</v>
      </c>
      <c r="B1406" s="76" t="s">
        <v>2768</v>
      </c>
      <c r="C1406" s="78"/>
      <c r="D1406" s="78"/>
      <c r="E1406" s="78"/>
      <c r="F1406" s="78"/>
      <c r="G1406" s="78"/>
      <c r="H1406" s="78"/>
      <c r="I1406" s="78"/>
      <c r="J1406" s="79"/>
      <c r="K1406" s="75" t="s">
        <v>276</v>
      </c>
      <c r="L1406" s="128" t="s">
        <v>72</v>
      </c>
      <c r="M1406" s="75" t="s">
        <v>1</v>
      </c>
      <c r="N1406" s="75" t="s">
        <v>222</v>
      </c>
    </row>
    <row r="1407" spans="1:14" ht="16.25" customHeight="1">
      <c r="A1407" s="143" t="s">
        <v>2769</v>
      </c>
      <c r="B1407" s="76" t="s">
        <v>2770</v>
      </c>
      <c r="C1407" s="78"/>
      <c r="D1407" s="78"/>
      <c r="E1407" s="78"/>
      <c r="F1407" s="78"/>
      <c r="G1407" s="78"/>
      <c r="H1407" s="78"/>
      <c r="I1407" s="78"/>
      <c r="J1407" s="79"/>
      <c r="K1407" s="75" t="s">
        <v>245</v>
      </c>
      <c r="L1407" s="128" t="s">
        <v>72</v>
      </c>
      <c r="M1407" s="75" t="s">
        <v>238</v>
      </c>
      <c r="N1407" s="75" t="s">
        <v>222</v>
      </c>
    </row>
    <row r="1408" spans="1:14">
      <c r="A1408" s="143" t="s">
        <v>2771</v>
      </c>
      <c r="B1408" s="76" t="s">
        <v>2772</v>
      </c>
      <c r="C1408" s="78"/>
      <c r="D1408" s="78"/>
      <c r="E1408" s="78"/>
      <c r="F1408" s="78"/>
      <c r="G1408" s="78"/>
      <c r="H1408" s="78"/>
      <c r="I1408" s="78"/>
      <c r="J1408" s="79"/>
      <c r="K1408" s="75" t="s">
        <v>79</v>
      </c>
      <c r="L1408" s="128" t="s">
        <v>72</v>
      </c>
      <c r="M1408" s="75" t="s">
        <v>249</v>
      </c>
      <c r="N1408" s="75" t="s">
        <v>19</v>
      </c>
    </row>
    <row r="1409" spans="1:14">
      <c r="A1409" s="143" t="s">
        <v>2773</v>
      </c>
      <c r="B1409" s="76" t="s">
        <v>2774</v>
      </c>
      <c r="C1409" s="78"/>
      <c r="D1409" s="78"/>
      <c r="E1409" s="78"/>
      <c r="F1409" s="78"/>
      <c r="G1409" s="78"/>
      <c r="H1409" s="78"/>
      <c r="I1409" s="78"/>
      <c r="J1409" s="79"/>
      <c r="K1409" s="75" t="s">
        <v>79</v>
      </c>
      <c r="L1409" s="128" t="s">
        <v>72</v>
      </c>
      <c r="M1409" s="75" t="s">
        <v>249</v>
      </c>
      <c r="N1409" s="75" t="s">
        <v>19</v>
      </c>
    </row>
    <row r="1410" spans="1:14">
      <c r="A1410" s="143" t="s">
        <v>2775</v>
      </c>
      <c r="B1410" s="76" t="s">
        <v>2776</v>
      </c>
      <c r="C1410" s="78"/>
      <c r="D1410" s="78"/>
      <c r="E1410" s="78"/>
      <c r="F1410" s="78"/>
      <c r="G1410" s="78"/>
      <c r="H1410" s="78"/>
      <c r="I1410" s="78"/>
      <c r="J1410" s="79"/>
      <c r="K1410" s="75" t="s">
        <v>79</v>
      </c>
      <c r="L1410" s="128" t="s">
        <v>72</v>
      </c>
      <c r="M1410" s="75" t="s">
        <v>226</v>
      </c>
      <c r="N1410" s="75" t="s">
        <v>222</v>
      </c>
    </row>
    <row r="1411" spans="1:14">
      <c r="A1411" s="143" t="s">
        <v>2777</v>
      </c>
      <c r="B1411" s="76" t="s">
        <v>2778</v>
      </c>
      <c r="C1411" s="78"/>
      <c r="D1411" s="78"/>
      <c r="E1411" s="78"/>
      <c r="F1411" s="78"/>
      <c r="G1411" s="78"/>
      <c r="H1411" s="78"/>
      <c r="I1411" s="78"/>
      <c r="J1411" s="79"/>
      <c r="K1411" s="75" t="s">
        <v>79</v>
      </c>
      <c r="L1411" s="128" t="s">
        <v>72</v>
      </c>
      <c r="M1411" s="75" t="s">
        <v>226</v>
      </c>
      <c r="N1411" s="75" t="s">
        <v>222</v>
      </c>
    </row>
    <row r="1412" spans="1:14">
      <c r="A1412" s="143" t="s">
        <v>2779</v>
      </c>
      <c r="B1412" s="76" t="s">
        <v>2780</v>
      </c>
      <c r="C1412" s="78"/>
      <c r="D1412" s="78"/>
      <c r="E1412" s="78"/>
      <c r="F1412" s="78"/>
      <c r="G1412" s="78"/>
      <c r="H1412" s="78"/>
      <c r="I1412" s="78"/>
      <c r="J1412" s="79"/>
      <c r="K1412" s="75" t="s">
        <v>235</v>
      </c>
      <c r="L1412" s="128" t="s">
        <v>72</v>
      </c>
      <c r="M1412" s="75" t="s">
        <v>218</v>
      </c>
      <c r="N1412" s="75" t="s">
        <v>19</v>
      </c>
    </row>
    <row r="1413" spans="1:14">
      <c r="A1413" s="143" t="s">
        <v>2781</v>
      </c>
      <c r="B1413" s="76" t="s">
        <v>2782</v>
      </c>
      <c r="C1413" s="78"/>
      <c r="D1413" s="78"/>
      <c r="E1413" s="78"/>
      <c r="F1413" s="78"/>
      <c r="G1413" s="78"/>
      <c r="H1413" s="78"/>
      <c r="I1413" s="78"/>
      <c r="J1413" s="79"/>
      <c r="K1413" s="75" t="s">
        <v>166</v>
      </c>
      <c r="L1413" s="128" t="s">
        <v>72</v>
      </c>
      <c r="M1413" s="75" t="s">
        <v>238</v>
      </c>
      <c r="N1413" s="75" t="s">
        <v>222</v>
      </c>
    </row>
    <row r="1414" spans="1:14">
      <c r="A1414" s="143" t="s">
        <v>2783</v>
      </c>
      <c r="B1414" s="76" t="s">
        <v>2784</v>
      </c>
      <c r="C1414" s="78"/>
      <c r="D1414" s="78"/>
      <c r="E1414" s="78"/>
      <c r="F1414" s="78"/>
      <c r="G1414" s="78"/>
      <c r="H1414" s="78"/>
      <c r="I1414" s="78"/>
      <c r="J1414" s="79"/>
      <c r="K1414" s="75" t="s">
        <v>166</v>
      </c>
      <c r="L1414" s="128" t="s">
        <v>72</v>
      </c>
      <c r="M1414" s="75" t="s">
        <v>226</v>
      </c>
      <c r="N1414" s="75" t="s">
        <v>222</v>
      </c>
    </row>
    <row r="1415" spans="1:14">
      <c r="A1415" s="143" t="s">
        <v>2785</v>
      </c>
      <c r="B1415" s="76" t="s">
        <v>2786</v>
      </c>
      <c r="C1415" s="78"/>
      <c r="D1415" s="78"/>
      <c r="E1415" s="78"/>
      <c r="F1415" s="78"/>
      <c r="G1415" s="78"/>
      <c r="H1415" s="78"/>
      <c r="I1415" s="78"/>
      <c r="J1415" s="79"/>
      <c r="K1415" s="75" t="s">
        <v>79</v>
      </c>
      <c r="L1415" s="128" t="s">
        <v>72</v>
      </c>
      <c r="M1415" s="75" t="s">
        <v>267</v>
      </c>
      <c r="N1415" s="75" t="s">
        <v>19</v>
      </c>
    </row>
    <row r="1416" spans="1:14">
      <c r="A1416" s="143" t="s">
        <v>2787</v>
      </c>
      <c r="B1416" s="76" t="s">
        <v>2788</v>
      </c>
      <c r="C1416" s="78"/>
      <c r="D1416" s="78"/>
      <c r="E1416" s="78"/>
      <c r="F1416" s="78"/>
      <c r="G1416" s="78"/>
      <c r="H1416" s="78"/>
      <c r="I1416" s="78"/>
      <c r="J1416" s="79"/>
      <c r="K1416" s="75" t="s">
        <v>79</v>
      </c>
      <c r="L1416" s="128" t="s">
        <v>72</v>
      </c>
      <c r="M1416" s="75" t="s">
        <v>249</v>
      </c>
      <c r="N1416" s="75" t="s">
        <v>19</v>
      </c>
    </row>
    <row r="1417" spans="1:14" ht="12.65" customHeight="1">
      <c r="A1417" s="143" t="s">
        <v>2789</v>
      </c>
      <c r="B1417" s="76" t="s">
        <v>2790</v>
      </c>
      <c r="C1417" s="78"/>
      <c r="D1417" s="78"/>
      <c r="E1417" s="78"/>
      <c r="F1417" s="78"/>
      <c r="G1417" s="78"/>
      <c r="H1417" s="78"/>
      <c r="I1417" s="78"/>
      <c r="J1417" s="79"/>
      <c r="K1417" s="75" t="s">
        <v>287</v>
      </c>
      <c r="L1417" s="128" t="s">
        <v>72</v>
      </c>
      <c r="M1417" s="75" t="s">
        <v>786</v>
      </c>
      <c r="N1417" s="75" t="s">
        <v>222</v>
      </c>
    </row>
    <row r="1418" spans="1:14">
      <c r="A1418" s="143" t="s">
        <v>2791</v>
      </c>
      <c r="B1418" s="76" t="s">
        <v>2792</v>
      </c>
      <c r="C1418" s="78"/>
      <c r="D1418" s="78"/>
      <c r="E1418" s="78"/>
      <c r="F1418" s="78"/>
      <c r="G1418" s="78"/>
      <c r="H1418" s="78"/>
      <c r="I1418" s="78"/>
      <c r="J1418" s="79"/>
      <c r="K1418" s="75" t="s">
        <v>276</v>
      </c>
      <c r="L1418" s="128" t="s">
        <v>72</v>
      </c>
      <c r="M1418" s="75" t="s">
        <v>226</v>
      </c>
      <c r="N1418" s="75" t="s">
        <v>222</v>
      </c>
    </row>
    <row r="1419" spans="1:14">
      <c r="A1419" s="143" t="s">
        <v>2793</v>
      </c>
      <c r="B1419" s="76" t="s">
        <v>2794</v>
      </c>
      <c r="C1419" s="78"/>
      <c r="D1419" s="78"/>
      <c r="E1419" s="78"/>
      <c r="F1419" s="78"/>
      <c r="G1419" s="78"/>
      <c r="H1419" s="78"/>
      <c r="I1419" s="78"/>
      <c r="J1419" s="79"/>
      <c r="K1419" s="75" t="s">
        <v>235</v>
      </c>
      <c r="L1419" s="128" t="s">
        <v>72</v>
      </c>
      <c r="M1419" s="75" t="s">
        <v>162</v>
      </c>
      <c r="N1419" s="75" t="s">
        <v>222</v>
      </c>
    </row>
    <row r="1420" spans="1:14">
      <c r="A1420" s="143" t="s">
        <v>2795</v>
      </c>
      <c r="B1420" s="76" t="s">
        <v>2796</v>
      </c>
      <c r="C1420" s="78"/>
      <c r="D1420" s="78"/>
      <c r="E1420" s="78"/>
      <c r="F1420" s="78"/>
      <c r="G1420" s="78"/>
      <c r="H1420" s="78"/>
      <c r="I1420" s="78"/>
      <c r="J1420" s="79"/>
      <c r="K1420" s="75" t="s">
        <v>166</v>
      </c>
      <c r="L1420" s="128" t="s">
        <v>72</v>
      </c>
      <c r="M1420" s="75" t="s">
        <v>226</v>
      </c>
      <c r="N1420" s="75" t="s">
        <v>222</v>
      </c>
    </row>
    <row r="1421" spans="1:14">
      <c r="A1421" s="143" t="s">
        <v>2797</v>
      </c>
      <c r="B1421" s="76" t="s">
        <v>2798</v>
      </c>
      <c r="C1421" s="78"/>
      <c r="D1421" s="78"/>
      <c r="E1421" s="78"/>
      <c r="F1421" s="78"/>
      <c r="G1421" s="78"/>
      <c r="H1421" s="78"/>
      <c r="I1421" s="78"/>
      <c r="J1421" s="79"/>
      <c r="K1421" s="75" t="s">
        <v>166</v>
      </c>
      <c r="L1421" s="128" t="s">
        <v>72</v>
      </c>
      <c r="M1421" s="75" t="s">
        <v>249</v>
      </c>
      <c r="N1421" s="75" t="s">
        <v>19</v>
      </c>
    </row>
    <row r="1422" spans="1:14">
      <c r="A1422" s="143" t="s">
        <v>2799</v>
      </c>
      <c r="B1422" s="76" t="s">
        <v>2800</v>
      </c>
      <c r="C1422" s="78"/>
      <c r="D1422" s="78"/>
      <c r="E1422" s="78"/>
      <c r="F1422" s="78"/>
      <c r="G1422" s="78"/>
      <c r="H1422" s="78"/>
      <c r="I1422" s="78"/>
      <c r="J1422" s="79"/>
      <c r="K1422" s="75" t="s">
        <v>245</v>
      </c>
      <c r="L1422" s="128" t="s">
        <v>72</v>
      </c>
      <c r="M1422" s="75" t="s">
        <v>249</v>
      </c>
      <c r="N1422" s="75" t="s">
        <v>19</v>
      </c>
    </row>
    <row r="1423" spans="1:14">
      <c r="A1423" s="143" t="s">
        <v>2801</v>
      </c>
      <c r="B1423" s="76" t="s">
        <v>2802</v>
      </c>
      <c r="C1423" s="78"/>
      <c r="D1423" s="78"/>
      <c r="E1423" s="78"/>
      <c r="F1423" s="78"/>
      <c r="G1423" s="78"/>
      <c r="H1423" s="78"/>
      <c r="I1423" s="78"/>
      <c r="J1423" s="79"/>
      <c r="K1423" s="75" t="s">
        <v>245</v>
      </c>
      <c r="L1423" s="128" t="s">
        <v>72</v>
      </c>
      <c r="M1423" s="75" t="s">
        <v>213</v>
      </c>
      <c r="N1423" s="75" t="s">
        <v>19</v>
      </c>
    </row>
    <row r="1424" spans="1:14">
      <c r="A1424" s="143" t="s">
        <v>2803</v>
      </c>
      <c r="B1424" s="76" t="s">
        <v>2804</v>
      </c>
      <c r="C1424" s="78"/>
      <c r="D1424" s="78"/>
      <c r="E1424" s="78"/>
      <c r="F1424" s="78"/>
      <c r="G1424" s="78"/>
      <c r="H1424" s="78"/>
      <c r="I1424" s="78"/>
      <c r="J1424" s="79"/>
      <c r="K1424" s="75" t="s">
        <v>245</v>
      </c>
      <c r="L1424" s="128" t="s">
        <v>72</v>
      </c>
      <c r="M1424" s="75" t="s">
        <v>226</v>
      </c>
      <c r="N1424" s="75" t="s">
        <v>19</v>
      </c>
    </row>
    <row r="1425" spans="1:14">
      <c r="A1425" s="143" t="s">
        <v>2805</v>
      </c>
      <c r="B1425" s="76" t="s">
        <v>2806</v>
      </c>
      <c r="C1425" s="78"/>
      <c r="D1425" s="78"/>
      <c r="E1425" s="78"/>
      <c r="F1425" s="78"/>
      <c r="G1425" s="78"/>
      <c r="H1425" s="78"/>
      <c r="I1425" s="78"/>
      <c r="J1425" s="79"/>
      <c r="K1425" s="75" t="s">
        <v>235</v>
      </c>
      <c r="L1425" s="128" t="s">
        <v>72</v>
      </c>
      <c r="M1425" s="75" t="s">
        <v>309</v>
      </c>
      <c r="N1425" s="75" t="s">
        <v>222</v>
      </c>
    </row>
    <row r="1426" spans="1:14">
      <c r="A1426" s="143" t="s">
        <v>2807</v>
      </c>
      <c r="B1426" s="76" t="s">
        <v>2808</v>
      </c>
      <c r="C1426" s="78"/>
      <c r="D1426" s="78"/>
      <c r="E1426" s="78"/>
      <c r="F1426" s="78"/>
      <c r="G1426" s="78"/>
      <c r="H1426" s="78"/>
      <c r="I1426" s="78"/>
      <c r="J1426" s="79"/>
      <c r="K1426" s="75" t="s">
        <v>245</v>
      </c>
      <c r="L1426" s="128" t="s">
        <v>72</v>
      </c>
      <c r="M1426" s="75" t="s">
        <v>218</v>
      </c>
      <c r="N1426" s="75" t="s">
        <v>19</v>
      </c>
    </row>
    <row r="1427" spans="1:14">
      <c r="A1427" s="143" t="s">
        <v>2809</v>
      </c>
      <c r="B1427" s="76" t="s">
        <v>2810</v>
      </c>
      <c r="C1427" s="78"/>
      <c r="D1427" s="78"/>
      <c r="E1427" s="78"/>
      <c r="F1427" s="78"/>
      <c r="G1427" s="78"/>
      <c r="H1427" s="78"/>
      <c r="I1427" s="78"/>
      <c r="J1427" s="79"/>
      <c r="K1427" s="75" t="s">
        <v>243</v>
      </c>
      <c r="L1427" s="128" t="s">
        <v>72</v>
      </c>
      <c r="M1427" s="75" t="s">
        <v>226</v>
      </c>
      <c r="N1427" s="75" t="s">
        <v>222</v>
      </c>
    </row>
    <row r="1428" spans="1:14">
      <c r="A1428" s="143" t="s">
        <v>2811</v>
      </c>
      <c r="B1428" s="76" t="s">
        <v>2812</v>
      </c>
      <c r="C1428" s="78"/>
      <c r="D1428" s="78"/>
      <c r="E1428" s="78"/>
      <c r="F1428" s="78"/>
      <c r="G1428" s="78"/>
      <c r="H1428" s="78"/>
      <c r="I1428" s="78"/>
      <c r="J1428" s="79"/>
      <c r="K1428" s="75" t="s">
        <v>245</v>
      </c>
      <c r="L1428" s="128" t="s">
        <v>72</v>
      </c>
      <c r="M1428" s="75" t="s">
        <v>254</v>
      </c>
      <c r="N1428" s="75" t="s">
        <v>222</v>
      </c>
    </row>
    <row r="1429" spans="1:14">
      <c r="A1429" s="143" t="s">
        <v>835</v>
      </c>
      <c r="B1429" s="76" t="s">
        <v>836</v>
      </c>
      <c r="C1429" s="78"/>
      <c r="D1429" s="78"/>
      <c r="E1429" s="78"/>
      <c r="F1429" s="78"/>
      <c r="G1429" s="78"/>
      <c r="H1429" s="78"/>
      <c r="I1429" s="78"/>
      <c r="J1429" s="79"/>
      <c r="K1429" s="75" t="s">
        <v>243</v>
      </c>
      <c r="L1429" s="128" t="s">
        <v>72</v>
      </c>
      <c r="M1429" s="75" t="s">
        <v>218</v>
      </c>
      <c r="N1429" s="75" t="s">
        <v>19</v>
      </c>
    </row>
    <row r="1430" spans="1:14">
      <c r="A1430" s="143" t="s">
        <v>2813</v>
      </c>
      <c r="B1430" s="76" t="s">
        <v>2814</v>
      </c>
      <c r="C1430" s="78"/>
      <c r="D1430" s="78"/>
      <c r="E1430" s="78"/>
      <c r="F1430" s="78"/>
      <c r="G1430" s="78"/>
      <c r="H1430" s="78"/>
      <c r="I1430" s="78"/>
      <c r="J1430" s="79"/>
      <c r="K1430" s="75" t="s">
        <v>243</v>
      </c>
      <c r="L1430" s="128" t="s">
        <v>72</v>
      </c>
      <c r="M1430" s="75" t="s">
        <v>226</v>
      </c>
      <c r="N1430" s="75" t="s">
        <v>222</v>
      </c>
    </row>
    <row r="1431" spans="1:14">
      <c r="A1431" s="143" t="s">
        <v>2815</v>
      </c>
      <c r="B1431" s="76" t="s">
        <v>2816</v>
      </c>
      <c r="C1431" s="78"/>
      <c r="D1431" s="78"/>
      <c r="E1431" s="78"/>
      <c r="F1431" s="78"/>
      <c r="G1431" s="78"/>
      <c r="H1431" s="78"/>
      <c r="I1431" s="78"/>
      <c r="J1431" s="79"/>
      <c r="K1431" s="75" t="s">
        <v>235</v>
      </c>
      <c r="L1431" s="128" t="s">
        <v>72</v>
      </c>
      <c r="M1431" s="75" t="s">
        <v>218</v>
      </c>
      <c r="N1431" s="75" t="s">
        <v>19</v>
      </c>
    </row>
    <row r="1432" spans="1:14">
      <c r="A1432" s="143" t="s">
        <v>2817</v>
      </c>
      <c r="B1432" s="76" t="s">
        <v>2818</v>
      </c>
      <c r="C1432" s="78"/>
      <c r="D1432" s="78"/>
      <c r="E1432" s="78"/>
      <c r="F1432" s="78"/>
      <c r="G1432" s="78"/>
      <c r="H1432" s="78"/>
      <c r="I1432" s="78"/>
      <c r="J1432" s="79"/>
      <c r="K1432" s="75" t="s">
        <v>718</v>
      </c>
      <c r="L1432" s="128" t="s">
        <v>72</v>
      </c>
      <c r="M1432" s="75" t="s">
        <v>2278</v>
      </c>
      <c r="N1432" s="75" t="s">
        <v>19</v>
      </c>
    </row>
    <row r="1433" spans="1:14">
      <c r="A1433" s="143" t="s">
        <v>2819</v>
      </c>
      <c r="B1433" s="76" t="s">
        <v>2820</v>
      </c>
      <c r="C1433" s="78"/>
      <c r="D1433" s="78"/>
      <c r="E1433" s="78"/>
      <c r="F1433" s="78"/>
      <c r="G1433" s="78"/>
      <c r="H1433" s="78"/>
      <c r="I1433" s="78"/>
      <c r="J1433" s="79"/>
      <c r="K1433" s="75" t="s">
        <v>235</v>
      </c>
      <c r="L1433" s="128" t="s">
        <v>72</v>
      </c>
      <c r="M1433" s="75" t="s">
        <v>159</v>
      </c>
      <c r="N1433" s="75" t="s">
        <v>222</v>
      </c>
    </row>
    <row r="1434" spans="1:14">
      <c r="A1434" s="143" t="s">
        <v>2143</v>
      </c>
      <c r="B1434" s="76" t="s">
        <v>2178</v>
      </c>
      <c r="C1434" s="78"/>
      <c r="D1434" s="78"/>
      <c r="E1434" s="78"/>
      <c r="F1434" s="78"/>
      <c r="G1434" s="78"/>
      <c r="H1434" s="78"/>
      <c r="I1434" s="78"/>
      <c r="J1434" s="79"/>
      <c r="K1434" s="75" t="s">
        <v>250</v>
      </c>
      <c r="L1434" s="128" t="s">
        <v>72</v>
      </c>
      <c r="M1434" s="75" t="s">
        <v>218</v>
      </c>
      <c r="N1434" s="75" t="s">
        <v>19</v>
      </c>
    </row>
    <row r="1435" spans="1:14">
      <c r="A1435" s="143" t="s">
        <v>2821</v>
      </c>
      <c r="B1435" s="76" t="s">
        <v>2822</v>
      </c>
      <c r="C1435" s="78"/>
      <c r="D1435" s="78"/>
      <c r="E1435" s="78"/>
      <c r="F1435" s="78"/>
      <c r="G1435" s="78"/>
      <c r="H1435" s="78"/>
      <c r="I1435" s="78"/>
      <c r="J1435" s="79"/>
      <c r="K1435" s="75" t="s">
        <v>2823</v>
      </c>
      <c r="L1435" s="128" t="s">
        <v>72</v>
      </c>
      <c r="M1435" s="75" t="s">
        <v>226</v>
      </c>
      <c r="N1435" s="75" t="s">
        <v>222</v>
      </c>
    </row>
    <row r="1436" spans="1:14">
      <c r="A1436" s="143" t="s">
        <v>856</v>
      </c>
      <c r="B1436" s="76" t="s">
        <v>857</v>
      </c>
      <c r="C1436" s="78"/>
      <c r="D1436" s="78"/>
      <c r="E1436" s="78"/>
      <c r="F1436" s="78"/>
      <c r="G1436" s="78"/>
      <c r="H1436" s="78"/>
      <c r="I1436" s="78"/>
      <c r="J1436" s="79"/>
      <c r="K1436" s="75" t="s">
        <v>243</v>
      </c>
      <c r="L1436" s="128" t="s">
        <v>72</v>
      </c>
      <c r="M1436" s="75" t="s">
        <v>267</v>
      </c>
      <c r="N1436" s="75" t="s">
        <v>19</v>
      </c>
    </row>
    <row r="1437" spans="1:14">
      <c r="A1437" s="143" t="s">
        <v>2824</v>
      </c>
      <c r="B1437" s="76" t="s">
        <v>2825</v>
      </c>
      <c r="C1437" s="78"/>
      <c r="D1437" s="78"/>
      <c r="E1437" s="78"/>
      <c r="F1437" s="78"/>
      <c r="G1437" s="78"/>
      <c r="H1437" s="78"/>
      <c r="I1437" s="78"/>
      <c r="J1437" s="79"/>
      <c r="K1437" s="75" t="s">
        <v>250</v>
      </c>
      <c r="L1437" s="128" t="s">
        <v>72</v>
      </c>
      <c r="M1437" s="75" t="s">
        <v>218</v>
      </c>
      <c r="N1437" s="75" t="s">
        <v>19</v>
      </c>
    </row>
    <row r="1438" spans="1:14">
      <c r="A1438" s="143" t="s">
        <v>2826</v>
      </c>
      <c r="B1438" s="76" t="s">
        <v>2827</v>
      </c>
      <c r="C1438" s="78"/>
      <c r="D1438" s="78"/>
      <c r="E1438" s="78"/>
      <c r="F1438" s="78"/>
      <c r="G1438" s="78"/>
      <c r="H1438" s="78"/>
      <c r="I1438" s="78"/>
      <c r="J1438" s="79"/>
      <c r="K1438" s="75" t="s">
        <v>250</v>
      </c>
      <c r="L1438" s="128" t="s">
        <v>72</v>
      </c>
      <c r="M1438" s="75" t="s">
        <v>218</v>
      </c>
      <c r="N1438" s="75" t="s">
        <v>19</v>
      </c>
    </row>
    <row r="1439" spans="1:14">
      <c r="A1439" s="143" t="s">
        <v>2828</v>
      </c>
      <c r="B1439" s="76" t="s">
        <v>2829</v>
      </c>
      <c r="C1439" s="78"/>
      <c r="D1439" s="78"/>
      <c r="E1439" s="78"/>
      <c r="F1439" s="78"/>
      <c r="G1439" s="78"/>
      <c r="H1439" s="78"/>
      <c r="I1439" s="78"/>
      <c r="J1439" s="79"/>
      <c r="K1439" s="75" t="s">
        <v>245</v>
      </c>
      <c r="L1439" s="128" t="s">
        <v>72</v>
      </c>
      <c r="M1439" s="75" t="s">
        <v>267</v>
      </c>
      <c r="N1439" s="75" t="s">
        <v>19</v>
      </c>
    </row>
    <row r="1440" spans="1:14">
      <c r="A1440" s="143" t="s">
        <v>2830</v>
      </c>
      <c r="B1440" s="76" t="s">
        <v>2831</v>
      </c>
      <c r="C1440" s="78"/>
      <c r="D1440" s="78"/>
      <c r="E1440" s="78"/>
      <c r="F1440" s="78"/>
      <c r="G1440" s="78"/>
      <c r="H1440" s="78"/>
      <c r="I1440" s="78"/>
      <c r="J1440" s="79"/>
      <c r="K1440" s="75" t="s">
        <v>245</v>
      </c>
      <c r="L1440" s="128" t="s">
        <v>72</v>
      </c>
      <c r="M1440" s="75" t="s">
        <v>267</v>
      </c>
      <c r="N1440" s="75" t="s">
        <v>19</v>
      </c>
    </row>
    <row r="1441" spans="1:14">
      <c r="A1441" s="143" t="s">
        <v>2832</v>
      </c>
      <c r="B1441" s="76" t="s">
        <v>2833</v>
      </c>
      <c r="C1441" s="78"/>
      <c r="D1441" s="78"/>
      <c r="E1441" s="78"/>
      <c r="F1441" s="78"/>
      <c r="G1441" s="78"/>
      <c r="H1441" s="78"/>
      <c r="I1441" s="78"/>
      <c r="J1441" s="79"/>
      <c r="K1441" s="75" t="s">
        <v>245</v>
      </c>
      <c r="L1441" s="128" t="s">
        <v>72</v>
      </c>
      <c r="M1441" s="75" t="s">
        <v>267</v>
      </c>
      <c r="N1441" s="75" t="s">
        <v>19</v>
      </c>
    </row>
    <row r="1442" spans="1:14">
      <c r="A1442" s="143" t="s">
        <v>2834</v>
      </c>
      <c r="B1442" s="76" t="s">
        <v>2835</v>
      </c>
      <c r="C1442" s="78"/>
      <c r="D1442" s="78"/>
      <c r="E1442" s="78"/>
      <c r="F1442" s="78"/>
      <c r="G1442" s="78"/>
      <c r="H1442" s="78"/>
      <c r="I1442" s="78"/>
      <c r="J1442" s="79"/>
      <c r="K1442" s="75" t="s">
        <v>245</v>
      </c>
      <c r="L1442" s="128" t="s">
        <v>72</v>
      </c>
      <c r="M1442" s="75" t="s">
        <v>267</v>
      </c>
      <c r="N1442" s="75" t="s">
        <v>19</v>
      </c>
    </row>
    <row r="1443" spans="1:14">
      <c r="A1443" s="143" t="s">
        <v>2836</v>
      </c>
      <c r="B1443" s="76" t="s">
        <v>2837</v>
      </c>
      <c r="C1443" s="78"/>
      <c r="D1443" s="78"/>
      <c r="E1443" s="78"/>
      <c r="F1443" s="78"/>
      <c r="G1443" s="78"/>
      <c r="H1443" s="78"/>
      <c r="I1443" s="78"/>
      <c r="J1443" s="79"/>
      <c r="K1443" s="75" t="s">
        <v>245</v>
      </c>
      <c r="L1443" s="128" t="s">
        <v>72</v>
      </c>
      <c r="M1443" s="75" t="s">
        <v>226</v>
      </c>
      <c r="N1443" s="75" t="s">
        <v>222</v>
      </c>
    </row>
    <row r="1444" spans="1:14">
      <c r="A1444" s="143" t="s">
        <v>2838</v>
      </c>
      <c r="B1444" s="76" t="s">
        <v>2839</v>
      </c>
      <c r="C1444" s="78"/>
      <c r="D1444" s="78"/>
      <c r="E1444" s="78"/>
      <c r="F1444" s="78"/>
      <c r="G1444" s="78"/>
      <c r="H1444" s="78"/>
      <c r="I1444" s="78"/>
      <c r="J1444" s="79"/>
      <c r="K1444" s="75" t="s">
        <v>245</v>
      </c>
      <c r="L1444" s="128" t="s">
        <v>72</v>
      </c>
      <c r="M1444" s="75" t="s">
        <v>232</v>
      </c>
      <c r="N1444" s="75" t="s">
        <v>222</v>
      </c>
    </row>
    <row r="1445" spans="1:14">
      <c r="A1445" s="143" t="s">
        <v>1215</v>
      </c>
      <c r="B1445" s="76" t="s">
        <v>1742</v>
      </c>
      <c r="C1445" s="78"/>
      <c r="D1445" s="78"/>
      <c r="E1445" s="78"/>
      <c r="F1445" s="78"/>
      <c r="G1445" s="78"/>
      <c r="H1445" s="78"/>
      <c r="I1445" s="78"/>
      <c r="J1445" s="79"/>
      <c r="K1445" s="75" t="s">
        <v>250</v>
      </c>
      <c r="L1445" s="128" t="s">
        <v>72</v>
      </c>
      <c r="M1445" s="75" t="s">
        <v>218</v>
      </c>
      <c r="N1445" s="75" t="s">
        <v>19</v>
      </c>
    </row>
    <row r="1446" spans="1:14">
      <c r="A1446" s="143" t="s">
        <v>2840</v>
      </c>
      <c r="B1446" s="76" t="s">
        <v>2841</v>
      </c>
      <c r="C1446" s="78"/>
      <c r="D1446" s="78"/>
      <c r="E1446" s="78"/>
      <c r="F1446" s="78"/>
      <c r="G1446" s="78"/>
      <c r="H1446" s="78"/>
      <c r="I1446" s="78"/>
      <c r="J1446" s="79"/>
      <c r="K1446" s="75" t="s">
        <v>235</v>
      </c>
      <c r="L1446" s="128" t="s">
        <v>72</v>
      </c>
      <c r="M1446" s="75" t="s">
        <v>251</v>
      </c>
      <c r="N1446" s="75" t="s">
        <v>222</v>
      </c>
    </row>
    <row r="1447" spans="1:14">
      <c r="A1447" s="143" t="s">
        <v>2842</v>
      </c>
      <c r="B1447" s="76" t="s">
        <v>2843</v>
      </c>
      <c r="C1447" s="78"/>
      <c r="D1447" s="78"/>
      <c r="E1447" s="78"/>
      <c r="F1447" s="78"/>
      <c r="G1447" s="78"/>
      <c r="H1447" s="78"/>
      <c r="I1447" s="78"/>
      <c r="J1447" s="79"/>
      <c r="K1447" s="75" t="s">
        <v>235</v>
      </c>
      <c r="L1447" s="128" t="s">
        <v>72</v>
      </c>
      <c r="M1447" s="75" t="s">
        <v>2057</v>
      </c>
      <c r="N1447" s="75" t="s">
        <v>19</v>
      </c>
    </row>
    <row r="1448" spans="1:14">
      <c r="A1448" s="143" t="s">
        <v>2844</v>
      </c>
      <c r="B1448" s="76" t="s">
        <v>2845</v>
      </c>
      <c r="C1448" s="78"/>
      <c r="D1448" s="78"/>
      <c r="E1448" s="78"/>
      <c r="F1448" s="78"/>
      <c r="G1448" s="78"/>
      <c r="H1448" s="78"/>
      <c r="I1448" s="78"/>
      <c r="J1448" s="79"/>
      <c r="K1448" s="75" t="s">
        <v>235</v>
      </c>
      <c r="L1448" s="128" t="s">
        <v>72</v>
      </c>
      <c r="M1448" s="75" t="s">
        <v>213</v>
      </c>
      <c r="N1448" s="75" t="s">
        <v>19</v>
      </c>
    </row>
    <row r="1449" spans="1:14">
      <c r="A1449" s="143" t="s">
        <v>2846</v>
      </c>
      <c r="B1449" s="76" t="s">
        <v>2847</v>
      </c>
      <c r="C1449" s="78"/>
      <c r="D1449" s="78"/>
      <c r="E1449" s="78"/>
      <c r="F1449" s="78"/>
      <c r="G1449" s="78"/>
      <c r="H1449" s="78"/>
      <c r="I1449" s="78"/>
      <c r="J1449" s="79"/>
      <c r="K1449" s="75" t="s">
        <v>2848</v>
      </c>
      <c r="L1449" s="128" t="s">
        <v>72</v>
      </c>
      <c r="M1449" s="75" t="s">
        <v>2855</v>
      </c>
      <c r="N1449" s="75" t="s">
        <v>222</v>
      </c>
    </row>
    <row r="1450" spans="1:14">
      <c r="A1450" s="143" t="s">
        <v>2849</v>
      </c>
      <c r="B1450" s="76" t="s">
        <v>2850</v>
      </c>
      <c r="C1450" s="78"/>
      <c r="D1450" s="78"/>
      <c r="E1450" s="78"/>
      <c r="F1450" s="78"/>
      <c r="G1450" s="78"/>
      <c r="H1450" s="78"/>
      <c r="I1450" s="78"/>
      <c r="J1450" s="79"/>
      <c r="K1450" s="75" t="s">
        <v>2848</v>
      </c>
      <c r="L1450" s="128" t="s">
        <v>72</v>
      </c>
      <c r="M1450" s="75" t="s">
        <v>226</v>
      </c>
      <c r="N1450" s="75" t="s">
        <v>222</v>
      </c>
    </row>
    <row r="1451" spans="1:14">
      <c r="A1451" s="143" t="s">
        <v>2851</v>
      </c>
      <c r="B1451" s="76" t="s">
        <v>2852</v>
      </c>
      <c r="C1451" s="78"/>
      <c r="D1451" s="78"/>
      <c r="E1451" s="78"/>
      <c r="F1451" s="78"/>
      <c r="G1451" s="78"/>
      <c r="H1451" s="78"/>
      <c r="I1451" s="78"/>
      <c r="J1451" s="79"/>
      <c r="K1451" s="75" t="s">
        <v>2848</v>
      </c>
      <c r="L1451" s="128" t="s">
        <v>72</v>
      </c>
      <c r="M1451" s="75" t="s">
        <v>2855</v>
      </c>
      <c r="N1451" s="75" t="s">
        <v>222</v>
      </c>
    </row>
    <row r="1452" spans="1:14">
      <c r="A1452" s="143" t="s">
        <v>2853</v>
      </c>
      <c r="B1452" s="76" t="s">
        <v>2854</v>
      </c>
      <c r="C1452" s="78"/>
      <c r="D1452" s="78"/>
      <c r="E1452" s="78"/>
      <c r="F1452" s="78"/>
      <c r="G1452" s="78"/>
      <c r="H1452" s="78"/>
      <c r="I1452" s="78"/>
      <c r="J1452" s="79"/>
      <c r="K1452" s="75" t="s">
        <v>2018</v>
      </c>
      <c r="L1452" s="128" t="s">
        <v>72</v>
      </c>
      <c r="M1452" s="75" t="s">
        <v>213</v>
      </c>
      <c r="N1452" s="75" t="s">
        <v>19</v>
      </c>
    </row>
    <row r="1453" spans="1:14">
      <c r="A1453" s="156"/>
      <c r="B1453" s="157"/>
      <c r="C1453" s="157"/>
      <c r="D1453" s="157"/>
      <c r="E1453" s="157"/>
      <c r="F1453" s="157"/>
      <c r="G1453" s="157"/>
      <c r="H1453" s="157"/>
      <c r="I1453" s="157"/>
      <c r="J1453" s="157"/>
      <c r="K1453" s="157"/>
      <c r="L1453" s="158"/>
      <c r="M1453" s="157"/>
      <c r="N1453" s="159"/>
    </row>
    <row r="1454" spans="1:14">
      <c r="A1454" s="281" t="s">
        <v>2228</v>
      </c>
      <c r="B1454" s="282"/>
      <c r="C1454" s="282"/>
      <c r="D1454" s="282"/>
      <c r="E1454" s="282"/>
      <c r="F1454" s="282"/>
      <c r="G1454" s="282"/>
      <c r="H1454" s="282"/>
      <c r="I1454" s="282"/>
      <c r="J1454" s="282"/>
      <c r="K1454" s="282"/>
      <c r="L1454" s="282"/>
      <c r="M1454" s="282"/>
      <c r="N1454" s="282"/>
    </row>
    <row r="1455" spans="1:14">
      <c r="A1455" s="141" t="s">
        <v>14</v>
      </c>
      <c r="B1455" s="286" t="s">
        <v>15</v>
      </c>
      <c r="C1455" s="286"/>
      <c r="D1455" s="286"/>
      <c r="E1455" s="286"/>
      <c r="F1455" s="286"/>
      <c r="G1455" s="286"/>
      <c r="H1455" s="286"/>
      <c r="I1455" s="286"/>
      <c r="J1455" s="287"/>
      <c r="K1455" s="125" t="s">
        <v>16</v>
      </c>
      <c r="L1455" s="125" t="s">
        <v>17</v>
      </c>
      <c r="M1455" s="125" t="s">
        <v>18</v>
      </c>
      <c r="N1455" s="32" t="s">
        <v>9</v>
      </c>
    </row>
    <row r="1456" spans="1:14">
      <c r="A1456" s="143" t="s">
        <v>2131</v>
      </c>
      <c r="B1456" s="78" t="s">
        <v>2166</v>
      </c>
      <c r="C1456" s="142"/>
      <c r="D1456" s="142"/>
      <c r="E1456" s="142"/>
      <c r="F1456" s="142"/>
      <c r="G1456" s="142"/>
      <c r="H1456" s="142"/>
      <c r="I1456" s="142"/>
      <c r="J1456" s="142"/>
      <c r="K1456" s="75" t="s">
        <v>250</v>
      </c>
      <c r="L1456" s="147" t="s">
        <v>71</v>
      </c>
      <c r="M1456" s="75" t="s">
        <v>267</v>
      </c>
      <c r="N1456" s="132" t="s">
        <v>2211</v>
      </c>
    </row>
    <row r="1457" spans="1:14">
      <c r="A1457" s="143" t="s">
        <v>360</v>
      </c>
      <c r="B1457" s="78" t="s">
        <v>361</v>
      </c>
      <c r="C1457" s="142"/>
      <c r="D1457" s="142"/>
      <c r="E1457" s="142"/>
      <c r="F1457" s="142"/>
      <c r="G1457" s="142"/>
      <c r="H1457" s="142"/>
      <c r="I1457" s="142"/>
      <c r="J1457" s="142"/>
      <c r="K1457" s="75" t="s">
        <v>235</v>
      </c>
      <c r="L1457" s="147" t="s">
        <v>71</v>
      </c>
      <c r="M1457" s="75" t="s">
        <v>218</v>
      </c>
      <c r="N1457" s="132" t="s">
        <v>2211</v>
      </c>
    </row>
    <row r="1458" spans="1:14">
      <c r="A1458" s="143" t="s">
        <v>252</v>
      </c>
      <c r="B1458" s="78" t="s">
        <v>253</v>
      </c>
      <c r="C1458" s="142"/>
      <c r="D1458" s="142"/>
      <c r="E1458" s="142"/>
      <c r="F1458" s="142"/>
      <c r="G1458" s="142"/>
      <c r="H1458" s="142"/>
      <c r="I1458" s="142"/>
      <c r="J1458" s="142"/>
      <c r="K1458" s="75" t="s">
        <v>80</v>
      </c>
      <c r="L1458" s="147" t="s">
        <v>71</v>
      </c>
      <c r="M1458" s="75" t="s">
        <v>213</v>
      </c>
      <c r="N1458" s="132" t="s">
        <v>2211</v>
      </c>
    </row>
    <row r="1459" spans="1:14">
      <c r="A1459" s="143" t="s">
        <v>255</v>
      </c>
      <c r="B1459" s="78" t="s">
        <v>256</v>
      </c>
      <c r="C1459" s="142"/>
      <c r="D1459" s="142"/>
      <c r="E1459" s="142"/>
      <c r="F1459" s="142"/>
      <c r="G1459" s="142"/>
      <c r="H1459" s="142"/>
      <c r="I1459" s="142"/>
      <c r="J1459" s="142"/>
      <c r="K1459" s="75" t="s">
        <v>257</v>
      </c>
      <c r="L1459" s="147" t="s">
        <v>71</v>
      </c>
      <c r="M1459" s="75" t="s">
        <v>159</v>
      </c>
      <c r="N1459" s="132" t="s">
        <v>2203</v>
      </c>
    </row>
    <row r="1460" spans="1:14">
      <c r="A1460" s="143" t="s">
        <v>277</v>
      </c>
      <c r="B1460" s="78" t="s">
        <v>278</v>
      </c>
      <c r="C1460" s="142"/>
      <c r="D1460" s="142"/>
      <c r="E1460" s="142"/>
      <c r="F1460" s="142"/>
      <c r="G1460" s="142"/>
      <c r="H1460" s="142"/>
      <c r="I1460" s="142"/>
      <c r="J1460" s="142"/>
      <c r="K1460" s="75" t="s">
        <v>80</v>
      </c>
      <c r="L1460" s="147" t="s">
        <v>71</v>
      </c>
      <c r="M1460" s="75" t="s">
        <v>279</v>
      </c>
      <c r="N1460" s="132" t="s">
        <v>2211</v>
      </c>
    </row>
    <row r="1461" spans="1:14">
      <c r="A1461" s="143" t="s">
        <v>290</v>
      </c>
      <c r="B1461" s="78" t="s">
        <v>291</v>
      </c>
      <c r="C1461" s="142"/>
      <c r="D1461" s="142"/>
      <c r="E1461" s="142"/>
      <c r="F1461" s="142"/>
      <c r="G1461" s="142"/>
      <c r="H1461" s="142"/>
      <c r="I1461" s="142"/>
      <c r="J1461" s="142"/>
      <c r="K1461" s="75" t="s">
        <v>79</v>
      </c>
      <c r="L1461" s="147" t="s">
        <v>71</v>
      </c>
      <c r="M1461" s="75" t="s">
        <v>218</v>
      </c>
      <c r="N1461" s="132" t="s">
        <v>2211</v>
      </c>
    </row>
    <row r="1462" spans="1:14">
      <c r="A1462" s="143" t="s">
        <v>294</v>
      </c>
      <c r="B1462" s="78" t="s">
        <v>295</v>
      </c>
      <c r="C1462" s="142"/>
      <c r="D1462" s="142"/>
      <c r="E1462" s="142"/>
      <c r="F1462" s="142"/>
      <c r="G1462" s="142"/>
      <c r="H1462" s="142"/>
      <c r="I1462" s="142"/>
      <c r="J1462" s="142"/>
      <c r="K1462" s="75" t="s">
        <v>287</v>
      </c>
      <c r="L1462" s="147" t="s">
        <v>71</v>
      </c>
      <c r="M1462" s="75" t="s">
        <v>296</v>
      </c>
      <c r="N1462" s="132" t="s">
        <v>2211</v>
      </c>
    </row>
    <row r="1463" spans="1:14">
      <c r="A1463" s="143" t="s">
        <v>297</v>
      </c>
      <c r="B1463" s="78" t="s">
        <v>298</v>
      </c>
      <c r="C1463" s="142"/>
      <c r="D1463" s="142"/>
      <c r="E1463" s="142"/>
      <c r="F1463" s="142"/>
      <c r="G1463" s="142"/>
      <c r="H1463" s="142"/>
      <c r="I1463" s="142"/>
      <c r="J1463" s="142"/>
      <c r="K1463" s="75" t="s">
        <v>258</v>
      </c>
      <c r="L1463" s="147" t="s">
        <v>71</v>
      </c>
      <c r="M1463" s="75" t="s">
        <v>249</v>
      </c>
      <c r="N1463" s="132" t="s">
        <v>2211</v>
      </c>
    </row>
    <row r="1464" spans="1:14">
      <c r="A1464" s="143" t="s">
        <v>2132</v>
      </c>
      <c r="B1464" s="78" t="s">
        <v>2167</v>
      </c>
      <c r="C1464" s="142"/>
      <c r="D1464" s="142"/>
      <c r="E1464" s="142"/>
      <c r="F1464" s="142"/>
      <c r="G1464" s="142"/>
      <c r="H1464" s="142"/>
      <c r="I1464" s="142"/>
      <c r="J1464" s="142"/>
      <c r="K1464" s="75" t="s">
        <v>212</v>
      </c>
      <c r="L1464" s="147" t="s">
        <v>71</v>
      </c>
      <c r="M1464" s="75" t="s">
        <v>218</v>
      </c>
      <c r="N1464" s="132" t="s">
        <v>2204</v>
      </c>
    </row>
    <row r="1465" spans="1:14">
      <c r="A1465" s="143" t="s">
        <v>2133</v>
      </c>
      <c r="B1465" s="78" t="s">
        <v>2168</v>
      </c>
      <c r="C1465" s="142"/>
      <c r="D1465" s="142"/>
      <c r="E1465" s="142"/>
      <c r="F1465" s="142"/>
      <c r="G1465" s="142"/>
      <c r="H1465" s="142"/>
      <c r="I1465" s="142"/>
      <c r="J1465" s="142"/>
      <c r="K1465" s="75" t="s">
        <v>250</v>
      </c>
      <c r="L1465" s="147" t="s">
        <v>71</v>
      </c>
      <c r="M1465" s="75" t="s">
        <v>457</v>
      </c>
      <c r="N1465" s="132" t="s">
        <v>2205</v>
      </c>
    </row>
    <row r="1466" spans="1:14">
      <c r="A1466" s="143" t="s">
        <v>2134</v>
      </c>
      <c r="B1466" s="78" t="s">
        <v>2169</v>
      </c>
      <c r="C1466" s="142"/>
      <c r="D1466" s="142"/>
      <c r="E1466" s="142"/>
      <c r="F1466" s="142"/>
      <c r="G1466" s="142"/>
      <c r="H1466" s="142"/>
      <c r="I1466" s="142"/>
      <c r="J1466" s="142"/>
      <c r="K1466" s="75" t="s">
        <v>286</v>
      </c>
      <c r="L1466" s="147" t="s">
        <v>71</v>
      </c>
      <c r="M1466" s="75" t="s">
        <v>267</v>
      </c>
      <c r="N1466" s="132" t="s">
        <v>2206</v>
      </c>
    </row>
    <row r="1467" spans="1:14">
      <c r="A1467" s="143" t="s">
        <v>2135</v>
      </c>
      <c r="B1467" s="78" t="s">
        <v>2170</v>
      </c>
      <c r="C1467" s="142"/>
      <c r="D1467" s="142"/>
      <c r="E1467" s="142"/>
      <c r="F1467" s="142"/>
      <c r="G1467" s="142"/>
      <c r="H1467" s="142"/>
      <c r="I1467" s="142"/>
      <c r="J1467" s="142"/>
      <c r="K1467" s="75" t="s">
        <v>718</v>
      </c>
      <c r="L1467" s="147" t="s">
        <v>71</v>
      </c>
      <c r="M1467" s="75" t="s">
        <v>226</v>
      </c>
      <c r="N1467" s="132" t="s">
        <v>2207</v>
      </c>
    </row>
    <row r="1468" spans="1:14">
      <c r="A1468" s="143" t="s">
        <v>2136</v>
      </c>
      <c r="B1468" s="78" t="s">
        <v>2171</v>
      </c>
      <c r="C1468" s="142"/>
      <c r="D1468" s="142"/>
      <c r="E1468" s="142"/>
      <c r="F1468" s="142"/>
      <c r="G1468" s="142"/>
      <c r="H1468" s="142"/>
      <c r="I1468" s="142"/>
      <c r="J1468" s="142"/>
      <c r="K1468" s="75" t="s">
        <v>212</v>
      </c>
      <c r="L1468" s="147" t="s">
        <v>71</v>
      </c>
      <c r="M1468" s="75" t="s">
        <v>2201</v>
      </c>
      <c r="N1468" s="132" t="s">
        <v>2208</v>
      </c>
    </row>
    <row r="1469" spans="1:14">
      <c r="A1469" s="143" t="s">
        <v>2137</v>
      </c>
      <c r="B1469" s="78" t="s">
        <v>2172</v>
      </c>
      <c r="C1469" s="142"/>
      <c r="D1469" s="142"/>
      <c r="E1469" s="142"/>
      <c r="F1469" s="142"/>
      <c r="G1469" s="142"/>
      <c r="H1469" s="142"/>
      <c r="I1469" s="142"/>
      <c r="J1469" s="142"/>
      <c r="K1469" s="75" t="s">
        <v>2017</v>
      </c>
      <c r="L1469" s="147" t="s">
        <v>71</v>
      </c>
      <c r="M1469" s="75" t="s">
        <v>249</v>
      </c>
      <c r="N1469" s="132" t="s">
        <v>2209</v>
      </c>
    </row>
    <row r="1470" spans="1:14">
      <c r="A1470" s="143" t="s">
        <v>2138</v>
      </c>
      <c r="B1470" s="78" t="s">
        <v>2173</v>
      </c>
      <c r="C1470" s="142"/>
      <c r="D1470" s="142"/>
      <c r="E1470" s="142"/>
      <c r="F1470" s="142"/>
      <c r="G1470" s="142"/>
      <c r="H1470" s="142"/>
      <c r="I1470" s="142"/>
      <c r="J1470" s="142"/>
      <c r="K1470" s="75" t="s">
        <v>2027</v>
      </c>
      <c r="L1470" s="147" t="s">
        <v>71</v>
      </c>
      <c r="M1470" s="75" t="s">
        <v>254</v>
      </c>
      <c r="N1470" s="132" t="s">
        <v>2210</v>
      </c>
    </row>
    <row r="1471" spans="1:14">
      <c r="A1471" s="143" t="s">
        <v>2139</v>
      </c>
      <c r="B1471" s="78" t="s">
        <v>2174</v>
      </c>
      <c r="C1471" s="142"/>
      <c r="D1471" s="142"/>
      <c r="E1471" s="142"/>
      <c r="F1471" s="142"/>
      <c r="G1471" s="142"/>
      <c r="H1471" s="142"/>
      <c r="I1471" s="142"/>
      <c r="J1471" s="142"/>
      <c r="K1471" s="75" t="s">
        <v>2027</v>
      </c>
      <c r="L1471" s="147" t="s">
        <v>71</v>
      </c>
      <c r="M1471" s="75" t="s">
        <v>397</v>
      </c>
      <c r="N1471" s="132" t="s">
        <v>2211</v>
      </c>
    </row>
    <row r="1472" spans="1:14">
      <c r="A1472" s="143" t="s">
        <v>2140</v>
      </c>
      <c r="B1472" s="78" t="s">
        <v>2175</v>
      </c>
      <c r="C1472" s="142"/>
      <c r="D1472" s="142"/>
      <c r="E1472" s="142"/>
      <c r="F1472" s="142"/>
      <c r="G1472" s="142"/>
      <c r="H1472" s="142"/>
      <c r="I1472" s="142"/>
      <c r="J1472" s="142"/>
      <c r="K1472" s="75" t="s">
        <v>718</v>
      </c>
      <c r="L1472" s="147" t="s">
        <v>71</v>
      </c>
      <c r="M1472" s="75" t="s">
        <v>304</v>
      </c>
      <c r="N1472" s="145" t="s">
        <v>2212</v>
      </c>
    </row>
    <row r="1473" spans="1:14">
      <c r="A1473" s="143" t="s">
        <v>2141</v>
      </c>
      <c r="B1473" s="78" t="s">
        <v>2176</v>
      </c>
      <c r="C1473" s="142"/>
      <c r="D1473" s="142"/>
      <c r="E1473" s="142"/>
      <c r="F1473" s="142"/>
      <c r="G1473" s="142"/>
      <c r="H1473" s="142"/>
      <c r="I1473" s="142"/>
      <c r="J1473" s="142"/>
      <c r="K1473" s="75" t="s">
        <v>718</v>
      </c>
      <c r="L1473" s="147" t="s">
        <v>71</v>
      </c>
      <c r="M1473" s="75" t="s">
        <v>2045</v>
      </c>
      <c r="N1473" s="132" t="s">
        <v>2213</v>
      </c>
    </row>
    <row r="1474" spans="1:14">
      <c r="A1474" s="143" t="s">
        <v>2142</v>
      </c>
      <c r="B1474" s="78" t="s">
        <v>2177</v>
      </c>
      <c r="C1474" s="142"/>
      <c r="D1474" s="142"/>
      <c r="E1474" s="142"/>
      <c r="F1474" s="142"/>
      <c r="G1474" s="142"/>
      <c r="H1474" s="142"/>
      <c r="I1474" s="142"/>
      <c r="J1474" s="142"/>
      <c r="K1474" s="75" t="s">
        <v>2026</v>
      </c>
      <c r="L1474" s="147" t="s">
        <v>72</v>
      </c>
      <c r="M1474" s="75" t="s">
        <v>304</v>
      </c>
      <c r="N1474" s="132" t="s">
        <v>2211</v>
      </c>
    </row>
    <row r="1475" spans="1:14">
      <c r="A1475" s="143" t="s">
        <v>835</v>
      </c>
      <c r="B1475" s="78" t="s">
        <v>836</v>
      </c>
      <c r="C1475" s="142"/>
      <c r="D1475" s="142"/>
      <c r="E1475" s="142"/>
      <c r="F1475" s="142"/>
      <c r="G1475" s="142"/>
      <c r="H1475" s="142"/>
      <c r="I1475" s="142"/>
      <c r="J1475" s="142"/>
      <c r="K1475" s="75" t="s">
        <v>243</v>
      </c>
      <c r="L1475" s="147" t="s">
        <v>72</v>
      </c>
      <c r="M1475" s="75" t="s">
        <v>218</v>
      </c>
      <c r="N1475" s="132" t="s">
        <v>2214</v>
      </c>
    </row>
    <row r="1476" spans="1:14">
      <c r="A1476" s="143" t="s">
        <v>2143</v>
      </c>
      <c r="B1476" s="78" t="s">
        <v>2178</v>
      </c>
      <c r="C1476" s="142"/>
      <c r="D1476" s="142"/>
      <c r="E1476" s="142"/>
      <c r="F1476" s="142"/>
      <c r="G1476" s="142"/>
      <c r="H1476" s="142"/>
      <c r="I1476" s="142"/>
      <c r="J1476" s="142"/>
      <c r="K1476" s="75" t="s">
        <v>250</v>
      </c>
      <c r="L1476" s="147" t="s">
        <v>72</v>
      </c>
      <c r="M1476" s="75" t="s">
        <v>218</v>
      </c>
      <c r="N1476" s="132" t="s">
        <v>2215</v>
      </c>
    </row>
    <row r="1477" spans="1:14">
      <c r="A1477" s="143" t="s">
        <v>2144</v>
      </c>
      <c r="B1477" s="78" t="s">
        <v>2179</v>
      </c>
      <c r="C1477" s="142"/>
      <c r="D1477" s="142"/>
      <c r="E1477" s="142"/>
      <c r="F1477" s="142"/>
      <c r="G1477" s="142"/>
      <c r="H1477" s="142"/>
      <c r="I1477" s="142"/>
      <c r="J1477" s="142"/>
      <c r="K1477" s="75" t="s">
        <v>2025</v>
      </c>
      <c r="L1477" s="147" t="s">
        <v>72</v>
      </c>
      <c r="M1477" s="75" t="s">
        <v>226</v>
      </c>
      <c r="N1477" s="132" t="s">
        <v>2216</v>
      </c>
    </row>
    <row r="1478" spans="1:14">
      <c r="A1478" s="143" t="s">
        <v>2145</v>
      </c>
      <c r="B1478" s="78" t="s">
        <v>2180</v>
      </c>
      <c r="C1478" s="142"/>
      <c r="D1478" s="142"/>
      <c r="E1478" s="142"/>
      <c r="F1478" s="142"/>
      <c r="G1478" s="142"/>
      <c r="H1478" s="142"/>
      <c r="I1478" s="142"/>
      <c r="J1478" s="142"/>
      <c r="K1478" s="75" t="s">
        <v>2025</v>
      </c>
      <c r="L1478" s="147" t="s">
        <v>72</v>
      </c>
      <c r="M1478" s="75" t="s">
        <v>218</v>
      </c>
      <c r="N1478" s="132" t="s">
        <v>2217</v>
      </c>
    </row>
    <row r="1479" spans="1:14" ht="16.5">
      <c r="A1479" s="143" t="s">
        <v>2146</v>
      </c>
      <c r="B1479" s="78" t="s">
        <v>2181</v>
      </c>
      <c r="C1479" s="142"/>
      <c r="D1479" s="142"/>
      <c r="E1479" s="142"/>
      <c r="F1479" s="142"/>
      <c r="G1479" s="142"/>
      <c r="H1479" s="142"/>
      <c r="I1479" s="142"/>
      <c r="J1479" s="142"/>
      <c r="K1479" s="75" t="s">
        <v>2026</v>
      </c>
      <c r="L1479" s="147" t="s">
        <v>72</v>
      </c>
      <c r="M1479" s="75" t="s">
        <v>218</v>
      </c>
      <c r="N1479" s="146" t="s">
        <v>2218</v>
      </c>
    </row>
    <row r="1480" spans="1:14">
      <c r="A1480" s="143" t="s">
        <v>2147</v>
      </c>
      <c r="B1480" s="78" t="s">
        <v>2182</v>
      </c>
      <c r="C1480" s="142"/>
      <c r="D1480" s="142"/>
      <c r="E1480" s="142"/>
      <c r="F1480" s="142"/>
      <c r="G1480" s="142"/>
      <c r="H1480" s="142"/>
      <c r="I1480" s="142"/>
      <c r="J1480" s="142"/>
      <c r="K1480" s="75" t="s">
        <v>250</v>
      </c>
      <c r="L1480" s="147" t="s">
        <v>72</v>
      </c>
      <c r="M1480" s="75" t="s">
        <v>2038</v>
      </c>
      <c r="N1480" s="132" t="s">
        <v>2205</v>
      </c>
    </row>
    <row r="1481" spans="1:14">
      <c r="A1481" s="143" t="s">
        <v>2148</v>
      </c>
      <c r="B1481" s="78" t="s">
        <v>2183</v>
      </c>
      <c r="C1481" s="142"/>
      <c r="D1481" s="142"/>
      <c r="E1481" s="142"/>
      <c r="F1481" s="142"/>
      <c r="G1481" s="142"/>
      <c r="H1481" s="142"/>
      <c r="I1481" s="142"/>
      <c r="J1481" s="142"/>
      <c r="K1481" s="75" t="s">
        <v>718</v>
      </c>
      <c r="L1481" s="147" t="s">
        <v>72</v>
      </c>
      <c r="M1481" s="75" t="s">
        <v>226</v>
      </c>
      <c r="N1481" s="132" t="s">
        <v>2219</v>
      </c>
    </row>
    <row r="1482" spans="1:14">
      <c r="A1482" s="143" t="s">
        <v>2149</v>
      </c>
      <c r="B1482" s="78" t="s">
        <v>2184</v>
      </c>
      <c r="C1482" s="142"/>
      <c r="D1482" s="142"/>
      <c r="E1482" s="142"/>
      <c r="F1482" s="142"/>
      <c r="G1482" s="142"/>
      <c r="H1482" s="142"/>
      <c r="I1482" s="142"/>
      <c r="J1482" s="142"/>
      <c r="K1482" s="75" t="s">
        <v>2202</v>
      </c>
      <c r="L1482" s="147" t="s">
        <v>72</v>
      </c>
      <c r="M1482" s="75" t="s">
        <v>2022</v>
      </c>
      <c r="N1482" s="132" t="s">
        <v>2220</v>
      </c>
    </row>
    <row r="1483" spans="1:14">
      <c r="A1483" s="143" t="s">
        <v>2150</v>
      </c>
      <c r="B1483" s="78" t="s">
        <v>2185</v>
      </c>
      <c r="C1483" s="142"/>
      <c r="D1483" s="142"/>
      <c r="E1483" s="142"/>
      <c r="F1483" s="142"/>
      <c r="G1483" s="142"/>
      <c r="H1483" s="142"/>
      <c r="I1483" s="142"/>
      <c r="J1483" s="142"/>
      <c r="K1483" s="75" t="s">
        <v>250</v>
      </c>
      <c r="L1483" s="147" t="s">
        <v>72</v>
      </c>
      <c r="M1483" s="75" t="s">
        <v>249</v>
      </c>
      <c r="N1483" s="132" t="s">
        <v>2221</v>
      </c>
    </row>
    <row r="1484" spans="1:14">
      <c r="A1484" s="143" t="s">
        <v>2151</v>
      </c>
      <c r="B1484" s="78" t="s">
        <v>2186</v>
      </c>
      <c r="C1484" s="142"/>
      <c r="D1484" s="142"/>
      <c r="E1484" s="142"/>
      <c r="F1484" s="142"/>
      <c r="G1484" s="142"/>
      <c r="H1484" s="142"/>
      <c r="I1484" s="142"/>
      <c r="J1484" s="142"/>
      <c r="K1484" s="75" t="s">
        <v>250</v>
      </c>
      <c r="L1484" s="147" t="s">
        <v>72</v>
      </c>
      <c r="M1484" s="75" t="s">
        <v>249</v>
      </c>
      <c r="N1484" s="132" t="s">
        <v>2221</v>
      </c>
    </row>
    <row r="1485" spans="1:14">
      <c r="A1485" s="143" t="s">
        <v>2152</v>
      </c>
      <c r="B1485" s="78" t="s">
        <v>2187</v>
      </c>
      <c r="C1485" s="142"/>
      <c r="D1485" s="142"/>
      <c r="E1485" s="142"/>
      <c r="F1485" s="142"/>
      <c r="G1485" s="142"/>
      <c r="H1485" s="142"/>
      <c r="I1485" s="142"/>
      <c r="J1485" s="142"/>
      <c r="K1485" s="75" t="s">
        <v>235</v>
      </c>
      <c r="L1485" s="147" t="s">
        <v>72</v>
      </c>
      <c r="M1485" s="75" t="s">
        <v>249</v>
      </c>
      <c r="N1485" s="132" t="s">
        <v>2222</v>
      </c>
    </row>
    <row r="1486" spans="1:14">
      <c r="A1486" s="143" t="s">
        <v>2153</v>
      </c>
      <c r="B1486" s="78" t="s">
        <v>2188</v>
      </c>
      <c r="C1486" s="142"/>
      <c r="D1486" s="142"/>
      <c r="E1486" s="142"/>
      <c r="F1486" s="142"/>
      <c r="G1486" s="142"/>
      <c r="H1486" s="142"/>
      <c r="I1486" s="142"/>
      <c r="J1486" s="142"/>
      <c r="K1486" s="75" t="s">
        <v>2031</v>
      </c>
      <c r="L1486" s="147" t="s">
        <v>72</v>
      </c>
      <c r="M1486" s="75" t="s">
        <v>2045</v>
      </c>
      <c r="N1486" s="132" t="s">
        <v>2220</v>
      </c>
    </row>
    <row r="1487" spans="1:14">
      <c r="A1487" s="143" t="s">
        <v>2154</v>
      </c>
      <c r="B1487" s="78" t="s">
        <v>2189</v>
      </c>
      <c r="C1487" s="142"/>
      <c r="D1487" s="142"/>
      <c r="E1487" s="142"/>
      <c r="F1487" s="142"/>
      <c r="G1487" s="142"/>
      <c r="H1487" s="142"/>
      <c r="I1487" s="142"/>
      <c r="J1487" s="142"/>
      <c r="K1487" s="75" t="s">
        <v>235</v>
      </c>
      <c r="L1487" s="147" t="s">
        <v>72</v>
      </c>
      <c r="M1487" s="75" t="s">
        <v>249</v>
      </c>
      <c r="N1487" s="132" t="s">
        <v>2223</v>
      </c>
    </row>
    <row r="1488" spans="1:14">
      <c r="A1488" s="143" t="s">
        <v>2155</v>
      </c>
      <c r="B1488" s="76" t="s">
        <v>2190</v>
      </c>
      <c r="C1488" s="77"/>
      <c r="D1488" s="77"/>
      <c r="E1488" s="77"/>
      <c r="F1488" s="77"/>
      <c r="G1488" s="77"/>
      <c r="H1488" s="77"/>
      <c r="I1488" s="77"/>
      <c r="J1488" s="144"/>
      <c r="K1488" s="75" t="s">
        <v>266</v>
      </c>
      <c r="L1488" s="147" t="s">
        <v>72</v>
      </c>
      <c r="M1488" s="75" t="s">
        <v>249</v>
      </c>
      <c r="N1488" s="132" t="s">
        <v>2221</v>
      </c>
    </row>
    <row r="1489" spans="1:14">
      <c r="A1489" s="143" t="s">
        <v>2156</v>
      </c>
      <c r="B1489" s="76" t="s">
        <v>2191</v>
      </c>
      <c r="C1489" s="77"/>
      <c r="D1489" s="77"/>
      <c r="E1489" s="77"/>
      <c r="F1489" s="77"/>
      <c r="G1489" s="77"/>
      <c r="H1489" s="77"/>
      <c r="I1489" s="77"/>
      <c r="J1489" s="144"/>
      <c r="K1489" s="75" t="s">
        <v>250</v>
      </c>
      <c r="L1489" s="147" t="s">
        <v>72</v>
      </c>
      <c r="M1489" s="75" t="s">
        <v>249</v>
      </c>
      <c r="N1489" s="132" t="s">
        <v>2224</v>
      </c>
    </row>
    <row r="1490" spans="1:14">
      <c r="A1490" s="143" t="s">
        <v>2157</v>
      </c>
      <c r="B1490" s="76" t="s">
        <v>2192</v>
      </c>
      <c r="C1490" s="77"/>
      <c r="D1490" s="77"/>
      <c r="E1490" s="77"/>
      <c r="F1490" s="77"/>
      <c r="G1490" s="77"/>
      <c r="H1490" s="77"/>
      <c r="I1490" s="77"/>
      <c r="J1490" s="144"/>
      <c r="K1490" s="75" t="s">
        <v>2017</v>
      </c>
      <c r="L1490" s="147" t="s">
        <v>72</v>
      </c>
      <c r="M1490" s="75" t="s">
        <v>249</v>
      </c>
      <c r="N1490" s="132" t="s">
        <v>2225</v>
      </c>
    </row>
    <row r="1491" spans="1:14">
      <c r="A1491" s="143" t="s">
        <v>2158</v>
      </c>
      <c r="B1491" s="76" t="s">
        <v>2193</v>
      </c>
      <c r="C1491" s="77"/>
      <c r="D1491" s="77"/>
      <c r="E1491" s="77"/>
      <c r="F1491" s="77"/>
      <c r="G1491" s="77"/>
      <c r="H1491" s="77"/>
      <c r="I1491" s="77"/>
      <c r="J1491" s="144"/>
      <c r="K1491" s="75" t="s">
        <v>212</v>
      </c>
      <c r="L1491" s="147" t="s">
        <v>72</v>
      </c>
      <c r="M1491" s="75" t="s">
        <v>249</v>
      </c>
      <c r="N1491" s="132" t="s">
        <v>2211</v>
      </c>
    </row>
    <row r="1492" spans="1:14">
      <c r="A1492" s="143" t="s">
        <v>2159</v>
      </c>
      <c r="B1492" s="76" t="s">
        <v>2194</v>
      </c>
      <c r="C1492" s="77"/>
      <c r="D1492" s="77"/>
      <c r="E1492" s="77"/>
      <c r="F1492" s="77"/>
      <c r="G1492" s="77"/>
      <c r="H1492" s="77"/>
      <c r="I1492" s="77"/>
      <c r="J1492" s="144"/>
      <c r="K1492" s="75" t="s">
        <v>2017</v>
      </c>
      <c r="L1492" s="147" t="s">
        <v>72</v>
      </c>
      <c r="M1492" s="75" t="s">
        <v>249</v>
      </c>
      <c r="N1492" s="132" t="s">
        <v>2211</v>
      </c>
    </row>
    <row r="1493" spans="1:14">
      <c r="A1493" s="143" t="s">
        <v>2160</v>
      </c>
      <c r="B1493" s="76" t="s">
        <v>2195</v>
      </c>
      <c r="C1493" s="77"/>
      <c r="D1493" s="77"/>
      <c r="E1493" s="77"/>
      <c r="F1493" s="77"/>
      <c r="G1493" s="77"/>
      <c r="H1493" s="77"/>
      <c r="I1493" s="77"/>
      <c r="J1493" s="144"/>
      <c r="K1493" s="75" t="s">
        <v>243</v>
      </c>
      <c r="L1493" s="147" t="s">
        <v>72</v>
      </c>
      <c r="M1493" s="75" t="s">
        <v>159</v>
      </c>
      <c r="N1493" s="132" t="s">
        <v>2226</v>
      </c>
    </row>
    <row r="1494" spans="1:14">
      <c r="A1494" s="143" t="s">
        <v>2161</v>
      </c>
      <c r="B1494" s="76" t="s">
        <v>2196</v>
      </c>
      <c r="C1494" s="77"/>
      <c r="D1494" s="77"/>
      <c r="E1494" s="77"/>
      <c r="F1494" s="77"/>
      <c r="G1494" s="77"/>
      <c r="H1494" s="77"/>
      <c r="I1494" s="77"/>
      <c r="J1494" s="144"/>
      <c r="K1494" s="75" t="s">
        <v>2017</v>
      </c>
      <c r="L1494" s="147" t="s">
        <v>72</v>
      </c>
      <c r="M1494" s="75" t="s">
        <v>249</v>
      </c>
      <c r="N1494" s="132" t="s">
        <v>2211</v>
      </c>
    </row>
    <row r="1495" spans="1:14">
      <c r="A1495" s="143" t="s">
        <v>2162</v>
      </c>
      <c r="B1495" s="76" t="s">
        <v>2197</v>
      </c>
      <c r="C1495" s="77"/>
      <c r="D1495" s="77"/>
      <c r="E1495" s="77"/>
      <c r="F1495" s="77"/>
      <c r="G1495" s="77"/>
      <c r="H1495" s="77"/>
      <c r="I1495" s="77"/>
      <c r="J1495" s="144"/>
      <c r="K1495" s="75" t="s">
        <v>2017</v>
      </c>
      <c r="L1495" s="147" t="s">
        <v>72</v>
      </c>
      <c r="M1495" s="75" t="s">
        <v>249</v>
      </c>
      <c r="N1495" s="132" t="s">
        <v>2211</v>
      </c>
    </row>
    <row r="1496" spans="1:14">
      <c r="A1496" s="143" t="s">
        <v>2163</v>
      </c>
      <c r="B1496" s="76" t="s">
        <v>2198</v>
      </c>
      <c r="C1496" s="77"/>
      <c r="D1496" s="77"/>
      <c r="E1496" s="77"/>
      <c r="F1496" s="77"/>
      <c r="G1496" s="77"/>
      <c r="H1496" s="77"/>
      <c r="I1496" s="77"/>
      <c r="J1496" s="144"/>
      <c r="K1496" s="75" t="s">
        <v>2017</v>
      </c>
      <c r="L1496" s="147" t="s">
        <v>72</v>
      </c>
      <c r="M1496" s="75" t="s">
        <v>249</v>
      </c>
      <c r="N1496" s="132" t="s">
        <v>2211</v>
      </c>
    </row>
    <row r="1497" spans="1:14">
      <c r="A1497" s="143" t="s">
        <v>2164</v>
      </c>
      <c r="B1497" s="76" t="s">
        <v>2199</v>
      </c>
      <c r="C1497" s="77"/>
      <c r="D1497" s="77"/>
      <c r="E1497" s="77"/>
      <c r="F1497" s="77"/>
      <c r="G1497" s="77"/>
      <c r="H1497" s="77"/>
      <c r="I1497" s="77"/>
      <c r="J1497" s="144"/>
      <c r="K1497" s="75" t="s">
        <v>2017</v>
      </c>
      <c r="L1497" s="147" t="s">
        <v>72</v>
      </c>
      <c r="M1497" s="75" t="s">
        <v>249</v>
      </c>
      <c r="N1497" s="132" t="s">
        <v>2211</v>
      </c>
    </row>
    <row r="1498" spans="1:14">
      <c r="A1498" s="143" t="s">
        <v>2165</v>
      </c>
      <c r="B1498" s="76" t="s">
        <v>2200</v>
      </c>
      <c r="C1498" s="77"/>
      <c r="D1498" s="77"/>
      <c r="E1498" s="77"/>
      <c r="F1498" s="77"/>
      <c r="G1498" s="77"/>
      <c r="H1498" s="77"/>
      <c r="I1498" s="77"/>
      <c r="J1498" s="144"/>
      <c r="K1498" s="75" t="s">
        <v>2018</v>
      </c>
      <c r="L1498" s="147" t="s">
        <v>72</v>
      </c>
      <c r="M1498" s="75" t="s">
        <v>249</v>
      </c>
      <c r="N1498" s="132" t="s">
        <v>2227</v>
      </c>
    </row>
    <row r="1499" spans="1:14">
      <c r="L1499" s="148">
        <f>COUNTA(L1474:L1498)</f>
        <v>25</v>
      </c>
    </row>
  </sheetData>
  <mergeCells count="198">
    <mergeCell ref="M57:N57"/>
    <mergeCell ref="M58:N58"/>
    <mergeCell ref="A1454:N1454"/>
    <mergeCell ref="B1455:J1455"/>
    <mergeCell ref="A60:N60"/>
    <mergeCell ref="C18:M18"/>
    <mergeCell ref="A19:B19"/>
    <mergeCell ref="C19:N19"/>
    <mergeCell ref="M34:N34"/>
    <mergeCell ref="M56:N56"/>
    <mergeCell ref="M55:N55"/>
    <mergeCell ref="M54:N54"/>
    <mergeCell ref="M53:N53"/>
    <mergeCell ref="M52:N52"/>
    <mergeCell ref="M51:N51"/>
    <mergeCell ref="M50:N50"/>
    <mergeCell ref="M49:N49"/>
    <mergeCell ref="M48:N48"/>
    <mergeCell ref="M47:N47"/>
    <mergeCell ref="M46:N46"/>
    <mergeCell ref="M45:N45"/>
    <mergeCell ref="M44:N44"/>
    <mergeCell ref="A20:N32"/>
    <mergeCell ref="A59:N59"/>
    <mergeCell ref="M43:N43"/>
    <mergeCell ref="M42:N42"/>
    <mergeCell ref="M41:N41"/>
    <mergeCell ref="M40:N40"/>
    <mergeCell ref="M39:N39"/>
    <mergeCell ref="M38:N38"/>
    <mergeCell ref="M37:N37"/>
    <mergeCell ref="M36:N36"/>
    <mergeCell ref="M35:N35"/>
    <mergeCell ref="A33:N33"/>
    <mergeCell ref="A11:B11"/>
    <mergeCell ref="C11:F11"/>
    <mergeCell ref="G11:I11"/>
    <mergeCell ref="A12:B12"/>
    <mergeCell ref="C12:N12"/>
    <mergeCell ref="C13:N13"/>
    <mergeCell ref="A17:B17"/>
    <mergeCell ref="C17:N17"/>
    <mergeCell ref="A14:B14"/>
    <mergeCell ref="A15:B15"/>
    <mergeCell ref="A16:B16"/>
    <mergeCell ref="C14:N14"/>
    <mergeCell ref="C15:N15"/>
    <mergeCell ref="C16:N16"/>
    <mergeCell ref="A18:B18"/>
    <mergeCell ref="A13:B13"/>
    <mergeCell ref="A6:C6"/>
    <mergeCell ref="D6:N6"/>
    <mergeCell ref="A10:B10"/>
    <mergeCell ref="C10:F10"/>
    <mergeCell ref="G10:I10"/>
    <mergeCell ref="A7:N7"/>
    <mergeCell ref="A8:B8"/>
    <mergeCell ref="C8:F8"/>
    <mergeCell ref="G8:I8"/>
    <mergeCell ref="J8:L8"/>
    <mergeCell ref="J9:L9"/>
    <mergeCell ref="J10:L10"/>
    <mergeCell ref="M8:N8"/>
    <mergeCell ref="M9:N9"/>
    <mergeCell ref="M10:N10"/>
    <mergeCell ref="A701:N701"/>
    <mergeCell ref="A736:N736"/>
    <mergeCell ref="B702:J702"/>
    <mergeCell ref="A1:N1"/>
    <mergeCell ref="A2:C2"/>
    <mergeCell ref="A3:C3"/>
    <mergeCell ref="A4:C4"/>
    <mergeCell ref="A5:C5"/>
    <mergeCell ref="D2:F2"/>
    <mergeCell ref="D3:F3"/>
    <mergeCell ref="D4:F4"/>
    <mergeCell ref="D5:F5"/>
    <mergeCell ref="G2:I2"/>
    <mergeCell ref="J2:N2"/>
    <mergeCell ref="J4:N4"/>
    <mergeCell ref="J5:N5"/>
    <mergeCell ref="G5:I5"/>
    <mergeCell ref="G4:I4"/>
    <mergeCell ref="A9:B9"/>
    <mergeCell ref="C9:F9"/>
    <mergeCell ref="G9:I9"/>
    <mergeCell ref="J11:L11"/>
    <mergeCell ref="M11:N11"/>
    <mergeCell ref="B249:J249"/>
    <mergeCell ref="A248:N248"/>
    <mergeCell ref="A194:N247"/>
    <mergeCell ref="A193:N193"/>
    <mergeCell ref="B130:D130"/>
    <mergeCell ref="E130:F130"/>
    <mergeCell ref="G130:H130"/>
    <mergeCell ref="B131:D131"/>
    <mergeCell ref="E131:F131"/>
    <mergeCell ref="G131:H131"/>
    <mergeCell ref="B132:D132"/>
    <mergeCell ref="E132:F132"/>
    <mergeCell ref="A141:A144"/>
    <mergeCell ref="C141:C144"/>
    <mergeCell ref="D141:D144"/>
    <mergeCell ref="E141:E144"/>
    <mergeCell ref="F141:F144"/>
    <mergeCell ref="G141:G144"/>
    <mergeCell ref="H141:H144"/>
    <mergeCell ref="E145:E149"/>
    <mergeCell ref="F145:F149"/>
    <mergeCell ref="G145:G149"/>
    <mergeCell ref="H145:H149"/>
    <mergeCell ref="A150:A154"/>
    <mergeCell ref="K132:L132"/>
    <mergeCell ref="G61:G62"/>
    <mergeCell ref="G63:G64"/>
    <mergeCell ref="H61:H62"/>
    <mergeCell ref="H63:H64"/>
    <mergeCell ref="K61:K62"/>
    <mergeCell ref="C61:F65"/>
    <mergeCell ref="A66:H123"/>
    <mergeCell ref="A128:H128"/>
    <mergeCell ref="A127:N127"/>
    <mergeCell ref="M132:N132"/>
    <mergeCell ref="O132:P132"/>
    <mergeCell ref="K137:P137"/>
    <mergeCell ref="J138:L138"/>
    <mergeCell ref="M138:P138"/>
    <mergeCell ref="J139:L143"/>
    <mergeCell ref="M139:P143"/>
    <mergeCell ref="K63:K64"/>
    <mergeCell ref="J128:P128"/>
    <mergeCell ref="K129:L129"/>
    <mergeCell ref="M129:N129"/>
    <mergeCell ref="O129:P129"/>
    <mergeCell ref="K130:L130"/>
    <mergeCell ref="M130:N130"/>
    <mergeCell ref="O130:P130"/>
    <mergeCell ref="K131:L131"/>
    <mergeCell ref="M131:N131"/>
    <mergeCell ref="O131:P131"/>
    <mergeCell ref="A175:A178"/>
    <mergeCell ref="B175:H178"/>
    <mergeCell ref="B165:D165"/>
    <mergeCell ref="E165:F165"/>
    <mergeCell ref="G165:H165"/>
    <mergeCell ref="B166:D166"/>
    <mergeCell ref="E166:F166"/>
    <mergeCell ref="B167:D167"/>
    <mergeCell ref="B129:D129"/>
    <mergeCell ref="E129:F129"/>
    <mergeCell ref="G129:H129"/>
    <mergeCell ref="G132:H132"/>
    <mergeCell ref="B169:D169"/>
    <mergeCell ref="B170:D170"/>
    <mergeCell ref="B171:D171"/>
    <mergeCell ref="B172:D172"/>
    <mergeCell ref="B173:D173"/>
    <mergeCell ref="C150:C154"/>
    <mergeCell ref="D150:D154"/>
    <mergeCell ref="E150:E154"/>
    <mergeCell ref="F150:F154"/>
    <mergeCell ref="G150:G154"/>
    <mergeCell ref="H150:H154"/>
    <mergeCell ref="A134:A140"/>
    <mergeCell ref="A180:M180"/>
    <mergeCell ref="A181:A182"/>
    <mergeCell ref="B181:B182"/>
    <mergeCell ref="C181:C182"/>
    <mergeCell ref="D181:D182"/>
    <mergeCell ref="E181:E182"/>
    <mergeCell ref="F181:F182"/>
    <mergeCell ref="G181:G182"/>
    <mergeCell ref="I181:I182"/>
    <mergeCell ref="J181:J182"/>
    <mergeCell ref="A174:F174"/>
    <mergeCell ref="A161:H161"/>
    <mergeCell ref="B162:D162"/>
    <mergeCell ref="E162:F162"/>
    <mergeCell ref="G162:H162"/>
    <mergeCell ref="B163:D163"/>
    <mergeCell ref="E163:F163"/>
    <mergeCell ref="G163:H163"/>
    <mergeCell ref="B164:D164"/>
    <mergeCell ref="E164:F164"/>
    <mergeCell ref="G164:H164"/>
    <mergeCell ref="A156:A159"/>
    <mergeCell ref="B156:H159"/>
    <mergeCell ref="A145:A149"/>
    <mergeCell ref="C145:C149"/>
    <mergeCell ref="D145:D149"/>
    <mergeCell ref="E167:F173"/>
    <mergeCell ref="B168:D168"/>
    <mergeCell ref="C134:C140"/>
    <mergeCell ref="D134:D140"/>
    <mergeCell ref="E134:E140"/>
    <mergeCell ref="F134:F140"/>
    <mergeCell ref="G134:G140"/>
    <mergeCell ref="H134:H140"/>
  </mergeCells>
  <phoneticPr fontId="7" type="noConversion"/>
  <conditionalFormatting sqref="A835:A836">
    <cfRule type="duplicateValues" dxfId="2" priority="3"/>
  </conditionalFormatting>
  <conditionalFormatting sqref="A1062:A1079">
    <cfRule type="duplicateValues" dxfId="1" priority="8"/>
  </conditionalFormatting>
  <conditionalFormatting sqref="A1457:A1463">
    <cfRule type="duplicateValues" dxfId="0" priority="1"/>
  </conditionalFormatting>
  <hyperlinks>
    <hyperlink ref="J4" r:id="rId1" xr:uid="{A4DE92D3-2381-4AE7-B240-6FD63C4CC3C0}"/>
    <hyperlink ref="A814" r:id="rId2" xr:uid="{6A729B9F-4B31-45E4-B870-133A3DDB943D}"/>
    <hyperlink ref="A815" r:id="rId3" xr:uid="{73D95E1E-F39C-4BDE-9EA7-8C8A3978D1E7}"/>
    <hyperlink ref="A816" r:id="rId4" xr:uid="{A4EF6A68-8D63-41D2-B6C3-6182CC42A8C5}"/>
    <hyperlink ref="A817" r:id="rId5" xr:uid="{8FA4A651-7EA7-422E-A756-9DCDADC03620}"/>
    <hyperlink ref="A818" r:id="rId6" xr:uid="{E3147EEC-445F-41A0-8EF2-220BC2206400}"/>
    <hyperlink ref="A819" r:id="rId7" xr:uid="{C4B00686-EF11-4BC4-87DD-C8384AE78363}"/>
    <hyperlink ref="A820" r:id="rId8" xr:uid="{85D55157-19B2-4F30-AC90-DBFC5C6F1C59}"/>
    <hyperlink ref="A821" r:id="rId9" xr:uid="{1B3DD782-F277-4E1D-B3B9-54F1A3D38F71}"/>
    <hyperlink ref="A822" r:id="rId10" xr:uid="{CDDFF4B4-AF04-4FB4-B034-EB482041215D}"/>
    <hyperlink ref="A823" r:id="rId11" xr:uid="{BB3DF042-0CAB-49BD-A093-9EED7481C30C}"/>
    <hyperlink ref="A824" r:id="rId12" xr:uid="{18BCD13A-FA85-4B02-B8D5-995A276B295E}"/>
    <hyperlink ref="A825" r:id="rId13" xr:uid="{588A5806-3811-4646-B063-C788BDCCA6A3}"/>
    <hyperlink ref="A826" r:id="rId14" xr:uid="{CDE06828-9739-44D3-80F2-7DBE6EEEBB82}"/>
    <hyperlink ref="A827" r:id="rId15" xr:uid="{624D2B0A-3886-4F46-8AD5-9F9F3F403402}"/>
    <hyperlink ref="A828" r:id="rId16" xr:uid="{3F6FE46B-C0DC-4BE9-B2B1-609B88CE3706}"/>
    <hyperlink ref="A829" r:id="rId17" xr:uid="{11CC79B4-41BB-49BE-AE28-38821A5C1F63}"/>
    <hyperlink ref="A830" r:id="rId18" xr:uid="{0F6651E2-608D-4716-AC6C-34F5072E6CA6}"/>
    <hyperlink ref="A831" r:id="rId19" xr:uid="{3BE6A893-135F-46E9-940A-1F9008164714}"/>
    <hyperlink ref="A832" r:id="rId20" xr:uid="{E6AB4314-90DA-46C1-98D8-187D0F6E7A9D}"/>
    <hyperlink ref="A833" r:id="rId21" xr:uid="{33FB3F59-14F5-426B-8022-E01508417816}"/>
    <hyperlink ref="A834" r:id="rId22" xr:uid="{ED252939-AC7E-4F9F-A70A-CA67CE45A5B1}"/>
    <hyperlink ref="A835" r:id="rId23" xr:uid="{6810686D-FD37-44A2-8D6A-3BC69F3960FB}"/>
    <hyperlink ref="A836" r:id="rId24" xr:uid="{2E4AFFE1-45A0-4233-BA3B-BC8CEF5CFC7B}"/>
    <hyperlink ref="A837" r:id="rId25" xr:uid="{E5712547-B16E-4EED-BB6F-B5420CF2C99D}"/>
    <hyperlink ref="A838" r:id="rId26" xr:uid="{1767C6C2-800C-42C8-8BFE-7A53DB31DAC2}"/>
    <hyperlink ref="A839" r:id="rId27" xr:uid="{D8ABF0A3-87D5-4FA5-96FE-22722E166C79}"/>
    <hyperlink ref="A840" r:id="rId28" xr:uid="{B8B17442-4EBD-4265-9901-7C58E9CA7508}"/>
    <hyperlink ref="A841" r:id="rId29" xr:uid="{9238759C-55B5-496F-B3D2-6B3794FD5C0E}"/>
    <hyperlink ref="A842" r:id="rId30" xr:uid="{819BC342-C0F6-4249-8CEF-2BAE61C33E7D}"/>
    <hyperlink ref="A843" r:id="rId31" xr:uid="{BEC8A446-A464-426C-9A0F-620F0DEE07CB}"/>
    <hyperlink ref="A844" r:id="rId32" xr:uid="{BFDDF0D3-E1C6-4023-9E5B-99D96DBBDFCD}"/>
    <hyperlink ref="A845" r:id="rId33" xr:uid="{5358F74B-64C5-4FB2-825B-3498876B030B}"/>
    <hyperlink ref="A846" r:id="rId34" xr:uid="{4509D77C-C1DF-4F4F-BBB2-87D654151801}"/>
    <hyperlink ref="A847" r:id="rId35" xr:uid="{F6A6B6EB-7701-45CD-8C3F-F8B937D04777}"/>
    <hyperlink ref="A848" r:id="rId36" xr:uid="{971659FD-1904-4A35-8FAB-FDAE14A9D8DB}"/>
    <hyperlink ref="A849" r:id="rId37" xr:uid="{C6DDF250-667F-44DF-B88E-3F8FAA7FF70F}"/>
    <hyperlink ref="A850" r:id="rId38" xr:uid="{C220DBC6-6ED7-490A-9D7F-22ADB0C6E1AC}"/>
    <hyperlink ref="A851" r:id="rId39" xr:uid="{706BCF79-886D-4084-A5B6-323A3E88F8E3}"/>
    <hyperlink ref="A852" r:id="rId40" xr:uid="{B79DD892-E772-4D9C-8B8A-985ABC13F133}"/>
    <hyperlink ref="A853" r:id="rId41" xr:uid="{6519D6CC-82B3-44BC-A3BB-9A6428D07E79}"/>
    <hyperlink ref="A854" r:id="rId42" xr:uid="{8CED101C-3BAE-400A-94E4-F395CA565BDF}"/>
    <hyperlink ref="A855" r:id="rId43" xr:uid="{172FE676-38AA-45A4-9645-4A5F4E56CF53}"/>
    <hyperlink ref="A856" r:id="rId44" xr:uid="{21724331-7343-4829-98FE-47FBC0230658}"/>
    <hyperlink ref="A857" r:id="rId45" xr:uid="{63FBD9A9-17A5-4344-A0D3-ABFE2DC8B81C}"/>
    <hyperlink ref="A858" r:id="rId46" xr:uid="{66205BE7-2028-41B4-BF92-E5B01A0A0FD9}"/>
    <hyperlink ref="A859" r:id="rId47" xr:uid="{8359CE3C-B8B3-478E-B23C-0CB73C6FBC93}"/>
    <hyperlink ref="A860" r:id="rId48" xr:uid="{7DA16671-A833-4D17-BBD9-731F9D105A4D}"/>
    <hyperlink ref="A861" r:id="rId49" xr:uid="{96409E42-1B5A-4154-8B2E-9171BC014FF3}"/>
    <hyperlink ref="A862" r:id="rId50" xr:uid="{B87309B4-272A-4F4C-90FD-428EFDA7D2F8}"/>
    <hyperlink ref="A863" r:id="rId51" xr:uid="{5086923E-7854-4571-934C-B42A4AADC59E}"/>
    <hyperlink ref="A864" r:id="rId52" xr:uid="{2A7794B8-35A6-4652-91DF-C598CBC85C9A}"/>
    <hyperlink ref="A865" r:id="rId53" xr:uid="{2F3C992C-4655-4C87-87B4-E1CB444352B8}"/>
    <hyperlink ref="A866" r:id="rId54" xr:uid="{27CB9330-E6E7-43FE-9C1C-E251021FD5B6}"/>
    <hyperlink ref="A867" r:id="rId55" xr:uid="{4F42428B-DA78-4AE8-A3A7-8238DF0B07D9}"/>
    <hyperlink ref="A868" r:id="rId56" xr:uid="{0442B14E-12D4-4763-97BC-4CDE324ABA25}"/>
    <hyperlink ref="A869" r:id="rId57" xr:uid="{C48D79E8-CE1D-4E1F-A58D-A806BD36728D}"/>
    <hyperlink ref="A870" r:id="rId58" xr:uid="{30A01C0B-4F27-4B26-93B9-5BA79177ABF4}"/>
    <hyperlink ref="A871" r:id="rId59" xr:uid="{85744D9B-D8DD-441A-901F-180EAAF322FB}"/>
    <hyperlink ref="A872" r:id="rId60" xr:uid="{5C53089E-C0D1-44A9-B6FF-4FD53304CDB4}"/>
    <hyperlink ref="A873" r:id="rId61" xr:uid="{BD603DD4-928C-4227-B012-AB5D425EF767}"/>
    <hyperlink ref="A874" r:id="rId62" xr:uid="{5ABBB77E-18A8-4C7D-B504-A3B637FBDE39}"/>
    <hyperlink ref="A875" r:id="rId63" xr:uid="{FC50D294-6D47-4881-828A-26B6AFBDF937}"/>
    <hyperlink ref="A876" r:id="rId64" xr:uid="{5148C793-BB3C-4D26-991F-5F98B864946F}"/>
    <hyperlink ref="A877" r:id="rId65" xr:uid="{E91DBC50-308B-4F8C-A063-F6C5E096FF0F}"/>
    <hyperlink ref="A878" r:id="rId66" xr:uid="{7EEA6F1F-8D64-4CBE-A1CB-3D4741307D78}"/>
    <hyperlink ref="A879" r:id="rId67" xr:uid="{8821CD41-DF7B-4C80-8FE8-45F8BE12D5C2}"/>
    <hyperlink ref="A880" r:id="rId68" xr:uid="{DFBC9ED1-20BD-4E9A-806C-447A9B639D62}"/>
    <hyperlink ref="A881" r:id="rId69" xr:uid="{7303DAAC-1582-45C2-98D9-C58A4923F7A8}"/>
    <hyperlink ref="A882" r:id="rId70" xr:uid="{77388746-D195-4CBE-88B9-D73828161CB2}"/>
    <hyperlink ref="A883" r:id="rId71" xr:uid="{8DF95FCA-1858-42AB-A2A7-E08BB33EA80D}"/>
    <hyperlink ref="A884" r:id="rId72" xr:uid="{D7AC658F-B724-488C-A9E2-30C85D2C8B25}"/>
    <hyperlink ref="A885" r:id="rId73" xr:uid="{24114D09-713D-4561-8E78-98AFAC854FDA}"/>
    <hyperlink ref="A886" r:id="rId74" xr:uid="{F07C2DDC-02B9-43F7-9A57-879E466CD9DE}"/>
    <hyperlink ref="A887" r:id="rId75" xr:uid="{8374F453-D221-4A34-9708-5D576C019EEF}"/>
    <hyperlink ref="A888" r:id="rId76" xr:uid="{8F8894F5-CFDE-469E-979A-2A462E15A1E5}"/>
    <hyperlink ref="A889" r:id="rId77" xr:uid="{6462D5D7-8E1A-470B-9EAD-26DC18B3AD83}"/>
    <hyperlink ref="A890" r:id="rId78" xr:uid="{54E5CD20-6989-472E-A209-45517A5A8A10}"/>
    <hyperlink ref="A891" r:id="rId79" xr:uid="{45C89172-E878-465A-994B-DE668C508A04}"/>
    <hyperlink ref="A892" r:id="rId80" xr:uid="{5998F687-A4BB-40FE-B7C2-143C21423744}"/>
    <hyperlink ref="A893" r:id="rId81" xr:uid="{C5170A3E-0978-4495-9B6D-C9738543B194}"/>
    <hyperlink ref="A894" r:id="rId82" xr:uid="{7177CF99-D564-44BA-9313-D92484FB1FB2}"/>
    <hyperlink ref="A895" r:id="rId83" xr:uid="{48E2B6A3-BB33-4487-A923-E139D6EFA0C4}"/>
    <hyperlink ref="A896" r:id="rId84" xr:uid="{52C96B00-68C6-4DA6-B9ED-EA17D7117973}"/>
    <hyperlink ref="A897" r:id="rId85" xr:uid="{D17592BC-5483-49C6-AAE8-AB1674EA1DD9}"/>
    <hyperlink ref="A898" r:id="rId86" xr:uid="{52FD877A-DE42-4A30-8E5B-AFB3DA267728}"/>
    <hyperlink ref="A899" r:id="rId87" xr:uid="{1EAD3E9D-007D-469B-BE00-2AF50200526D}"/>
    <hyperlink ref="A900" r:id="rId88" xr:uid="{FADDF727-EA27-4FE9-9575-0DDF1B61859A}"/>
    <hyperlink ref="A901" r:id="rId89" xr:uid="{DF9AFF0C-7453-4E2F-B7EA-000678D1098F}"/>
    <hyperlink ref="A902" r:id="rId90" xr:uid="{2EC2F64A-8012-4408-BF2E-38E0F1C35503}"/>
    <hyperlink ref="A903" r:id="rId91" xr:uid="{A73F899F-7852-4DAD-8B2D-5E056778AFA9}"/>
    <hyperlink ref="A904" r:id="rId92" xr:uid="{5D02A67C-F7D2-4FA5-955E-19AE80E18690}"/>
    <hyperlink ref="A905" r:id="rId93" xr:uid="{BD0AE3AB-FDBF-41CA-A3F7-21B864254625}"/>
    <hyperlink ref="A906" r:id="rId94" xr:uid="{7619EE0B-39B5-40AA-9DD5-022E2B99D93C}"/>
    <hyperlink ref="A907" r:id="rId95" xr:uid="{CD9BF63C-8088-4051-9C27-E4E84DA4E672}"/>
    <hyperlink ref="A908" r:id="rId96" xr:uid="{3A3E7F01-5B98-4080-853E-AB37BF3E3AE6}"/>
    <hyperlink ref="A909" r:id="rId97" xr:uid="{B1A43BFD-94C0-46B9-8A37-8343737CCF28}"/>
    <hyperlink ref="A910" r:id="rId98" xr:uid="{D892EAD7-6CD4-4779-A911-8C612544E4D6}"/>
    <hyperlink ref="A911" r:id="rId99" xr:uid="{BF993A16-27E7-4A32-9A04-61C35C48F402}"/>
    <hyperlink ref="A912" r:id="rId100" xr:uid="{D4B9FD96-3D8F-45F5-AAA0-C174B78907DB}"/>
    <hyperlink ref="A913" r:id="rId101" xr:uid="{EA705541-31D9-468B-924B-422654F50AD9}"/>
    <hyperlink ref="A914" r:id="rId102" xr:uid="{04D3D777-5464-482C-A685-EB671635B258}"/>
    <hyperlink ref="A915" r:id="rId103" xr:uid="{AAADBB27-DA26-4A8E-8AB1-3BE8BCFC82DD}"/>
    <hyperlink ref="A916" r:id="rId104" xr:uid="{FEC95937-6964-4B89-8D84-4A2A87C27C1B}"/>
    <hyperlink ref="A917" r:id="rId105" xr:uid="{DE155D19-B1D1-4276-9DBC-0D0659DE681A}"/>
    <hyperlink ref="A918" r:id="rId106" xr:uid="{34A4F543-4891-4FAD-BFED-227899A17506}"/>
    <hyperlink ref="A919" r:id="rId107" xr:uid="{D53C6860-946B-4078-B616-215454CE5136}"/>
    <hyperlink ref="A920" r:id="rId108" xr:uid="{C9804F2F-6312-442C-A1DC-D9EAE6DE304E}"/>
    <hyperlink ref="A921" r:id="rId109" xr:uid="{8B5962EB-6A85-4039-966A-A4D1F90D5767}"/>
    <hyperlink ref="A922" r:id="rId110" xr:uid="{0807FCBB-5061-416D-8CF8-C32A5FBEC6A5}"/>
    <hyperlink ref="A923" r:id="rId111" xr:uid="{723CAFC4-1CE0-46C4-818A-9176CC5F6594}"/>
    <hyperlink ref="A924" r:id="rId112" xr:uid="{52FFC127-3091-498D-8FD8-23B7D41938F5}"/>
    <hyperlink ref="A925" r:id="rId113" xr:uid="{B14CCC7A-DF20-4806-AE18-E88B72896DA4}"/>
    <hyperlink ref="A926" r:id="rId114" xr:uid="{DBE5A803-BD33-46F3-958F-2D495CBB45C6}"/>
    <hyperlink ref="A927" r:id="rId115" xr:uid="{9373495F-152E-4A1D-8FB4-019841EAB723}"/>
    <hyperlink ref="A928" r:id="rId116" xr:uid="{BBDBE710-E34E-4697-BEDA-24B3F3DD4C6F}"/>
    <hyperlink ref="A929" r:id="rId117" xr:uid="{FB2150B9-E534-48F4-A766-9E245E168532}"/>
    <hyperlink ref="A930" r:id="rId118" xr:uid="{4115C366-B514-4085-8505-55C69851B18D}"/>
    <hyperlink ref="A931" r:id="rId119" xr:uid="{42318A5A-524A-4297-B87B-BF05F6A51D5C}"/>
    <hyperlink ref="A932" r:id="rId120" xr:uid="{F2B8020B-5158-405C-8D9C-D9DE6BB192FB}"/>
    <hyperlink ref="A933" r:id="rId121" xr:uid="{CD4FFFA9-9553-46EB-9E4C-169057823A6A}"/>
    <hyperlink ref="A934" r:id="rId122" xr:uid="{155982CA-0298-4E3F-885A-F8F003CCD193}"/>
    <hyperlink ref="A935" r:id="rId123" xr:uid="{BEF7801C-DFAF-44DC-9CC8-1ECC5FF2E01C}"/>
    <hyperlink ref="A936" r:id="rId124" xr:uid="{0F3CDC8B-D97B-431A-BA29-AD78C619647F}"/>
    <hyperlink ref="A937" r:id="rId125" xr:uid="{E1621EFA-16B7-4194-9BF6-4A9B9C04A571}"/>
    <hyperlink ref="A938" r:id="rId126" xr:uid="{F673F949-F926-411D-A3E7-A90CE84D6BAA}"/>
    <hyperlink ref="A939" r:id="rId127" xr:uid="{DCE87D8E-3B97-424B-B952-566186AA3083}"/>
    <hyperlink ref="A940" r:id="rId128" xr:uid="{A77DD298-FD1E-4795-9020-9E870F60EEBA}"/>
    <hyperlink ref="A941" r:id="rId129" xr:uid="{5C28CA73-828C-4B57-BC17-6C92F229E605}"/>
    <hyperlink ref="A942" r:id="rId130" xr:uid="{4061E94A-F12F-4377-BBB9-305B45D17625}"/>
    <hyperlink ref="A943" r:id="rId131" xr:uid="{699DC15D-AF31-4C87-AB5C-86116DCF7FD5}"/>
    <hyperlink ref="A944" r:id="rId132" xr:uid="{3B1984EC-4195-4563-B87C-6F10BD740FFF}"/>
    <hyperlink ref="A945" r:id="rId133" xr:uid="{3A95373B-5DD6-4919-9B59-E0CE095615D0}"/>
    <hyperlink ref="A946" r:id="rId134" xr:uid="{7BA77013-8374-4B21-B4E0-2FAFB90F2788}"/>
    <hyperlink ref="A947" r:id="rId135" xr:uid="{F2CACFCA-6B8C-4746-B346-6D81B370E295}"/>
    <hyperlink ref="A948" r:id="rId136" xr:uid="{8A51F05D-48F9-4244-9E7C-B7B4426BC2D3}"/>
    <hyperlink ref="A949" r:id="rId137" xr:uid="{B28B9771-A12B-470C-88EB-E1BA37933243}"/>
    <hyperlink ref="A950" r:id="rId138" xr:uid="{A89C9A29-1BF0-461A-9276-235351ABC9DD}"/>
    <hyperlink ref="A951" r:id="rId139" xr:uid="{5E5751CD-F569-497F-8B3A-0B4D7B46B802}"/>
    <hyperlink ref="A952" r:id="rId140" xr:uid="{B61256BD-9BEA-43CF-8AD7-F1FE970EC4A0}"/>
    <hyperlink ref="A953" r:id="rId141" xr:uid="{D3E3ADAB-91FE-4A26-8279-A05E6286CC6A}"/>
    <hyperlink ref="A954" r:id="rId142" xr:uid="{1F83BE81-D801-431D-B73F-81E0062EDAB3}"/>
    <hyperlink ref="A955" r:id="rId143" xr:uid="{52A21CAB-F74C-4F7A-A31E-64582572F3A1}"/>
    <hyperlink ref="A956" r:id="rId144" xr:uid="{42A2E850-5C01-452A-A768-53638CC524AE}"/>
    <hyperlink ref="A957" r:id="rId145" xr:uid="{25F1F90F-A2F6-47B5-AFB3-79EFA538D93D}"/>
    <hyperlink ref="A958" r:id="rId146" xr:uid="{5F87100E-76E9-4839-A610-936F7521249F}"/>
    <hyperlink ref="A959" r:id="rId147" xr:uid="{A3D3576E-CA28-4A1B-88AC-AFAFFD37FFDC}"/>
    <hyperlink ref="A960" r:id="rId148" xr:uid="{90644D56-D4DE-4605-9E86-45FD3927ECFD}"/>
    <hyperlink ref="A961" r:id="rId149" xr:uid="{72081A44-1078-41DE-9F58-884F5814805B}"/>
    <hyperlink ref="A962" r:id="rId150" xr:uid="{B0110F33-B808-4915-AC41-5CC9EED9FE58}"/>
    <hyperlink ref="A963" r:id="rId151" xr:uid="{53EB9017-71F5-432C-ABDD-CEF263DF63B3}"/>
    <hyperlink ref="A964" r:id="rId152" xr:uid="{D58295CE-1B37-40F0-B1F2-70F3927BE48A}"/>
    <hyperlink ref="A965" r:id="rId153" xr:uid="{EEB0339D-F08E-491A-8430-E47B8F9E04E8}"/>
    <hyperlink ref="A966" r:id="rId154" xr:uid="{416B56BA-F51D-47FB-80AF-019F32C009C8}"/>
    <hyperlink ref="A967" r:id="rId155" xr:uid="{3BC7F6AC-D666-4757-A943-92F7C04B5879}"/>
    <hyperlink ref="A968" r:id="rId156" xr:uid="{2F3703E6-DD65-426E-BA11-75FE4864A38E}"/>
    <hyperlink ref="A969" r:id="rId157" xr:uid="{93A91130-6724-42E6-9EA9-2B92097EB552}"/>
    <hyperlink ref="A970" r:id="rId158" xr:uid="{3E59954C-5D98-4365-81CC-CC68EDD1631B}"/>
    <hyperlink ref="A971" r:id="rId159" xr:uid="{C55B2904-2FF7-47CE-90CC-AF82930F8ACB}"/>
    <hyperlink ref="A972" r:id="rId160" xr:uid="{8096B76A-AEA5-4C6E-9884-0CEBA24C7607}"/>
    <hyperlink ref="A973" r:id="rId161" xr:uid="{0E39CDC3-EF77-4372-A631-516C6F01A2FB}"/>
    <hyperlink ref="A974" r:id="rId162" xr:uid="{89FB5E98-07FC-4C46-97BB-52A9F0F5A42F}"/>
    <hyperlink ref="A975" r:id="rId163" xr:uid="{8744D9BB-B119-4AF1-9E5D-877FC5C8C3D8}"/>
    <hyperlink ref="A976" r:id="rId164" xr:uid="{62A49FE4-DAF2-4C2F-9745-EABF4FC8C3A6}"/>
    <hyperlink ref="A977" r:id="rId165" xr:uid="{629AB0CF-1F9D-4D7F-972C-7910BD2CD813}"/>
    <hyperlink ref="A978" r:id="rId166" xr:uid="{E41C44CC-CCC7-4767-AC40-501F276E2BF7}"/>
    <hyperlink ref="A979" r:id="rId167" xr:uid="{3765F8F1-4EC4-4586-90C2-CF39C7E1C950}"/>
    <hyperlink ref="A980" r:id="rId168" xr:uid="{8DA51838-0E43-4CDB-B8FA-3DD4B9B79644}"/>
    <hyperlink ref="A981" r:id="rId169" xr:uid="{A20958A5-11CB-41E3-9E84-81552E7FE6D5}"/>
    <hyperlink ref="A982" r:id="rId170" xr:uid="{A7552DA9-6A61-4465-BC4D-720A25B883F3}"/>
    <hyperlink ref="A983" r:id="rId171" xr:uid="{3BA84BFF-254C-4683-AE2A-E5EF9F20D047}"/>
    <hyperlink ref="A984" r:id="rId172" xr:uid="{09687454-9C7A-4FA7-B60E-DDEC470ACC7E}"/>
    <hyperlink ref="A985" r:id="rId173" xr:uid="{144DB5F1-91D7-464A-9D15-06AB5375D45C}"/>
    <hyperlink ref="A986" r:id="rId174" xr:uid="{C8729ACE-2D69-4891-AAC8-E77DA9694B2A}"/>
    <hyperlink ref="A987" r:id="rId175" xr:uid="{C0C50A86-21C3-4595-8923-7175417450D8}"/>
    <hyperlink ref="A988" r:id="rId176" xr:uid="{A97E28B7-FD4C-45FF-957B-1D1000CA36DE}"/>
    <hyperlink ref="A989" r:id="rId177" xr:uid="{2AA27101-C592-4CCA-B654-F197656B0522}"/>
    <hyperlink ref="A990" r:id="rId178" xr:uid="{B1CA051F-C5C4-4CD5-841C-6ACBD96B3164}"/>
    <hyperlink ref="A991" r:id="rId179" xr:uid="{BE2B05C8-579D-4841-8FAF-E0B4A4F735A2}"/>
    <hyperlink ref="A992" r:id="rId180" xr:uid="{B8C24B3C-3F4D-4DB2-AD8E-399E5DD24D40}"/>
    <hyperlink ref="A993" r:id="rId181" xr:uid="{62966318-1BE4-453D-B8DA-14F8DC3A43E3}"/>
    <hyperlink ref="A994" r:id="rId182" xr:uid="{B793678B-2BEA-4C49-99E3-F249D054A14C}"/>
    <hyperlink ref="A995" r:id="rId183" xr:uid="{1A7F21F7-7096-4A95-ADBE-5928279DF903}"/>
    <hyperlink ref="A996" r:id="rId184" xr:uid="{B610CC66-9653-46A7-B0B3-58369575D4B7}"/>
    <hyperlink ref="A997" r:id="rId185" xr:uid="{E53AF61F-F939-4638-9F16-3CB9781329C2}"/>
    <hyperlink ref="A998" r:id="rId186" xr:uid="{F23AF082-C871-401B-BF37-DBACF573D680}"/>
    <hyperlink ref="A999" r:id="rId187" xr:uid="{66949AC9-2F02-41F0-B741-664ACDBAB929}"/>
    <hyperlink ref="A1000" r:id="rId188" xr:uid="{7498666E-0F5F-4880-BE8A-3B42DB3D841E}"/>
    <hyperlink ref="A1001" r:id="rId189" xr:uid="{D0AD5EA2-01BC-4E71-8388-AAE2FAD78D11}"/>
    <hyperlink ref="A1002" r:id="rId190" xr:uid="{CEA1039E-01C8-46FE-A4C4-984BFF471C8E}"/>
    <hyperlink ref="A1003" r:id="rId191" xr:uid="{1426EC05-3F09-45B8-A86F-28F6AEF00322}"/>
    <hyperlink ref="A1004" r:id="rId192" xr:uid="{E5C38B92-434F-4A57-BF02-B08E9DF0AD69}"/>
    <hyperlink ref="A1005" r:id="rId193" xr:uid="{C79EE3F6-7D70-4521-92B4-5AB0DA193447}"/>
    <hyperlink ref="A1006" r:id="rId194" xr:uid="{F0D1E14C-A30B-41B5-A04B-6A7FDFA32986}"/>
    <hyperlink ref="A1007" r:id="rId195" xr:uid="{0750016A-31B5-49AA-A30E-1B4285C1819F}"/>
    <hyperlink ref="A1008" r:id="rId196" xr:uid="{1527303F-43F9-4698-8F0F-F3A2386D1781}"/>
    <hyperlink ref="A1009" r:id="rId197" xr:uid="{1F0A689D-3AF9-4340-9A5C-683D5C590890}"/>
    <hyperlink ref="A1010" r:id="rId198" xr:uid="{48F90D57-F054-49C3-92FF-654C3228C5FE}"/>
    <hyperlink ref="A1011" r:id="rId199" xr:uid="{7F171ACC-5635-4F61-B3F3-418F34335145}"/>
    <hyperlink ref="A1012" r:id="rId200" xr:uid="{9CA0C001-1A54-4156-BD3C-DD6B9B76B952}"/>
    <hyperlink ref="A1013" r:id="rId201" xr:uid="{8E49B312-78A6-42ED-BC9E-7742985C9A81}"/>
    <hyperlink ref="A1014" r:id="rId202" xr:uid="{D2E5F22A-4294-41A1-917D-418EBCC91ACB}"/>
    <hyperlink ref="A1015" r:id="rId203" xr:uid="{B0C281FC-0D3F-4F32-B5EC-3B83BEECEB41}"/>
    <hyperlink ref="A1016" r:id="rId204" xr:uid="{0294A158-DA68-4BD0-82D4-0A12B1D4A5AD}"/>
    <hyperlink ref="A1017" r:id="rId205" xr:uid="{A76109AE-31B9-4580-BA06-7F066BAE114F}"/>
    <hyperlink ref="A1018" r:id="rId206" xr:uid="{BE5A1599-3E18-480A-A201-5B88F40D8976}"/>
    <hyperlink ref="A1019" r:id="rId207" xr:uid="{1A87DC55-3D7B-46FC-B566-F15DF856371D}"/>
    <hyperlink ref="A1020" r:id="rId208" xr:uid="{05F0B1EB-815F-4DCA-A366-8B6F34FA79D1}"/>
    <hyperlink ref="A1021" r:id="rId209" xr:uid="{0D7C30F4-8217-4F56-89F4-7D28349A5892}"/>
    <hyperlink ref="A1022" r:id="rId210" xr:uid="{BE6ED46F-17AB-497D-B5C8-87F006D8083A}"/>
    <hyperlink ref="A1023" r:id="rId211" xr:uid="{DDA570E9-C687-4381-BEAC-7D0B8C46E02B}"/>
    <hyperlink ref="A1024" r:id="rId212" xr:uid="{189BE4D9-58CE-4232-BE7D-11BA4A99F7D2}"/>
    <hyperlink ref="A1025" r:id="rId213" xr:uid="{62E7CCAA-C4A6-4162-BF2A-86253F4F4F8A}"/>
    <hyperlink ref="A1026" r:id="rId214" xr:uid="{E1E96C12-9154-4186-8FAB-3B30E5956EAB}"/>
    <hyperlink ref="A1027" r:id="rId215" xr:uid="{232662F0-6FF5-4DE3-B21F-4EE63068E5EC}"/>
    <hyperlink ref="A1028" r:id="rId216" xr:uid="{CA8AF39D-D2E8-4233-B440-524E0CD58997}"/>
    <hyperlink ref="A1029" r:id="rId217" xr:uid="{505DB296-109B-410B-978F-AB2A79191A67}"/>
    <hyperlink ref="A1030" r:id="rId218" xr:uid="{6D107662-857F-411A-B107-6669AF6CFF19}"/>
    <hyperlink ref="A1031" r:id="rId219" xr:uid="{F3C05607-EBBF-4977-BA2C-CB371B156851}"/>
    <hyperlink ref="A1032" r:id="rId220" xr:uid="{D6485460-CE6F-4BE9-88C1-6C63D4FEFA0D}"/>
    <hyperlink ref="A1033" r:id="rId221" xr:uid="{B61D08CD-65DB-455A-ABA4-A977DF2B802C}"/>
    <hyperlink ref="A1034" r:id="rId222" xr:uid="{D88A9CEF-64B0-4DA3-A6FD-F5D412D1DE25}"/>
    <hyperlink ref="A1035" r:id="rId223" xr:uid="{4D4A6272-4F7D-4A28-86E0-8ECAA104E262}"/>
    <hyperlink ref="A1036" r:id="rId224" xr:uid="{4E7E5611-AF94-4A0C-B928-D17030C10D96}"/>
    <hyperlink ref="A1037" r:id="rId225" xr:uid="{B3ACB9E6-E86A-49AC-94CF-3200D6BFEC7A}"/>
    <hyperlink ref="A1038" r:id="rId226" xr:uid="{DC0EDBFB-897B-4F8F-BFB7-9AD83CFDD9C0}"/>
    <hyperlink ref="A1039" r:id="rId227" xr:uid="{763E3833-6DA0-413E-AF38-4ADEEAB7EBE8}"/>
    <hyperlink ref="A1040" r:id="rId228" xr:uid="{152B15B2-C5D8-42E9-98E4-B23CF1BA8EF8}"/>
    <hyperlink ref="A1041" r:id="rId229" xr:uid="{B85DC00D-1ACA-4363-BCFB-44D5126397A6}"/>
    <hyperlink ref="A1042" r:id="rId230" xr:uid="{D80FA04C-ACA9-47BE-BC0D-C2B2FA0E6F9B}"/>
    <hyperlink ref="A1043" r:id="rId231" xr:uid="{2720AF09-09EA-4AA7-BEC2-80CF7B06A32B}"/>
    <hyperlink ref="A1044" r:id="rId232" xr:uid="{C6240964-DEA7-4870-BE55-CD34AE62E8B6}"/>
    <hyperlink ref="A1045" r:id="rId233" xr:uid="{95D00AB0-448A-4848-92D1-8C803C770C2D}"/>
    <hyperlink ref="A1046" r:id="rId234" xr:uid="{14C44F45-B426-4286-A3AA-A4A509E50CEB}"/>
    <hyperlink ref="A1047" r:id="rId235" xr:uid="{B318728D-33C9-4528-9D2D-DA70103E3370}"/>
    <hyperlink ref="A1048" r:id="rId236" xr:uid="{7CDBBB43-3CBE-4CEE-9393-0E913B844F11}"/>
    <hyperlink ref="A1049" r:id="rId237" xr:uid="{82BC6DD1-0AEA-4DA6-8AFD-931CA093FCCC}"/>
    <hyperlink ref="A1050" r:id="rId238" xr:uid="{E65A123B-C428-4676-B2A4-393C60AB7080}"/>
    <hyperlink ref="A1051" r:id="rId239" xr:uid="{27D0A2E6-F990-426B-ACE9-76ED6E8FF738}"/>
    <hyperlink ref="A1052" r:id="rId240" xr:uid="{74C9C8C3-E30D-49F1-AFCD-3749DBB22A7C}"/>
    <hyperlink ref="A1053" r:id="rId241" xr:uid="{C822E42B-C6DA-4A2D-931C-F28267199CB6}"/>
    <hyperlink ref="A1054" r:id="rId242" xr:uid="{408A1AD6-DB3F-4A7C-B441-5D21F2AED069}"/>
    <hyperlink ref="A1055" r:id="rId243" xr:uid="{AF985ACF-B723-4AE2-A639-0A61432CF406}"/>
    <hyperlink ref="A1056" r:id="rId244" xr:uid="{35C65223-C5C4-4779-81EB-86B63F132C2C}"/>
    <hyperlink ref="A1057" r:id="rId245" xr:uid="{F5F5F290-AFD7-4320-908C-CA7C885BC1A2}"/>
    <hyperlink ref="A1058" r:id="rId246" xr:uid="{4DE35975-7D40-45D0-852F-0AA87716C248}"/>
    <hyperlink ref="A1059" r:id="rId247" xr:uid="{036E265A-103D-4231-9555-E469473408DB}"/>
    <hyperlink ref="A1060" r:id="rId248" xr:uid="{8DD317DC-71C8-45C7-817B-6ADB9E596BBB}"/>
    <hyperlink ref="A1061" r:id="rId249" xr:uid="{C4076787-21BF-4C1F-AE0E-199691AC493C}"/>
    <hyperlink ref="A1062" r:id="rId250" xr:uid="{820F6A67-6BF0-4690-B2BF-AA2413A35953}"/>
    <hyperlink ref="A1063" r:id="rId251" xr:uid="{D4B7A67E-118B-44CC-9BA2-3C4E6569A28A}"/>
    <hyperlink ref="A1064" r:id="rId252" xr:uid="{1AD4DF64-1BDB-469F-B1F9-C8AD762DD897}"/>
    <hyperlink ref="A1065" r:id="rId253" xr:uid="{EABD8FBC-E4A9-4A89-BD27-5D8A4AFFF39C}"/>
    <hyperlink ref="A1066" r:id="rId254" xr:uid="{B5D224D3-F5CF-4D4F-B7C8-FA30D58B1759}"/>
    <hyperlink ref="A1067" r:id="rId255" xr:uid="{EE4E3B1D-CC71-4C9E-A07D-FEC02FED8D74}"/>
    <hyperlink ref="A1068" r:id="rId256" xr:uid="{E6F4B20E-CE3E-4760-8044-26A75D15B35E}"/>
    <hyperlink ref="A1069" r:id="rId257" xr:uid="{501DEEA0-9B61-4C90-B05D-0D0C0EFEE5DA}"/>
    <hyperlink ref="A1070" r:id="rId258" xr:uid="{34C9BDBB-89B8-47D1-8A71-C2540FBF5ADC}"/>
    <hyperlink ref="A1071" r:id="rId259" xr:uid="{FAEB80C4-8CA7-4104-B86D-754FD6F09112}"/>
    <hyperlink ref="A1072" r:id="rId260" xr:uid="{B19D9D30-E007-4FA5-A305-CA181020EB9A}"/>
    <hyperlink ref="A1073" r:id="rId261" xr:uid="{71CE4E95-3723-4BB2-A529-7980556E673A}"/>
    <hyperlink ref="A1074" r:id="rId262" xr:uid="{F6A1B31A-3833-48A7-8A8B-6575A0A62983}"/>
    <hyperlink ref="A1075" r:id="rId263" xr:uid="{597E1B99-4384-4FC2-B57E-3703851B574F}"/>
    <hyperlink ref="A1076" r:id="rId264" xr:uid="{FF31A13E-4208-41D7-811C-430C315DF935}"/>
    <hyperlink ref="A1077" r:id="rId265" xr:uid="{9301C641-EB5B-49D5-9868-AA9A1FB87BC1}"/>
    <hyperlink ref="A1078" r:id="rId266" xr:uid="{36D40E0F-22D3-42CA-A9FD-0F3728939C0E}"/>
    <hyperlink ref="A1079" r:id="rId267" xr:uid="{283D0BE3-DCE4-4267-BC45-FD8F93E11A91}"/>
    <hyperlink ref="A1080" r:id="rId268" xr:uid="{38F49D5E-7749-4088-9AE9-6B926A52C9BE}"/>
    <hyperlink ref="A1081" r:id="rId269" xr:uid="{EE09396E-A8B4-4D6D-B589-CC33E634AD9E}"/>
    <hyperlink ref="A1082" r:id="rId270" xr:uid="{AA951813-6A30-4C2E-8F63-143D35781018}"/>
    <hyperlink ref="A1083" r:id="rId271" xr:uid="{4E1032B6-D3BE-47A7-99FE-8E97798F730B}"/>
    <hyperlink ref="A1084" r:id="rId272" xr:uid="{564FD804-9CBB-4727-9A10-DD3E8BDE75C2}"/>
    <hyperlink ref="A1085" r:id="rId273" xr:uid="{A399A8BE-FAA9-4187-B898-F9B48662348A}"/>
    <hyperlink ref="A1086" r:id="rId274" xr:uid="{8873694F-772E-4000-83F7-DFD89A05C408}"/>
    <hyperlink ref="A1087" r:id="rId275" xr:uid="{40695ED4-E855-423C-92B7-0E062F0E35C2}"/>
    <hyperlink ref="A1088" r:id="rId276" xr:uid="{64B8BA40-4D2C-4CA3-9A38-5C2A3AB48057}"/>
    <hyperlink ref="A1089" r:id="rId277" xr:uid="{FE6F5079-C349-4D50-A278-792FE0527255}"/>
    <hyperlink ref="A1090" r:id="rId278" xr:uid="{FDE1467C-9B23-4A7C-ACB7-AA759D4603FA}"/>
    <hyperlink ref="A1091" r:id="rId279" xr:uid="{76C1EFEB-B9AD-406D-BCD9-AF53E1D94BD3}"/>
    <hyperlink ref="A1092" r:id="rId280" xr:uid="{5F882A18-9B6F-4DD5-808E-AF7B410BE79F}"/>
    <hyperlink ref="A1093" r:id="rId281" xr:uid="{799EFC1D-BAAC-46FD-8332-53C1C681B16B}"/>
    <hyperlink ref="A1094" r:id="rId282" xr:uid="{64420C23-2E7D-4B7C-B20D-5E231609D2CD}"/>
    <hyperlink ref="A1095" r:id="rId283" xr:uid="{5785097C-FEBB-4B38-9337-EA7F30D80D44}"/>
    <hyperlink ref="A1096" r:id="rId284" xr:uid="{B89992A7-BEA3-43E2-BFBC-304FD4A9738C}"/>
    <hyperlink ref="A1097" r:id="rId285" xr:uid="{15D55EC1-3082-4469-9C4E-0CCA22603609}"/>
    <hyperlink ref="A1098" r:id="rId286" xr:uid="{6FAD747B-563F-404A-B805-C31CF46EAF2B}"/>
    <hyperlink ref="A1099" r:id="rId287" xr:uid="{D0BED5CE-1DE4-4E41-B14A-6670CD7FE9B3}"/>
    <hyperlink ref="A1100" r:id="rId288" xr:uid="{190CE931-AD76-4E0E-9780-C5026ACB4219}"/>
    <hyperlink ref="A1101" r:id="rId289" xr:uid="{B65FC169-C078-4785-885C-7298F1A4CB30}"/>
    <hyperlink ref="A1102" r:id="rId290" xr:uid="{EE6857EF-A08E-4612-97AB-3CDEF7B29EB7}"/>
    <hyperlink ref="A1103" r:id="rId291" xr:uid="{C98D0E46-58E4-4563-91D8-9283AA9F0A11}"/>
    <hyperlink ref="A1104" r:id="rId292" xr:uid="{0DB63296-A1A0-4A8C-84A4-8C0E06E98638}"/>
    <hyperlink ref="A1105" r:id="rId293" xr:uid="{F273CAAE-F879-4F3A-8425-31657B31F70B}"/>
    <hyperlink ref="A1106" r:id="rId294" xr:uid="{596960CA-865B-44C9-AE95-57622CBD729F}"/>
    <hyperlink ref="A1107" r:id="rId295" xr:uid="{18D1A42A-BB75-4573-88E6-6A4B56B42B88}"/>
    <hyperlink ref="A1108" r:id="rId296" xr:uid="{27A10FAB-57A7-4F70-810F-0F9BD659F5C3}"/>
    <hyperlink ref="A1109" r:id="rId297" xr:uid="{37EE5AC7-6906-4D18-8F48-AC227F3DBA73}"/>
    <hyperlink ref="A1110" r:id="rId298" xr:uid="{29ACBC87-C39A-4A3B-BF75-6E327C250CB8}"/>
    <hyperlink ref="A1111" r:id="rId299" xr:uid="{444C6565-AFBB-4CB6-8FE0-8D24BDCF8C0A}"/>
    <hyperlink ref="A1112" r:id="rId300" xr:uid="{77793C32-1B86-4FB6-91DA-B28442E7CF33}"/>
    <hyperlink ref="A1113" r:id="rId301" xr:uid="{9DFE86A9-7992-4C43-A9F8-A912E8F75C31}"/>
    <hyperlink ref="A1114" r:id="rId302" xr:uid="{BC82CCFC-70CE-41F0-A7E2-30FA920B8A69}"/>
    <hyperlink ref="A1115" r:id="rId303" xr:uid="{1677BFCC-9F9E-4C60-8A36-5C0B423BC39B}"/>
    <hyperlink ref="A1116" r:id="rId304" xr:uid="{E86A3070-2711-44B8-9696-E95F18C4ABB1}"/>
    <hyperlink ref="A1117" r:id="rId305" xr:uid="{5B4AB71E-7162-49E3-BA01-5AF5EBB1E5CC}"/>
    <hyperlink ref="A1118" r:id="rId306" xr:uid="{D28753B1-9F9D-49BB-B1B6-7634EF39E5CC}"/>
    <hyperlink ref="A1119" r:id="rId307" xr:uid="{306CCD00-A647-4956-8012-F13FAECEEC9B}"/>
    <hyperlink ref="A1120" r:id="rId308" xr:uid="{5DAE84D4-D551-4A6B-9CB9-1BA337631232}"/>
    <hyperlink ref="A1121" r:id="rId309" xr:uid="{E0A675F5-3B15-48C5-B98C-AE658B6D4510}"/>
    <hyperlink ref="A1122" r:id="rId310" xr:uid="{F4C6F78B-2DD9-43C7-85F7-126572185F94}"/>
    <hyperlink ref="A1123" r:id="rId311" xr:uid="{D06209BE-7912-47E7-B176-74D4A864605B}"/>
    <hyperlink ref="A1124" r:id="rId312" xr:uid="{07432418-2B99-4CBE-AF44-D147488A7210}"/>
    <hyperlink ref="A1125" r:id="rId313" xr:uid="{00FBCA5A-CF72-4CA0-B1FF-2BE604D9E305}"/>
    <hyperlink ref="A1126" r:id="rId314" xr:uid="{8CC1C4FF-352F-471E-84CF-28D6B1AF584F}"/>
    <hyperlink ref="A1127" r:id="rId315" xr:uid="{CA16542E-52A1-4509-AB6B-FCA182EC1043}"/>
    <hyperlink ref="A1128" r:id="rId316" xr:uid="{FA87E101-DF95-49A9-AB1D-2C4B3B97DF9D}"/>
    <hyperlink ref="A1129" r:id="rId317" xr:uid="{EEB55225-5F87-4A80-8763-A5D536B047C1}"/>
    <hyperlink ref="A1130" r:id="rId318" xr:uid="{64FE7502-CB1D-46CA-A832-F841735F4CAD}"/>
    <hyperlink ref="A1131" r:id="rId319" xr:uid="{B97490F0-8466-460E-9B5A-4CC4FE568FD2}"/>
    <hyperlink ref="A1132" r:id="rId320" xr:uid="{50A09BAA-6F0C-429F-B85C-E2D354080592}"/>
    <hyperlink ref="A1133" r:id="rId321" xr:uid="{A01F0BE1-9E3E-4C26-93D2-789B4F92A89C}"/>
    <hyperlink ref="A1134" r:id="rId322" xr:uid="{89D0F4E8-D67E-40B2-99D0-065244F40411}"/>
    <hyperlink ref="A1135" r:id="rId323" xr:uid="{C28605E0-7300-4B24-99E0-299F8C67D694}"/>
    <hyperlink ref="A1136" r:id="rId324" xr:uid="{1C540B37-48FA-4451-A9DF-92FEBE66B205}"/>
    <hyperlink ref="A1137" r:id="rId325" xr:uid="{38C1A37E-AE20-413F-9378-4EC9ABEA76D5}"/>
    <hyperlink ref="A1138" r:id="rId326" xr:uid="{E6603505-DB9E-4C48-8B5D-A9E3B7BA29AA}"/>
    <hyperlink ref="A1139" r:id="rId327" xr:uid="{D8214EB9-89A4-4FD7-A8E7-F6F1EC0A6AA4}"/>
    <hyperlink ref="A1140" r:id="rId328" xr:uid="{E62BBD63-325B-40F5-9D1F-8FCCF0129931}"/>
    <hyperlink ref="A1141" r:id="rId329" xr:uid="{63FECC20-F801-4EE5-B677-DF05A85D0B92}"/>
    <hyperlink ref="A1142" r:id="rId330" xr:uid="{78A43165-3D3E-4767-B582-1A34838F91D9}"/>
    <hyperlink ref="A1143" r:id="rId331" xr:uid="{CF4C54ED-CA7A-4685-B4BA-9DDECE650BA6}"/>
    <hyperlink ref="A1144" r:id="rId332" xr:uid="{083C5137-C4DB-471E-A6C5-07FABEA6D7E6}"/>
    <hyperlink ref="A1145" r:id="rId333" xr:uid="{658D05AB-BBAE-4595-9551-722EA4DB0BFF}"/>
    <hyperlink ref="A1146" r:id="rId334" xr:uid="{62EB7057-A392-4AE3-8674-68D2B87B2141}"/>
    <hyperlink ref="A1147" r:id="rId335" xr:uid="{DC9F206F-868A-4835-BDCD-D2F6D858C2C6}"/>
    <hyperlink ref="A1148" r:id="rId336" xr:uid="{95486AF2-00CE-454B-ADA9-BA96FE9E31FA}"/>
    <hyperlink ref="A1149" r:id="rId337" xr:uid="{4A6BC8D8-9A18-49F4-913A-10A93008ABEC}"/>
    <hyperlink ref="A1150" r:id="rId338" xr:uid="{8182E617-DAFF-4358-AC7F-082BE9576CB9}"/>
    <hyperlink ref="A1151" r:id="rId339" xr:uid="{278EEA1E-FC94-4D07-B32F-64F2DB3E008D}"/>
    <hyperlink ref="A1152" r:id="rId340" xr:uid="{DF4CC644-B1FB-4E4D-9C35-E610D2F62442}"/>
    <hyperlink ref="A1153" r:id="rId341" xr:uid="{389E19BB-F87F-4E87-8F0F-A1D9C96B4931}"/>
    <hyperlink ref="A1154" r:id="rId342" xr:uid="{A742B952-AD09-4C8A-A7C5-EC5E942D4042}"/>
    <hyperlink ref="A1155" r:id="rId343" xr:uid="{9044ACFA-22E0-4C96-B0E3-8A05726D378A}"/>
    <hyperlink ref="A1156" r:id="rId344" xr:uid="{2441C6BE-84DF-45FE-82C6-3C926A594BFB}"/>
    <hyperlink ref="A1157" r:id="rId345" xr:uid="{53E73783-2DCF-4CA9-8898-EA46BB06A292}"/>
    <hyperlink ref="A1158" r:id="rId346" xr:uid="{B23D4B93-01A9-4354-B88B-1715FB1A9551}"/>
    <hyperlink ref="A1159" r:id="rId347" xr:uid="{B88CF9ED-A686-4874-9675-99B3B65D1AFA}"/>
    <hyperlink ref="A1160" r:id="rId348" xr:uid="{84B811CA-BF07-485E-97E2-589F9D9AD65C}"/>
    <hyperlink ref="A1161" r:id="rId349" xr:uid="{C7B7403C-8348-4796-8C95-12C2334A2A45}"/>
    <hyperlink ref="A1162" r:id="rId350" xr:uid="{522C006D-7122-4F95-AD7D-4853905F036C}"/>
    <hyperlink ref="A1163" r:id="rId351" xr:uid="{673C25E7-7093-4716-813B-C57F90863366}"/>
    <hyperlink ref="A1164" r:id="rId352" xr:uid="{872EBB3B-5D01-46DA-A5F9-852BC05D62C7}"/>
    <hyperlink ref="A1165" r:id="rId353" xr:uid="{2FE2F9CB-0711-4B17-9A3C-795E604FADFE}"/>
    <hyperlink ref="A1166" r:id="rId354" xr:uid="{BA162FF1-A6D7-4F7A-8214-8CCAC7E8E464}"/>
    <hyperlink ref="A1167" r:id="rId355" xr:uid="{C74DEBE1-D6DE-43C3-B81B-5E93A4842099}"/>
    <hyperlink ref="A1168" r:id="rId356" xr:uid="{0A4B5C89-C951-4065-8867-23609434F8FC}"/>
    <hyperlink ref="A1169" r:id="rId357" xr:uid="{8E2E3764-CCD9-445A-B701-04661BCB2C9D}"/>
    <hyperlink ref="A1170" r:id="rId358" xr:uid="{BD4763AF-31D6-4550-BA70-673069D47438}"/>
    <hyperlink ref="A1171" r:id="rId359" xr:uid="{A3E7DD21-7C21-476F-8F47-1D3483B21B48}"/>
    <hyperlink ref="A1172" r:id="rId360" xr:uid="{B590CE80-FF81-44E4-A626-D0903FD710BC}"/>
    <hyperlink ref="A1173" r:id="rId361" xr:uid="{5697697D-7DCA-4788-81B0-9DC271293445}"/>
    <hyperlink ref="A1174" r:id="rId362" xr:uid="{A4E30FBB-E1F2-46ED-A1F5-86B11279AC5C}"/>
    <hyperlink ref="A1175" r:id="rId363" xr:uid="{764FB9C0-AC31-45F9-B40B-3D2B78EF9F8C}"/>
    <hyperlink ref="A1176" r:id="rId364" xr:uid="{2F6837AA-CA02-4E86-8695-5CD54C5B07D5}"/>
    <hyperlink ref="A1177" r:id="rId365" xr:uid="{D92EFD97-587C-4366-A42B-D0F8E163097D}"/>
    <hyperlink ref="A1178" r:id="rId366" xr:uid="{3E7CA08C-B340-4EDB-A3F3-62E9C2A40BFA}"/>
    <hyperlink ref="A1179" r:id="rId367" xr:uid="{0C4BA4D5-8A76-46DD-9F4A-812936499DD8}"/>
    <hyperlink ref="A1180" r:id="rId368" xr:uid="{F609084D-36D1-49AE-B401-5FB23BFD270B}"/>
    <hyperlink ref="A1181" r:id="rId369" xr:uid="{3AB936E2-139B-44F2-B00F-6CCAE102CC27}"/>
    <hyperlink ref="A1182" r:id="rId370" xr:uid="{478D7B05-CD7B-4475-8C87-DBC26231DF20}"/>
    <hyperlink ref="A1183" r:id="rId371" xr:uid="{D571FD85-C288-4440-B7EB-C1570550A14C}"/>
    <hyperlink ref="A1184" r:id="rId372" xr:uid="{213F937A-A166-463A-AA64-6E631EEA6DDA}"/>
    <hyperlink ref="A1185" r:id="rId373" xr:uid="{B0430B3F-A63D-427E-8EED-30925EA318F3}"/>
    <hyperlink ref="A1186" r:id="rId374" xr:uid="{8B80FDA6-B19D-4B6C-AFFF-5E79511C319F}"/>
    <hyperlink ref="A1187" r:id="rId375" xr:uid="{B2FF39EA-5006-4EAD-91F4-EE92BCD617B5}"/>
    <hyperlink ref="A1188" r:id="rId376" xr:uid="{AC591A27-5615-45D6-81CF-0412064B43CE}"/>
    <hyperlink ref="A1189" r:id="rId377" xr:uid="{994A6AB7-731D-4B8A-9632-FFA1858E37B6}"/>
    <hyperlink ref="A1190" r:id="rId378" xr:uid="{FE3167D7-1815-4DCD-84F9-60DF461E8051}"/>
    <hyperlink ref="A1191" r:id="rId379" xr:uid="{4B0B4F34-9304-4E05-B9DD-F793E2754755}"/>
    <hyperlink ref="A1192" r:id="rId380" xr:uid="{C6BCC042-3823-4778-8B07-BB998E3CD590}"/>
    <hyperlink ref="A1193" r:id="rId381" xr:uid="{09D791C0-1D4F-4EDD-88F7-EAC17953231C}"/>
    <hyperlink ref="A1194" r:id="rId382" xr:uid="{D37AF410-989F-4BA0-891E-9BC4C38BFDC1}"/>
    <hyperlink ref="A1195" r:id="rId383" xr:uid="{BCCB3A59-9C90-4B4F-8BF3-571890B8D378}"/>
    <hyperlink ref="A1196" r:id="rId384" xr:uid="{715CC851-4634-4653-8CE1-5FDB50845629}"/>
    <hyperlink ref="A1197" r:id="rId385" xr:uid="{D85D5992-4FB1-404C-8EDE-7B95220E9064}"/>
    <hyperlink ref="A1198" r:id="rId386" xr:uid="{F516BE04-042D-4488-9ADA-9D381CEE38C1}"/>
    <hyperlink ref="A1199" r:id="rId387" xr:uid="{89509F7C-19C5-42BF-ADC9-51FF2D21CEB6}"/>
    <hyperlink ref="A1200" r:id="rId388" xr:uid="{B360C9D0-D864-4522-BBF3-E9D5CC6C3411}"/>
    <hyperlink ref="A1201" r:id="rId389" xr:uid="{8236AEB9-13CE-4F00-B436-7E4A493C2556}"/>
    <hyperlink ref="A1202" r:id="rId390" xr:uid="{74AEDD1F-97F3-4824-A539-0BBF589D4C71}"/>
    <hyperlink ref="A1203" r:id="rId391" xr:uid="{8E7B81A5-21C8-423F-A910-69FD46C69535}"/>
    <hyperlink ref="A1204" r:id="rId392" xr:uid="{89CAB9ED-4E23-479F-8196-486886044CFA}"/>
    <hyperlink ref="A1205" r:id="rId393" xr:uid="{E2FDE111-E44C-4799-9040-66C237AA77B9}"/>
    <hyperlink ref="A1206" r:id="rId394" xr:uid="{AFD7A210-9769-4D94-A86C-B89283E9C45D}"/>
    <hyperlink ref="A1207" r:id="rId395" xr:uid="{10A4E0D4-1534-4BF4-B403-4C05A9BD2481}"/>
    <hyperlink ref="A1208" r:id="rId396" xr:uid="{01D4C238-4F62-4D40-AA12-7F1D35170AEF}"/>
    <hyperlink ref="A1209" r:id="rId397" xr:uid="{7A59B37E-29DA-4069-A8E7-BEA64F5FC5C5}"/>
    <hyperlink ref="A1210" r:id="rId398" xr:uid="{D6D54893-EAEB-4B05-BC6F-8902B7458A87}"/>
    <hyperlink ref="A1211" r:id="rId399" xr:uid="{95A53F90-1D46-4D8E-993A-C4BA4B52815F}"/>
    <hyperlink ref="A1212" r:id="rId400" xr:uid="{301100ED-EBAE-4DE8-89A5-B2E630EEF823}"/>
    <hyperlink ref="A1213" r:id="rId401" xr:uid="{158DCCDE-7F53-445E-8570-0808BC257C77}"/>
    <hyperlink ref="A1214" r:id="rId402" xr:uid="{8E5DEF25-B289-4776-9B7A-EBD272B7F891}"/>
    <hyperlink ref="A1215" r:id="rId403" xr:uid="{0F349CD0-9E96-4D95-82C5-E27FAD22954E}"/>
    <hyperlink ref="A1216" r:id="rId404" xr:uid="{A036CCCA-99CC-469C-80B7-93EA7673E647}"/>
    <hyperlink ref="A1217" r:id="rId405" xr:uid="{BF8D026B-BDDF-42B0-9B72-D52F43CCE6AF}"/>
    <hyperlink ref="A1218" r:id="rId406" xr:uid="{A5847CF2-F527-47BF-A151-FDFA2EE387E8}"/>
    <hyperlink ref="A1219" r:id="rId407" xr:uid="{B0F60C95-05C7-4C72-8F02-8778E6355165}"/>
    <hyperlink ref="A1220" r:id="rId408" xr:uid="{96F6CA25-4C7D-4B67-A4BE-D2D96EF0D455}"/>
    <hyperlink ref="A1221" r:id="rId409" xr:uid="{58A8D03E-6AD5-4A0F-AF99-254D62F99710}"/>
    <hyperlink ref="A1222" r:id="rId410" xr:uid="{C28BDA97-D8FB-4E4B-807C-C5CD7CE1FEB5}"/>
    <hyperlink ref="A1223" r:id="rId411" xr:uid="{01037C37-3BDF-47A2-AC91-E757307B35A1}"/>
    <hyperlink ref="A1224" r:id="rId412" xr:uid="{49045773-7F27-4932-8D0E-74693B07E8CE}"/>
    <hyperlink ref="A1225" r:id="rId413" xr:uid="{4B85592E-AD86-4E0A-A863-039A4A9D9AF1}"/>
    <hyperlink ref="A1226" r:id="rId414" xr:uid="{6E7BD92A-F80A-44B3-B6EE-85A0B1D068CC}"/>
    <hyperlink ref="A1227" r:id="rId415" xr:uid="{2C2C4BAF-9468-4F5D-9888-C97EA3C39A5F}"/>
    <hyperlink ref="A1228" r:id="rId416" xr:uid="{9A66768E-BCE7-43BD-9C64-359D0EB36A2E}"/>
    <hyperlink ref="A1229" r:id="rId417" xr:uid="{066643AE-DF6D-4A99-ACDE-C97591A55F40}"/>
    <hyperlink ref="A1230" r:id="rId418" xr:uid="{6D42EC90-B2E6-4ABC-8792-778CFA1553FD}"/>
    <hyperlink ref="A1231" r:id="rId419" xr:uid="{DEDF0A69-979C-4FCA-A7B8-9D97ADE5084E}"/>
    <hyperlink ref="A1232" r:id="rId420" xr:uid="{75217C96-F4ED-4752-A44E-E63F58416ACE}"/>
    <hyperlink ref="A1233" r:id="rId421" xr:uid="{961D6181-7052-4E75-B63C-FABD1EA3F158}"/>
    <hyperlink ref="A1234" r:id="rId422" xr:uid="{1586BAC0-90F9-45F1-B88A-0D81B9ED9ACB}"/>
    <hyperlink ref="A1235" r:id="rId423" xr:uid="{6FC79DEE-66DC-42FF-839F-F8BF3BA31629}"/>
    <hyperlink ref="A1236" r:id="rId424" xr:uid="{BF43E647-4651-448E-9ACC-E8919BBB9A69}"/>
    <hyperlink ref="A1237" r:id="rId425" xr:uid="{3356E93B-19AF-4F8F-A7FF-257C26B0B5AE}"/>
    <hyperlink ref="A1238" r:id="rId426" xr:uid="{4858AC7F-2A12-4895-B1B3-B0B07C7FC0C0}"/>
    <hyperlink ref="A1239" r:id="rId427" xr:uid="{B08483C0-1084-4E3A-BD9A-2CABE806BF0B}"/>
    <hyperlink ref="A1240" r:id="rId428" xr:uid="{E354F6B5-6BDA-45CF-9195-DEEA91FB8EF0}"/>
    <hyperlink ref="A1241" r:id="rId429" xr:uid="{D5C66073-C3F6-4EB1-AAD3-291FDDF6879E}"/>
    <hyperlink ref="A1242" r:id="rId430" xr:uid="{CC1874E7-610B-4DE4-9FA1-C7100436BDDE}"/>
    <hyperlink ref="A1243" r:id="rId431" xr:uid="{0B9D4DF5-678D-4478-BA2A-154B6A0A15DE}"/>
    <hyperlink ref="A1244" r:id="rId432" xr:uid="{F703F87D-8197-46E3-B643-5237FC958BEA}"/>
    <hyperlink ref="A1245" r:id="rId433" xr:uid="{0659548D-1603-4A48-97B3-1497A6387FCA}"/>
    <hyperlink ref="A1246" r:id="rId434" xr:uid="{C12234C9-DF2E-4DA9-902C-CA1FD8731180}"/>
    <hyperlink ref="A1247" r:id="rId435" xr:uid="{F4EA2C24-7354-4B9B-98E8-1073AD052243}"/>
    <hyperlink ref="A1248" r:id="rId436" xr:uid="{E598CFAC-6219-4F26-95FE-C2C2A85A49D4}"/>
    <hyperlink ref="A1250" r:id="rId437" xr:uid="{200382F3-9E71-4F3D-B22B-AD8D3EF81FD1}"/>
    <hyperlink ref="A1251" r:id="rId438" xr:uid="{A121D979-312C-4487-99B2-445ED11DD8F2}"/>
    <hyperlink ref="A1252" r:id="rId439" xr:uid="{07EE0176-48AB-42FA-9F70-C1C30352CBE2}"/>
    <hyperlink ref="A1253" r:id="rId440" xr:uid="{E49E44B2-CAB3-4C10-AC41-2B2D6B2639C9}"/>
    <hyperlink ref="A1254" r:id="rId441" xr:uid="{82691C72-7287-4AEA-BEC8-AB1DA548118C}"/>
    <hyperlink ref="A1255" r:id="rId442" xr:uid="{055C9370-20EE-440C-B6FC-A8D9C9FAD5C9}"/>
    <hyperlink ref="A1256" r:id="rId443" xr:uid="{F3F9E52C-B9D4-4618-A952-C5AAA57971DD}"/>
    <hyperlink ref="A1257" r:id="rId444" xr:uid="{8A02B67A-BB31-4A7D-84DB-7FA9FF23BDD5}"/>
    <hyperlink ref="A1258" r:id="rId445" xr:uid="{DF1CC404-BC43-4FB6-B3EB-CA1F5A00E2F6}"/>
    <hyperlink ref="A1259" r:id="rId446" xr:uid="{12A741EF-D2BA-4421-A257-DFBAE721750E}"/>
    <hyperlink ref="A1260" r:id="rId447" xr:uid="{867C3429-80B8-48B1-A76C-49E84971EF72}"/>
    <hyperlink ref="A1261" r:id="rId448" xr:uid="{13B2ACAD-B61A-433B-8A09-CB9B25BAFD6F}"/>
    <hyperlink ref="A1262" r:id="rId449" xr:uid="{54DA7E50-DA5D-463D-9F3F-3DF7BF361BB1}"/>
    <hyperlink ref="A1263" r:id="rId450" xr:uid="{28792E3A-5957-40B5-8B9E-4EB59FF2D3CC}"/>
    <hyperlink ref="A1264" r:id="rId451" xr:uid="{16B84A47-F5FE-4AE4-A7D9-3CE18B002CDF}"/>
    <hyperlink ref="A1265" r:id="rId452" xr:uid="{46741E66-BB1B-4848-BF93-25B650201A07}"/>
    <hyperlink ref="A1266" r:id="rId453" xr:uid="{BFC732FA-4E5B-49EA-8A59-0B3F5B1923F7}"/>
    <hyperlink ref="A1267" r:id="rId454" xr:uid="{BC0E1EC3-4D87-4BEC-963F-411224EA7EBA}"/>
    <hyperlink ref="A1268" r:id="rId455" xr:uid="{48C53CB2-DD33-470F-8D44-0AA0E683D0BF}"/>
    <hyperlink ref="A1269" r:id="rId456" xr:uid="{697837A4-56AF-4F43-B278-E8B3B0DBEE8A}"/>
    <hyperlink ref="A1270" r:id="rId457" xr:uid="{85946382-D491-4432-8EAA-2A2C9BDBC6AF}"/>
    <hyperlink ref="A1271" r:id="rId458" xr:uid="{56C05578-4C81-4F31-B891-4A59F785573E}"/>
    <hyperlink ref="A1272" r:id="rId459" xr:uid="{3ACF55DF-BF6E-46B7-9DDF-993C29F7B055}"/>
    <hyperlink ref="A1273" r:id="rId460" xr:uid="{DBFDDD7B-0833-4D1D-89F4-7ABD88CCD064}"/>
    <hyperlink ref="A1274" r:id="rId461" xr:uid="{6D33FC1A-1F60-42CE-8052-1591B9F54E40}"/>
    <hyperlink ref="A1275" r:id="rId462" xr:uid="{4756D499-C66E-4AA6-A548-A27C21D6866D}"/>
    <hyperlink ref="A1276" r:id="rId463" xr:uid="{CBB50DD0-CEA1-4F74-A4A5-9F5CCFDBF120}"/>
    <hyperlink ref="A1277" r:id="rId464" xr:uid="{3ADE2693-32B7-4B6B-839E-6A01B9443565}"/>
    <hyperlink ref="A1278" r:id="rId465" xr:uid="{B15BC1E8-1297-468B-ADD5-926BFC7C946B}"/>
    <hyperlink ref="A1279" r:id="rId466" xr:uid="{427AA737-812D-45C2-B238-D18A6DAC40C2}"/>
    <hyperlink ref="A1280" r:id="rId467" xr:uid="{282190F7-4834-455F-86B5-367DE3413A6E}"/>
    <hyperlink ref="A1281" r:id="rId468" xr:uid="{2EF9F03C-2EC3-4D69-8627-201D412FE23A}"/>
    <hyperlink ref="A1282" r:id="rId469" xr:uid="{39D64CD8-2970-473A-8230-3FB254C8411C}"/>
    <hyperlink ref="A1283" r:id="rId470" xr:uid="{52C7CF02-332E-4B6C-B6CE-66B7719B64D3}"/>
    <hyperlink ref="A1284" r:id="rId471" xr:uid="{20CD8B9D-4751-4F66-B82E-ABD05847339F}"/>
    <hyperlink ref="A1285" r:id="rId472" xr:uid="{45A2CEC3-4924-4597-864E-CC78EAADE756}"/>
    <hyperlink ref="A1286" r:id="rId473" xr:uid="{DEBB311B-1C7D-4B08-830A-B919B57927AB}"/>
    <hyperlink ref="A1287" r:id="rId474" xr:uid="{0036C81E-CA5A-48D5-9D1D-99104D01C37E}"/>
    <hyperlink ref="A1288" r:id="rId475" xr:uid="{DD56A53D-AD37-4E08-9DDE-F85E8C3C455B}"/>
    <hyperlink ref="A1289" r:id="rId476" xr:uid="{EF70F433-D7B4-463C-9156-6364F80A6B10}"/>
    <hyperlink ref="A1290" r:id="rId477" xr:uid="{D3434F87-5AFC-46A0-A245-60B80368B2DD}"/>
    <hyperlink ref="A1291" r:id="rId478" xr:uid="{8B2525F4-5EC5-4115-BCBA-17447CC5A7B0}"/>
    <hyperlink ref="A1292" r:id="rId479" xr:uid="{BC3AC215-B0D2-44ED-BFA1-A29E143DCF7A}"/>
    <hyperlink ref="A1293" r:id="rId480" xr:uid="{BA823061-2E7F-4EC5-BA7F-042A198182D1}"/>
    <hyperlink ref="A1294" r:id="rId481" xr:uid="{4D377209-EDBA-4AE4-A2B2-5B9A50DA3956}"/>
    <hyperlink ref="A1295" r:id="rId482" xr:uid="{9075F7C2-32DA-41BE-9248-A3F97F2B07F0}"/>
    <hyperlink ref="A1296" r:id="rId483" xr:uid="{2789E269-9B49-4722-89AD-37A41B338415}"/>
    <hyperlink ref="A1297" r:id="rId484" xr:uid="{6C8B5814-1C79-40FC-9058-FCDB8EA15ABD}"/>
    <hyperlink ref="A1298" r:id="rId485" xr:uid="{2DEA7B35-D746-4B43-AA00-5AE66A184EA0}"/>
    <hyperlink ref="A1299" r:id="rId486" xr:uid="{04932C10-6A9B-4B12-ADC1-65476CC3DF6F}"/>
    <hyperlink ref="A1300" r:id="rId487" xr:uid="{3DFCCE62-EF85-49EA-9B78-ABBAF4E3E399}"/>
    <hyperlink ref="A1301" r:id="rId488" xr:uid="{7BBC8EED-1A72-4B87-8739-8629D01E2B29}"/>
    <hyperlink ref="A1302" r:id="rId489" xr:uid="{23E3CC40-11D3-44E4-A8A7-5C4920CF3328}"/>
    <hyperlink ref="A1303" r:id="rId490" xr:uid="{89E2D7FD-89A6-4917-B40C-2CE59B3F10C8}"/>
    <hyperlink ref="A1304" r:id="rId491" xr:uid="{7E524DE1-E4DB-4AC5-88B9-5A814D3F7DE0}"/>
    <hyperlink ref="A1305" r:id="rId492" xr:uid="{393910F3-8EA4-454C-9266-E43BB0299E0E}"/>
    <hyperlink ref="A1306" r:id="rId493" xr:uid="{DEB3A7F8-9898-4A2B-B30D-F08FADFF9999}"/>
    <hyperlink ref="A1307" r:id="rId494" xr:uid="{10FF2DF2-4F8B-44F5-9086-C526D10D7BDE}"/>
    <hyperlink ref="A1308" r:id="rId495" xr:uid="{2E9180E0-AD7F-4686-A53B-502238617753}"/>
    <hyperlink ref="A1309" r:id="rId496" xr:uid="{11F6950A-BA18-4CFA-BFA2-B7517C841F51}"/>
    <hyperlink ref="A1310" r:id="rId497" xr:uid="{9B8BD51C-8673-4806-8391-2B4FA172FC8E}"/>
    <hyperlink ref="A1311" r:id="rId498" xr:uid="{35EEA82D-5BB9-4E57-B5F3-E96139B4B9B0}"/>
    <hyperlink ref="A1312" r:id="rId499" xr:uid="{F9DE495B-665A-4A48-983C-FA457E4A3AB0}"/>
    <hyperlink ref="A1313" r:id="rId500" xr:uid="{F88540BE-D56F-47EF-A114-603098405C77}"/>
    <hyperlink ref="A1314" r:id="rId501" xr:uid="{EE1466F2-0D1D-40F5-96F6-A1E9CFA9F760}"/>
    <hyperlink ref="A1315" r:id="rId502" xr:uid="{AE53265D-E2AE-405B-956C-B5E50C209C84}"/>
    <hyperlink ref="A1316" r:id="rId503" xr:uid="{D8EC69E9-D6E3-4CA9-A527-FB0084238983}"/>
    <hyperlink ref="A1317" r:id="rId504" xr:uid="{A2CE3F73-C101-4902-877B-CBDD88CB624A}"/>
    <hyperlink ref="A1318" r:id="rId505" xr:uid="{61B98D50-0984-49DF-9244-0A6361883938}"/>
    <hyperlink ref="A1319" r:id="rId506" xr:uid="{855449E3-0202-4498-AF1F-C0B0D4BD87DC}"/>
    <hyperlink ref="A1320" r:id="rId507" xr:uid="{5D9E4DEC-49A1-4E56-B68B-F43D3F4FA27B}"/>
    <hyperlink ref="A1321" r:id="rId508" xr:uid="{529DC200-120B-46AF-96A1-11C255403998}"/>
    <hyperlink ref="A1322" r:id="rId509" xr:uid="{3015D034-6EFC-441F-9A32-DCDB55828C8A}"/>
    <hyperlink ref="A1323" r:id="rId510" xr:uid="{7F6936F0-8332-4FF8-BC02-8F530822E27E}"/>
    <hyperlink ref="A1324" r:id="rId511" xr:uid="{2AC3A073-4DFB-4A59-B75D-FF7D2E8CA8F9}"/>
    <hyperlink ref="A1325" r:id="rId512" xr:uid="{F60A36E7-77D0-4010-9961-3A026D4765B8}"/>
    <hyperlink ref="A1326" r:id="rId513" xr:uid="{132675B9-A093-46D5-83B8-0CB8139C087B}"/>
    <hyperlink ref="A1327" r:id="rId514" xr:uid="{77A03CF1-B690-4531-8259-8C7E4C31CF05}"/>
    <hyperlink ref="A1328" r:id="rId515" xr:uid="{08D780B9-D871-4E74-9330-69E0C85A46BD}"/>
    <hyperlink ref="A1329" r:id="rId516" xr:uid="{C9B2B579-85C1-45ED-93E1-5167589C9C84}"/>
    <hyperlink ref="A1330" r:id="rId517" xr:uid="{E6A92002-254B-410E-B1B3-844CA4AB2289}"/>
    <hyperlink ref="A1331" r:id="rId518" xr:uid="{7889A312-B644-4FAF-8B1E-0AC71757A471}"/>
    <hyperlink ref="A1332" r:id="rId519" xr:uid="{11E34286-6CFE-4E17-B9BC-72DA0385D184}"/>
    <hyperlink ref="A1333" r:id="rId520" xr:uid="{F257E49C-F47A-4AE1-B25B-02B765D2CDE0}"/>
    <hyperlink ref="A1334" r:id="rId521" xr:uid="{BE1F352A-8FD9-4447-8050-5389F1BF5B0A}"/>
    <hyperlink ref="A1335" r:id="rId522" xr:uid="{02998CB8-1A62-4426-ACFA-3E8E9FCF54B7}"/>
    <hyperlink ref="A1336" r:id="rId523" xr:uid="{673B0B6C-EDF9-40E1-8D3F-C914EE7FC1FB}"/>
    <hyperlink ref="A1337" r:id="rId524" xr:uid="{2AEA8E88-FAA0-4EA7-B5D1-D7CB1C59DE24}"/>
    <hyperlink ref="A1338" r:id="rId525" xr:uid="{BF2EB302-A052-4E21-8034-76FE724C5F20}"/>
    <hyperlink ref="A1339" r:id="rId526" xr:uid="{5C776D64-EF3A-4CDE-B9C3-5C5E87B5B215}"/>
    <hyperlink ref="A1340" r:id="rId527" xr:uid="{48DE5C69-88D6-47CE-9A9D-3AF8257A007D}"/>
    <hyperlink ref="A1341" r:id="rId528" xr:uid="{6022B0B6-A0C0-48FE-8564-57D66F3B3D97}"/>
    <hyperlink ref="A1342" r:id="rId529" xr:uid="{D1A5C0D2-EFE1-4176-909B-16CCBC8FB64B}"/>
    <hyperlink ref="A1343" r:id="rId530" xr:uid="{4A472C8F-09BC-4DC1-A846-84D9D2A1B115}"/>
    <hyperlink ref="A1344" r:id="rId531" xr:uid="{AC9DA817-040F-4884-9C01-721B30FF3A45}"/>
    <hyperlink ref="A1345" r:id="rId532" xr:uid="{9A5249BF-F763-4CF1-9F79-A1627DC8781D}"/>
    <hyperlink ref="A1346" r:id="rId533" xr:uid="{845FBB25-FE8A-48E9-9561-13483EC5DC2B}"/>
    <hyperlink ref="A1347" r:id="rId534" xr:uid="{7FD03E81-9637-47CE-A29C-00AD7EC33F46}"/>
    <hyperlink ref="A1348" r:id="rId535" xr:uid="{06A13A48-97A5-4BD1-AFB6-612EE6F35236}"/>
    <hyperlink ref="A1349" r:id="rId536" xr:uid="{AE12B061-E7AB-4ABD-B8E4-F119FC470014}"/>
    <hyperlink ref="A1350" r:id="rId537" xr:uid="{4774FA5B-8B35-4A90-A874-5CA064508DC8}"/>
    <hyperlink ref="A1351" r:id="rId538" xr:uid="{CBCD4535-69AB-4045-A342-D0BBA84AF7FF}"/>
    <hyperlink ref="A1352" r:id="rId539" xr:uid="{CA9EA81C-4BE4-471E-9080-F8207770F5DC}"/>
    <hyperlink ref="A1353" r:id="rId540" xr:uid="{D04DD095-C2F2-48C8-BE6A-6D756B866985}"/>
    <hyperlink ref="A1354" r:id="rId541" xr:uid="{1CF90057-607B-45A8-AF89-6706F4A53727}"/>
    <hyperlink ref="A1355" r:id="rId542" xr:uid="{9E96A677-E36B-483A-8C53-B8F9907CBADD}"/>
    <hyperlink ref="A1356" r:id="rId543" xr:uid="{F988A404-A87A-4286-87CC-7E7145AD3C6C}"/>
    <hyperlink ref="A1357" r:id="rId544" xr:uid="{47B4D3B6-E616-44E4-AB77-E3C65EB80B81}"/>
    <hyperlink ref="A1358" r:id="rId545" xr:uid="{B325C61A-D8CD-431C-87E7-46A9417AD7BF}"/>
    <hyperlink ref="A1359" r:id="rId546" xr:uid="{4572ED6D-AF0C-4E6B-8F79-B821E56D709F}"/>
    <hyperlink ref="A1360" r:id="rId547" xr:uid="{EDBCE223-0838-4324-A7AD-C89FBBCEA8D3}"/>
    <hyperlink ref="A703" r:id="rId548" xr:uid="{005DFEBC-8931-4F67-954D-C4ED09BD561D}"/>
    <hyperlink ref="A704" r:id="rId549" xr:uid="{DCE26161-FFD0-4EC8-A302-58705F00007E}"/>
    <hyperlink ref="A705" r:id="rId550" xr:uid="{4F32F42E-6973-417A-8841-585F19425D7A}"/>
    <hyperlink ref="A706" r:id="rId551" xr:uid="{BE273543-8F08-42DD-8640-AE6B6FDAD824}"/>
    <hyperlink ref="A707" r:id="rId552" xr:uid="{38F44549-5FE0-44C3-9B39-87BE1776B0B0}"/>
    <hyperlink ref="A708" r:id="rId553" xr:uid="{C15F3D76-DC9A-420C-9710-9A75E1145209}"/>
    <hyperlink ref="A709" r:id="rId554" xr:uid="{96E01018-6C60-4AA3-819B-2549B12FAEC3}"/>
    <hyperlink ref="A710" r:id="rId555" xr:uid="{6F9C7C38-9C13-48B8-97D1-AC42C7B5E7D5}"/>
    <hyperlink ref="A711" r:id="rId556" xr:uid="{023370B6-1CDB-4012-B379-D9F697A0A1BD}"/>
    <hyperlink ref="A712" r:id="rId557" xr:uid="{E03AB07B-015B-47B3-B7D9-9445A625C99F}"/>
    <hyperlink ref="A713" r:id="rId558" xr:uid="{1505EE14-7B70-42B9-B02D-170BE97D32C0}"/>
    <hyperlink ref="A714" r:id="rId559" xr:uid="{A5AFAAD8-5EF8-4BA4-B211-38B3CA578D64}"/>
    <hyperlink ref="A715" r:id="rId560" xr:uid="{599576A4-6B43-4D39-A031-C5E521D1402D}"/>
    <hyperlink ref="A716" r:id="rId561" xr:uid="{CCA06AE4-3930-4FDE-98AA-FA59FE9DD51F}"/>
    <hyperlink ref="A717" r:id="rId562" xr:uid="{19E1A1C4-DFAE-4280-9FB2-6CF74C9BFC67}"/>
    <hyperlink ref="A718" r:id="rId563" xr:uid="{9A43BF9C-052F-433C-AB2A-95A8EF4272FE}"/>
    <hyperlink ref="A719" r:id="rId564" xr:uid="{45FAC1B4-F248-4FCB-A66D-7BD3D571A90A}"/>
    <hyperlink ref="A720" r:id="rId565" xr:uid="{B1931DA3-C111-47A4-B5B7-119B0B6399CB}"/>
    <hyperlink ref="A721" r:id="rId566" xr:uid="{13AE6D4C-A58F-4EAE-92F7-36383353ABAD}"/>
    <hyperlink ref="A722" r:id="rId567" xr:uid="{8E9F3779-C394-4170-B5D6-176FFAE2762A}"/>
    <hyperlink ref="A723" r:id="rId568" xr:uid="{3EC0DE90-179A-4CD5-B19C-F5CDD73D9722}"/>
    <hyperlink ref="A724" r:id="rId569" xr:uid="{6E57D80E-F7E3-498B-8952-FF8F7199D58A}"/>
    <hyperlink ref="A725" r:id="rId570" xr:uid="{11FC0704-43CF-4423-9B3D-9F8A4F3BC576}"/>
    <hyperlink ref="A726" r:id="rId571" xr:uid="{3EC0AA72-8619-47B2-891E-85B720298BCC}"/>
    <hyperlink ref="A727" r:id="rId572" xr:uid="{E5604178-BC6E-4791-BB72-48831BC3BA00}"/>
    <hyperlink ref="A728" r:id="rId573" xr:uid="{39CE691F-467E-4F96-9FD3-37279E4DF0E0}"/>
    <hyperlink ref="A729" r:id="rId574" xr:uid="{C7C8ABF5-643D-41A3-82F4-256ED5125ABE}"/>
    <hyperlink ref="A730" r:id="rId575" xr:uid="{E7B1C62F-2C00-4909-93AE-B40BFE2B0BD8}"/>
    <hyperlink ref="A731" r:id="rId576" xr:uid="{D5F19463-E7C0-4155-AA88-7A606B900A05}"/>
    <hyperlink ref="A732" r:id="rId577" xr:uid="{00F4CD5F-CA62-4C21-A9CF-B7A38F28A65D}"/>
    <hyperlink ref="A733" r:id="rId578" xr:uid="{FEC3C1EA-579A-45D6-A797-FE2973A25019}"/>
    <hyperlink ref="A734" r:id="rId579" xr:uid="{CF844E9A-5729-4D5A-8B4D-CA8886A6F1B5}"/>
    <hyperlink ref="A1456" r:id="rId580" xr:uid="{27C1FECC-56C8-4E34-B10B-5A4CDD252B48}"/>
    <hyperlink ref="A1457" r:id="rId581" xr:uid="{9115FAD3-E1EF-466D-AC42-B7D6671C9D8F}"/>
    <hyperlink ref="A1458" r:id="rId582" xr:uid="{CAFDD01F-A9D9-4054-B23C-065493779685}"/>
    <hyperlink ref="A1459" r:id="rId583" xr:uid="{EBA3853F-65F6-4F25-A881-2176AFAD9E63}"/>
    <hyperlink ref="A1460" r:id="rId584" xr:uid="{DAB47130-ED1A-42EA-A525-340A45FDBAC7}"/>
    <hyperlink ref="A1461" r:id="rId585" xr:uid="{540EBC6B-BC63-4216-BC2A-E32CF71A41FE}"/>
    <hyperlink ref="A1462" r:id="rId586" xr:uid="{E42FDABB-4AE6-44C4-ABCA-8A697B9A6558}"/>
    <hyperlink ref="A1463" r:id="rId587" xr:uid="{52BBAB29-404C-4B7C-BCE3-72EED644A341}"/>
    <hyperlink ref="A1464" r:id="rId588" xr:uid="{08FF1D5D-1536-45C4-9042-E7A6FB106C4A}"/>
    <hyperlink ref="A1466" r:id="rId589" xr:uid="{B63C61E8-0D38-4F69-AC66-DB71D2BA86C3}"/>
    <hyperlink ref="A1465" r:id="rId590" xr:uid="{D7CECF49-7A02-4EFD-AA7E-E50AE95C9655}"/>
    <hyperlink ref="A1467" r:id="rId591" xr:uid="{BEDD060A-F3AD-44AE-84BC-8ADEC0CCE922}"/>
    <hyperlink ref="A1468" r:id="rId592" xr:uid="{EC24908C-7F69-4ADF-A1F5-1344ED8CFBE3}"/>
    <hyperlink ref="A1469" r:id="rId593" xr:uid="{86D779DE-6DE6-4453-B99D-408A829A23EB}"/>
    <hyperlink ref="A1470" r:id="rId594" xr:uid="{4BE871F6-EF04-427A-9139-FF82A1B66AED}"/>
    <hyperlink ref="A1471" r:id="rId595" xr:uid="{A025363B-25B5-4293-8909-E2CA8A3EACB8}"/>
    <hyperlink ref="A1472" r:id="rId596" xr:uid="{57F86D03-E898-423D-92ED-B5E74622BEC3}"/>
    <hyperlink ref="A1473" r:id="rId597" xr:uid="{4CEB2D49-B0C5-44F6-A688-4AFD24D89E51}"/>
    <hyperlink ref="A1474" r:id="rId598" xr:uid="{D8679319-7FED-46D4-8CB8-B9725B55D873}"/>
    <hyperlink ref="A1478" r:id="rId599" xr:uid="{CEA933EF-DA3F-4969-BC60-622C5A786750}"/>
    <hyperlink ref="A1477" r:id="rId600" xr:uid="{D8EC996C-1979-4FB5-9BAF-2D59666FB771}"/>
    <hyperlink ref="A1476" r:id="rId601" xr:uid="{8B5C584D-CCE7-4B8A-81F0-F20FF3C2F5D5}"/>
    <hyperlink ref="A1475" r:id="rId602" xr:uid="{78FC8495-558B-405C-91DA-44BCA6807758}"/>
    <hyperlink ref="A1480" r:id="rId603" xr:uid="{CFCDD94F-75D7-414D-B8CF-B230BCCAC7E6}"/>
    <hyperlink ref="A1479" r:id="rId604" xr:uid="{4C1FD5EA-765E-4BD6-98B4-C5F87DC42492}"/>
    <hyperlink ref="A1481" r:id="rId605" xr:uid="{8A9D7A00-FDE7-44D4-85C3-20C2BC4CFC9B}"/>
    <hyperlink ref="A1487" r:id="rId606" xr:uid="{8EDDBF03-6836-473A-BD20-590D495C2F46}"/>
    <hyperlink ref="A1486" r:id="rId607" xr:uid="{A1A30270-355C-439A-9068-5E987361FE70}"/>
    <hyperlink ref="A1485" r:id="rId608" xr:uid="{E01D44F2-B973-4DCE-B354-DF350DA1FFCD}"/>
    <hyperlink ref="A1484" r:id="rId609" xr:uid="{30224A6B-7C9B-41D1-8B5D-B78D4773806E}"/>
    <hyperlink ref="A1483" r:id="rId610" xr:uid="{4B373960-5BCF-4D87-B919-791D65E6FBD6}"/>
    <hyperlink ref="A1482" r:id="rId611" xr:uid="{D91A432F-7423-4206-AE72-3337D334D080}"/>
    <hyperlink ref="A1488" r:id="rId612" xr:uid="{F929A461-5533-4732-A12E-5974BBDBE403}"/>
    <hyperlink ref="A1489" r:id="rId613" xr:uid="{D7043B50-E031-437E-AA04-6B74571BB337}"/>
    <hyperlink ref="A1491" r:id="rId614" xr:uid="{750B4803-3267-45DA-A96D-C9EA3BDDE4C8}"/>
    <hyperlink ref="A1490" r:id="rId615" xr:uid="{833BD7D4-96E4-4D14-BB93-9D8C70CB8F46}"/>
    <hyperlink ref="A1494" r:id="rId616" xr:uid="{368B6036-8461-4A36-A5A1-F6D2C78CE5C5}"/>
    <hyperlink ref="A1493" r:id="rId617" xr:uid="{192CA988-7EC5-41A8-A509-8A08B4D845B0}"/>
    <hyperlink ref="A1492" r:id="rId618" xr:uid="{63882446-3F1D-4BBE-9E2A-778AF532CEAC}"/>
    <hyperlink ref="A1497" r:id="rId619" xr:uid="{38B6BD37-4CF3-4203-BAF6-FA1A8F115FC2}"/>
    <hyperlink ref="A1496" r:id="rId620" xr:uid="{1CCC55D5-3EDC-4EE4-B8CA-96D726F593F5}"/>
    <hyperlink ref="A1495" r:id="rId621" xr:uid="{162205F8-CFE9-4E8E-9893-8B6262327C8B}"/>
    <hyperlink ref="A1498" r:id="rId622" xr:uid="{A2329FAB-47DC-4386-858F-6505CC669418}"/>
    <hyperlink ref="A1249" r:id="rId623" xr:uid="{8AF1D07E-6A6E-4D09-96DE-99D380B7441D}"/>
    <hyperlink ref="A250" r:id="rId624" xr:uid="{F9CADDF2-FFDA-4366-A090-136A5DC2458F}"/>
    <hyperlink ref="A251" r:id="rId625" xr:uid="{1053DF1B-B5F2-42E8-813F-DA27E93A0498}"/>
    <hyperlink ref="A252" r:id="rId626" xr:uid="{059AF955-E20B-406C-93DB-D2E4C073097A}"/>
    <hyperlink ref="A253" r:id="rId627" xr:uid="{55BD127D-EB78-422E-988B-1801AC43DA96}"/>
    <hyperlink ref="A254" r:id="rId628" xr:uid="{BC771A98-7178-4147-9746-41F1F87F2DD9}"/>
    <hyperlink ref="A255" r:id="rId629" xr:uid="{D4222AF7-158C-4BA9-AE70-DDD9EF5303AB}"/>
    <hyperlink ref="A256" r:id="rId630" xr:uid="{F56ECC0F-E303-4EC3-A4B8-805C3147A1A5}"/>
    <hyperlink ref="A257" r:id="rId631" xr:uid="{603901B1-A8F4-40CD-800D-09E91812849D}"/>
    <hyperlink ref="A258" r:id="rId632" xr:uid="{6F9F2267-70D8-4BB7-A317-6689C626FE62}"/>
    <hyperlink ref="A259" r:id="rId633" xr:uid="{D3ADD02C-8119-4B8F-9C13-3007E06B1244}"/>
    <hyperlink ref="A260" r:id="rId634" xr:uid="{8E9AE62F-AAB1-4468-9FE5-3773C4E44ECE}"/>
    <hyperlink ref="A261" r:id="rId635" xr:uid="{29EEBA51-1F6E-40E3-A12C-255E9CBBC95F}"/>
    <hyperlink ref="A262" r:id="rId636" xr:uid="{2ACB0D02-5B00-402A-A518-4DEE168F3774}"/>
    <hyperlink ref="A263" r:id="rId637" xr:uid="{7EBDB38C-C639-48CD-A699-F28B10A08D60}"/>
    <hyperlink ref="A264" r:id="rId638" xr:uid="{AAFDDC8A-6C9D-4FB8-AED8-DC60E8CECB0D}"/>
    <hyperlink ref="A265" r:id="rId639" xr:uid="{03CFD4EB-DBFC-4ECF-B9A0-BC50BCDDB7EA}"/>
    <hyperlink ref="A266" r:id="rId640" xr:uid="{9E804392-A33E-4853-9117-3E11002B61B9}"/>
    <hyperlink ref="A267" r:id="rId641" xr:uid="{B12FF6E7-677A-4C0D-8309-8893242A2286}"/>
    <hyperlink ref="A268" r:id="rId642" xr:uid="{F6C86B28-6FB8-4A21-8471-0303D9D518D0}"/>
    <hyperlink ref="A269" r:id="rId643" xr:uid="{B78ADCD7-629D-4C65-B41C-866A62F71B28}"/>
    <hyperlink ref="A270" r:id="rId644" xr:uid="{CFB3E4A1-C828-4A0C-9C04-BC001DBB7C5F}"/>
    <hyperlink ref="A271" r:id="rId645" xr:uid="{19031E00-20EA-40E0-8340-48CFA5B97E01}"/>
    <hyperlink ref="A272" r:id="rId646" xr:uid="{F384D563-8249-40F6-845F-5D6609F306C8}"/>
    <hyperlink ref="A273" r:id="rId647" xr:uid="{2EAA0C60-9DCA-4CB1-9C70-D26ABBEFDC54}"/>
    <hyperlink ref="A274" r:id="rId648" xr:uid="{DF37C584-BE87-46D2-AB2A-EE64387753FE}"/>
    <hyperlink ref="A275" r:id="rId649" xr:uid="{0E122D8F-063A-488B-AAC2-76278692CF84}"/>
    <hyperlink ref="A276" r:id="rId650" xr:uid="{116128A2-FE94-4A2F-B00B-0104562E505E}"/>
    <hyperlink ref="A277" r:id="rId651" xr:uid="{36FD998E-5011-4E73-B9C7-1E395626B17A}"/>
    <hyperlink ref="A278" r:id="rId652" xr:uid="{F274F510-C840-4776-9208-3AA52CF522B7}"/>
    <hyperlink ref="A279" r:id="rId653" xr:uid="{F0B34D21-8706-4144-BA6D-F78E35E7A9C4}"/>
    <hyperlink ref="A280" r:id="rId654" xr:uid="{CC617DC9-38B4-4490-B573-ED2F77610AE3}"/>
    <hyperlink ref="A281" r:id="rId655" xr:uid="{783DFA6B-9734-410D-95C4-8C3EDAA778B5}"/>
    <hyperlink ref="A282" r:id="rId656" xr:uid="{BDB134A7-020B-4725-8E8B-D2DD3C2C21D3}"/>
    <hyperlink ref="A283" r:id="rId657" xr:uid="{77E2C79A-6B4B-4B26-AC34-48223707B310}"/>
    <hyperlink ref="A284" r:id="rId658" xr:uid="{EE298024-43FE-4BA5-8D69-A992FAFD6184}"/>
    <hyperlink ref="A285" r:id="rId659" xr:uid="{83F68C89-547A-41BE-84EC-DB3291460B18}"/>
    <hyperlink ref="A286" r:id="rId660" xr:uid="{3A2DC420-6FB8-447D-9473-0500D774B66B}"/>
    <hyperlink ref="A287" r:id="rId661" xr:uid="{4F90BA1A-573E-4846-A2E7-FE6EE8125F93}"/>
    <hyperlink ref="A288" r:id="rId662" xr:uid="{9B144A77-15D3-4B75-8792-449D0879A5CF}"/>
    <hyperlink ref="A289" r:id="rId663" xr:uid="{8ABB0A09-573E-450A-8945-F6BA6AD9C7DF}"/>
    <hyperlink ref="A290" r:id="rId664" xr:uid="{3A29A7CD-9A39-4234-AA33-25658AA973D0}"/>
    <hyperlink ref="A291" r:id="rId665" xr:uid="{E0A87D9D-DC3B-48A4-A818-9898E196B478}"/>
    <hyperlink ref="A292" r:id="rId666" xr:uid="{F296FB66-94E2-44EE-9A65-D30CCAFB9993}"/>
    <hyperlink ref="A293" r:id="rId667" xr:uid="{F941ED5C-6C0D-4443-8372-7D6809B5397E}"/>
    <hyperlink ref="A294" r:id="rId668" xr:uid="{82F9AC9D-DBA7-4010-B7D3-E1B6B4F3BF50}"/>
    <hyperlink ref="A295" r:id="rId669" xr:uid="{512DF13E-7657-4300-B0A7-E15B28EA7BC9}"/>
    <hyperlink ref="A296" r:id="rId670" xr:uid="{48DB6D64-97D3-4DED-BD96-8809D0AA18B8}"/>
    <hyperlink ref="A297" r:id="rId671" xr:uid="{93B1C7CB-FC08-4564-A375-0F0536363C2B}"/>
    <hyperlink ref="A298" r:id="rId672" xr:uid="{712055A2-932C-4C71-BD75-C4CAD94C5D9C}"/>
    <hyperlink ref="A299" r:id="rId673" xr:uid="{94759A05-B00D-4786-A594-8CD1293D19C0}"/>
    <hyperlink ref="A300" r:id="rId674" xr:uid="{E660AD87-2549-4205-81F1-61B864619B94}"/>
    <hyperlink ref="A301" r:id="rId675" xr:uid="{D650393C-524F-4E39-980E-4CA216B8C52C}"/>
    <hyperlink ref="A302" r:id="rId676" xr:uid="{B6C5A77B-BA3D-4FE6-8077-D8682CCCA5B7}"/>
    <hyperlink ref="A303" r:id="rId677" xr:uid="{11CB6BB5-36B2-40DB-80FE-58E960013BD0}"/>
    <hyperlink ref="A304" r:id="rId678" xr:uid="{4D234034-24C7-4781-B6A4-9F0BA11E31F3}"/>
    <hyperlink ref="A305" r:id="rId679" xr:uid="{09D5DD46-518B-4B49-8661-B94AB47E1CE2}"/>
    <hyperlink ref="A306" r:id="rId680" xr:uid="{E3523FD1-7E35-465C-9F7C-66BC0369BDAD}"/>
    <hyperlink ref="A307" r:id="rId681" xr:uid="{84884B91-8464-4922-80F7-7673674CE544}"/>
    <hyperlink ref="A308" r:id="rId682" xr:uid="{13DA11A3-5613-4EF0-B405-521D30F87A86}"/>
    <hyperlink ref="A309" r:id="rId683" xr:uid="{0AF8D6AC-2A1C-4B82-B8B1-19C89D2707E8}"/>
    <hyperlink ref="A310" r:id="rId684" xr:uid="{F1BA84C3-7BE2-4142-A450-DD319ACA370F}"/>
    <hyperlink ref="A311" r:id="rId685" xr:uid="{5DD76E68-2892-4A4F-BB76-1C5C6BAAD372}"/>
    <hyperlink ref="A312" r:id="rId686" xr:uid="{C5FD13A7-F64D-48BA-9430-7949C2B523A5}"/>
    <hyperlink ref="A313" r:id="rId687" xr:uid="{11C7646A-613B-40BA-928D-5A282EB33620}"/>
    <hyperlink ref="A314" r:id="rId688" xr:uid="{E312A669-EBAE-4CB1-AA1F-7DBA18D8D15B}"/>
    <hyperlink ref="A315" r:id="rId689" xr:uid="{0CD95C6B-A3DB-4839-BF18-ABAA73B4F60E}"/>
    <hyperlink ref="A316" r:id="rId690" xr:uid="{3055BD3C-9442-41C5-A10E-3FAAF729ED41}"/>
    <hyperlink ref="A317" r:id="rId691" xr:uid="{D3D1D587-213F-47FC-A1F2-409EF1EA064C}"/>
    <hyperlink ref="A318" r:id="rId692" xr:uid="{DFB4771C-6561-46FE-A595-09CC60F50470}"/>
    <hyperlink ref="A319" r:id="rId693" xr:uid="{656D38CD-E0B8-41BC-9C70-65332EC6FA61}"/>
    <hyperlink ref="A320" r:id="rId694" xr:uid="{CA567093-34D0-4A67-BBF6-248899D4E143}"/>
    <hyperlink ref="A321" r:id="rId695" xr:uid="{AA1EC8DA-834E-4D68-B932-9450FB7FBDDD}"/>
    <hyperlink ref="A322" r:id="rId696" xr:uid="{81CBD782-537E-45D0-B63A-CA18368672E7}"/>
    <hyperlink ref="A323" r:id="rId697" xr:uid="{FFF3D81D-AD68-45AE-A6AF-A7EC5580C17E}"/>
    <hyperlink ref="A324" r:id="rId698" xr:uid="{B6A38F3D-CB06-4B48-A7FF-B95F4996E861}"/>
    <hyperlink ref="A325" r:id="rId699" xr:uid="{1EABA181-E8DA-4B5D-868C-6A512FBEB417}"/>
    <hyperlink ref="A326" r:id="rId700" xr:uid="{FB818E75-9778-4808-ABCF-6291A8A54B3D}"/>
    <hyperlink ref="A327" r:id="rId701" xr:uid="{05D0DA58-063B-47D5-9964-2A98DDF1FBBB}"/>
    <hyperlink ref="A328" r:id="rId702" xr:uid="{764F7F51-7E34-4BD0-9535-20E322DE9EE4}"/>
    <hyperlink ref="A329" r:id="rId703" xr:uid="{ECFD89C7-EE40-4B4F-BFE3-FE856E21CEAF}"/>
    <hyperlink ref="A330" r:id="rId704" xr:uid="{1A71ABA4-0E0D-460C-B14C-E0638D5D9BBB}"/>
    <hyperlink ref="A331" r:id="rId705" xr:uid="{DE4ADA5E-43C0-4ACB-99FA-CC7B883DE40D}"/>
    <hyperlink ref="A332" r:id="rId706" xr:uid="{B3BE2E18-700E-4AD9-8D67-12C9799EA7A2}"/>
    <hyperlink ref="A333" r:id="rId707" xr:uid="{94C2AD26-C0D5-4660-A2B8-58BBA470C4B0}"/>
    <hyperlink ref="A334" r:id="rId708" xr:uid="{E3218BEB-AF6F-4F83-9A59-26CB88435AB2}"/>
    <hyperlink ref="A335" r:id="rId709" xr:uid="{827A6CA6-F0F7-4DAA-A232-FD8D7CA5D13D}"/>
    <hyperlink ref="A336" r:id="rId710" xr:uid="{8B777283-E8F7-4E3E-9EA7-1D4150E65FA7}"/>
    <hyperlink ref="A337" r:id="rId711" xr:uid="{83999829-1CE8-4488-B784-C785CE961804}"/>
    <hyperlink ref="A338" r:id="rId712" xr:uid="{6A018805-6043-4B39-8301-1B773ACC29A8}"/>
    <hyperlink ref="A339" r:id="rId713" xr:uid="{B355611B-E081-4D69-9B66-95F6AE42281E}"/>
    <hyperlink ref="A340" r:id="rId714" xr:uid="{04EE676E-8A63-4A56-83C3-8ED587C02C7D}"/>
    <hyperlink ref="A341" r:id="rId715" xr:uid="{460DAC69-68AB-42F0-AE8A-2950256A335C}"/>
    <hyperlink ref="A342" r:id="rId716" xr:uid="{DF62D55B-18AF-4CD3-ACFE-F72879CA20AB}"/>
    <hyperlink ref="A343" r:id="rId717" xr:uid="{5E0896E3-E117-40C1-AE8F-BD1E27248F95}"/>
    <hyperlink ref="A344" r:id="rId718" xr:uid="{93F3EC41-0FE1-4C6A-9860-3C27192B8903}"/>
    <hyperlink ref="A345" r:id="rId719" xr:uid="{F067A865-7D4C-4D5C-A897-A402D992DD79}"/>
    <hyperlink ref="A346" r:id="rId720" xr:uid="{03BB490F-6321-4210-9AF1-23CEB1210BD1}"/>
    <hyperlink ref="A347" r:id="rId721" xr:uid="{7D320C9E-37AD-46D3-A9B3-7AC60477C7A5}"/>
    <hyperlink ref="A348" r:id="rId722" xr:uid="{8919AC0F-A8BA-40B4-9914-D124A18822F1}"/>
    <hyperlink ref="A349" r:id="rId723" xr:uid="{47104B1E-51FB-4460-B030-8134A65BCC1B}"/>
    <hyperlink ref="A350" r:id="rId724" xr:uid="{56B0D887-350A-49AA-ABA1-E40F75059CC6}"/>
    <hyperlink ref="A351" r:id="rId725" xr:uid="{AF1C0597-A469-4E23-B3F1-69E4D871FA94}"/>
    <hyperlink ref="A352" r:id="rId726" xr:uid="{D7916B2F-24BD-4E0C-8C8A-0E6143CA1A62}"/>
    <hyperlink ref="A353" r:id="rId727" xr:uid="{DFE09CB6-ECE0-4508-AFD0-A3032CC7F5F3}"/>
    <hyperlink ref="A354" r:id="rId728" xr:uid="{73C7D962-5FC9-4BB2-B7B5-51E9B26B3355}"/>
    <hyperlink ref="A355" r:id="rId729" xr:uid="{D50B3687-D606-44F6-BF61-B43B002B2F5A}"/>
    <hyperlink ref="A356" r:id="rId730" xr:uid="{E4E1D3AC-3A1A-4DFC-9DAE-EE1F3DF8082B}"/>
    <hyperlink ref="A357" r:id="rId731" xr:uid="{F0B5CCD7-1244-45EA-9F5E-11C08792BD8A}"/>
    <hyperlink ref="A358" r:id="rId732" xr:uid="{AFFD46BD-3B6A-4780-B019-6E3C573A036C}"/>
    <hyperlink ref="A359" r:id="rId733" xr:uid="{4EB848AB-3646-4AE9-BB04-E3815DD67DA3}"/>
    <hyperlink ref="A360" r:id="rId734" xr:uid="{F92989AB-4015-4780-8023-23288073EFCA}"/>
    <hyperlink ref="A361" r:id="rId735" xr:uid="{6D53492C-3FEA-4794-BA98-86C0F573F798}"/>
    <hyperlink ref="A362" r:id="rId736" xr:uid="{CB5910AC-1247-4FDF-AFE6-331B95C1A908}"/>
    <hyperlink ref="A363" r:id="rId737" xr:uid="{65A8596B-4C96-4E03-B699-9056577CC448}"/>
    <hyperlink ref="A364" r:id="rId738" xr:uid="{D934A65C-357D-451E-B4E3-764CE97AB5C7}"/>
    <hyperlink ref="A365" r:id="rId739" xr:uid="{1B19490E-1274-4B25-881F-8FD793BE8464}"/>
    <hyperlink ref="A366" r:id="rId740" xr:uid="{1BB7AB87-364E-4C1A-A2C2-81D26E3A8DE1}"/>
    <hyperlink ref="A367" r:id="rId741" xr:uid="{84D6B874-9100-4133-9141-E397C8D9A53D}"/>
    <hyperlink ref="A368" r:id="rId742" xr:uid="{4CAC1D23-B687-4F03-9726-975181836AF0}"/>
    <hyperlink ref="A369" r:id="rId743" xr:uid="{4A502E02-B992-44B4-9449-7571BBADA5D0}"/>
    <hyperlink ref="A370" r:id="rId744" xr:uid="{858AEA2E-8B86-46C5-B568-3985FF66A5F4}"/>
    <hyperlink ref="A371" r:id="rId745" xr:uid="{48F347A4-A310-44E3-B196-198836D59C4E}"/>
    <hyperlink ref="A372" r:id="rId746" xr:uid="{D767E4D3-1642-418A-8BB4-8013A1D05ED7}"/>
    <hyperlink ref="A373" r:id="rId747" xr:uid="{DC6F9421-4C68-49FE-B25C-41A070330FDE}"/>
    <hyperlink ref="A374" r:id="rId748" xr:uid="{422505FB-27F9-457D-8D65-C90CF4B6B6DA}"/>
    <hyperlink ref="A375" r:id="rId749" xr:uid="{2C3E4996-A3E0-4948-8170-FD4E18B5ECD2}"/>
    <hyperlink ref="A376" r:id="rId750" xr:uid="{2430B81F-5B5C-49CC-8677-0631AFFB2F3B}"/>
    <hyperlink ref="A377" r:id="rId751" xr:uid="{B5C02C90-6CE7-4168-AEA4-11DC6F0AF6AE}"/>
    <hyperlink ref="A378" r:id="rId752" xr:uid="{B8826779-75EE-4253-ABFB-7D1AADC03F98}"/>
    <hyperlink ref="A379" r:id="rId753" xr:uid="{88BA9910-7110-49E1-8F65-D9A214444157}"/>
    <hyperlink ref="A380" r:id="rId754" xr:uid="{6D457208-C9E1-4335-88BF-A27ADFE34D70}"/>
    <hyperlink ref="A381" r:id="rId755" xr:uid="{4307E579-7A2E-4918-AF20-349A080434F2}"/>
    <hyperlink ref="A382" r:id="rId756" xr:uid="{E5AB04DA-AE10-4964-9BA1-EB9D969B684D}"/>
    <hyperlink ref="A383" r:id="rId757" xr:uid="{DE518385-EFB7-4D59-A88C-B5BA9E6874D3}"/>
    <hyperlink ref="A384" r:id="rId758" xr:uid="{A341F846-B10B-4E33-BCA4-714699A5C3AB}"/>
    <hyperlink ref="A385" r:id="rId759" xr:uid="{55249FCE-9920-4569-A159-CF7CA796F5F8}"/>
    <hyperlink ref="A386" r:id="rId760" xr:uid="{4D3C1450-2B5B-470F-863A-75C196A7DFDD}"/>
    <hyperlink ref="A387" r:id="rId761" xr:uid="{7BABAB44-F242-45D9-9371-5FAE4C467365}"/>
    <hyperlink ref="A388" r:id="rId762" xr:uid="{B6EAEDFA-1C2F-4346-B24B-D13BAAD30DF3}"/>
    <hyperlink ref="A389" r:id="rId763" xr:uid="{CB6352E9-373B-4DBC-B88A-19B9259F9692}"/>
    <hyperlink ref="A390" r:id="rId764" xr:uid="{2BBB1E42-441B-40A7-A1B0-9F35B4851448}"/>
    <hyperlink ref="A391" r:id="rId765" xr:uid="{1A09CF34-3B45-4DD1-AB2B-73F1E5157ED4}"/>
    <hyperlink ref="A392" r:id="rId766" xr:uid="{6C26D6E1-3910-4584-835E-866A68A583E2}"/>
    <hyperlink ref="A393" r:id="rId767" xr:uid="{AA74A9BB-DDDC-450B-98DF-846BB2BC14C6}"/>
    <hyperlink ref="A394" r:id="rId768" xr:uid="{A862E2FE-19BA-41D6-9DB3-CC872C3230EB}"/>
    <hyperlink ref="A395" r:id="rId769" xr:uid="{A78C76CF-33A6-44CE-8E64-B4D143C7A8C4}"/>
    <hyperlink ref="A396" r:id="rId770" xr:uid="{D4CC11FE-8B3D-4AE7-8BF6-0D5B75DF3BD0}"/>
    <hyperlink ref="A397" r:id="rId771" xr:uid="{DA46DC02-BB14-4EEC-A66C-1C1E383C11C4}"/>
    <hyperlink ref="A398" r:id="rId772" xr:uid="{25D72EF2-9187-45DC-AED4-9F241920C46A}"/>
    <hyperlink ref="A399" r:id="rId773" xr:uid="{4FD46558-5DEC-4BF1-9D83-7356EDCE2839}"/>
    <hyperlink ref="A400" r:id="rId774" xr:uid="{9652644A-2C43-411E-AC2A-0688FD4B4A3E}"/>
    <hyperlink ref="A401" r:id="rId775" xr:uid="{B4313C07-C64C-4A68-9301-404389B11F29}"/>
    <hyperlink ref="A402" r:id="rId776" xr:uid="{1D3D097F-2E9B-4024-964B-AB8B92583369}"/>
    <hyperlink ref="A403" r:id="rId777" xr:uid="{73E5FE18-9715-435D-9C06-090CA7CA0FF5}"/>
    <hyperlink ref="A404" r:id="rId778" xr:uid="{9EA91E8B-0440-4518-B8C2-529186B5F88F}"/>
    <hyperlink ref="A405" r:id="rId779" xr:uid="{8C7E8E9B-3905-425B-A3DE-D3E545A5CBA7}"/>
    <hyperlink ref="A406" r:id="rId780" xr:uid="{4A3E5FB3-0EC6-4138-AD86-006347A84787}"/>
    <hyperlink ref="A407" r:id="rId781" xr:uid="{C6E8942F-1EC7-4C4D-BDEE-784CCEAB266E}"/>
    <hyperlink ref="A408" r:id="rId782" xr:uid="{B20EF4EC-34B9-4191-9405-932B553FAEC9}"/>
    <hyperlink ref="A409" r:id="rId783" xr:uid="{AFC98883-B450-4805-9B3C-9A7A8E92C0FB}"/>
    <hyperlink ref="A410" r:id="rId784" xr:uid="{0DBCB13B-A7DF-489E-903F-07A0032F1728}"/>
    <hyperlink ref="A411" r:id="rId785" xr:uid="{43BE4CEE-2D2E-4492-9396-53F45C4BEA4C}"/>
    <hyperlink ref="A412" r:id="rId786" xr:uid="{413C21AB-3AE0-4462-87F1-6150ED6FC926}"/>
    <hyperlink ref="A413" r:id="rId787" xr:uid="{E1FB36C2-0960-4849-89C5-9E035590F848}"/>
    <hyperlink ref="A414" r:id="rId788" xr:uid="{01F5CB97-DAC5-416D-BD05-C79E5B54C65F}"/>
    <hyperlink ref="A415" r:id="rId789" xr:uid="{FE1C7045-CB2A-41A5-AA93-F6EAC0EE1F96}"/>
    <hyperlink ref="A416" r:id="rId790" xr:uid="{F20E2A74-9569-4E06-A65B-D8451EE895DA}"/>
    <hyperlink ref="A417" r:id="rId791" xr:uid="{CC6ED400-E953-41CC-A61B-C8457DD2CDB1}"/>
    <hyperlink ref="A418" r:id="rId792" xr:uid="{A808E118-3E7B-4EC8-BF4C-B80C7DD02CB6}"/>
    <hyperlink ref="A419" r:id="rId793" xr:uid="{15176BE5-E252-4BD6-84DC-8B5CF6B6263F}"/>
    <hyperlink ref="A420" r:id="rId794" xr:uid="{CF623781-7FA2-421B-91E1-AA2D9C40EE28}"/>
    <hyperlink ref="A421" r:id="rId795" xr:uid="{88875076-C141-454C-86F5-B3A77CF28599}"/>
    <hyperlink ref="A422" r:id="rId796" xr:uid="{9E1886E1-59FC-4988-9A21-6124DFF6E57D}"/>
    <hyperlink ref="A423" r:id="rId797" xr:uid="{A55AB507-38B1-4BA4-8EC3-39EA2650B8DC}"/>
    <hyperlink ref="A424" r:id="rId798" xr:uid="{B34D26E3-90B8-4113-A367-FA5BF1D82BCF}"/>
    <hyperlink ref="A425" r:id="rId799" xr:uid="{4F71DD1A-ED6C-4495-92C6-6008A0A667B3}"/>
    <hyperlink ref="A426" r:id="rId800" xr:uid="{FCA3688B-F356-4320-8B12-F42DAE10A1BA}"/>
    <hyperlink ref="A427" r:id="rId801" xr:uid="{F68E6470-A711-4DBF-A516-D622C19A6A4A}"/>
    <hyperlink ref="A428" r:id="rId802" xr:uid="{5DC71FAE-2DD3-4C56-BB58-5051398C1024}"/>
    <hyperlink ref="A429" r:id="rId803" xr:uid="{00A66D90-DEE1-4A67-BD93-B78E09A6EC44}"/>
    <hyperlink ref="A430" r:id="rId804" xr:uid="{F43005C0-9330-4C5F-BEF9-F2100C49E27E}"/>
    <hyperlink ref="A431" r:id="rId805" xr:uid="{63039590-5E34-4940-8DB3-4C97CD058FC1}"/>
    <hyperlink ref="A432" r:id="rId806" xr:uid="{FAFA71A3-994F-4FB3-A63A-138753FA5E16}"/>
    <hyperlink ref="A433" r:id="rId807" xr:uid="{83EBDE16-FB29-4457-9D88-46FCCEB47F24}"/>
    <hyperlink ref="A434" r:id="rId808" xr:uid="{E160124C-2C91-4C8F-A5FB-CBD8661E7FBC}"/>
    <hyperlink ref="A435" r:id="rId809" xr:uid="{440598C4-C1EF-4C49-97F4-1170A35341D0}"/>
    <hyperlink ref="A436" r:id="rId810" xr:uid="{1E5819D5-1709-4BDF-AE85-CFAFE768FC3D}"/>
    <hyperlink ref="A437" r:id="rId811" xr:uid="{7CCCAFB1-4EE3-48BE-88BB-58675D11FBCD}"/>
    <hyperlink ref="A438" r:id="rId812" xr:uid="{CADB1F7D-BB59-4F3F-9C10-A12906CCC205}"/>
    <hyperlink ref="A439" r:id="rId813" xr:uid="{FE6C2E8A-D48A-48CC-BB44-6090E8289B1B}"/>
    <hyperlink ref="A440" r:id="rId814" xr:uid="{4AA8DEDE-2D89-4E75-9804-C3D800390E9E}"/>
    <hyperlink ref="A441" r:id="rId815" xr:uid="{F5801E1C-4333-4931-85FF-409E4C699F02}"/>
    <hyperlink ref="A442" r:id="rId816" xr:uid="{804DAF35-1D74-4379-B821-48F78AC2E7B1}"/>
    <hyperlink ref="A443" r:id="rId817" xr:uid="{E8851A1C-518C-4EDB-AB8B-08F7A4DF3D93}"/>
    <hyperlink ref="A444" r:id="rId818" xr:uid="{5D3BDCF6-19C8-47A6-9262-EE63D3F53FEE}"/>
    <hyperlink ref="A445" r:id="rId819" xr:uid="{C4487EFE-B938-456D-9A50-7224353C556B}"/>
    <hyperlink ref="A446" r:id="rId820" xr:uid="{459C86F5-C99B-4CD9-9084-FD44395C5341}"/>
    <hyperlink ref="A447" r:id="rId821" xr:uid="{610B287C-4FB4-4EE7-80F4-6DB0862D2136}"/>
    <hyperlink ref="A448" r:id="rId822" xr:uid="{004504A0-7936-41C2-B02C-BF6C304BFDCF}"/>
    <hyperlink ref="A449" r:id="rId823" xr:uid="{3F28A288-4D8D-4381-8576-AF1F4E6C8038}"/>
    <hyperlink ref="A450" r:id="rId824" xr:uid="{0975A101-1886-4851-8B47-C6A15B7F48C9}"/>
    <hyperlink ref="A451" r:id="rId825" xr:uid="{881D114F-84C0-4A68-A178-9DCD75921675}"/>
    <hyperlink ref="A452" r:id="rId826" xr:uid="{D517FAB2-72FE-4435-AE98-04C8E0C6D04C}"/>
    <hyperlink ref="A453" r:id="rId827" xr:uid="{9D717F3C-1AD6-4F14-B955-C45583DA8C20}"/>
    <hyperlink ref="A454" r:id="rId828" xr:uid="{9C2A813B-4163-4BF9-8DA6-66822229126C}"/>
    <hyperlink ref="A455" r:id="rId829" xr:uid="{0B30A363-E92A-4D07-B597-3BB5753F54C9}"/>
    <hyperlink ref="A456" r:id="rId830" xr:uid="{195EC991-2CEB-4DB0-8643-F8552DC40F15}"/>
    <hyperlink ref="A457" r:id="rId831" xr:uid="{08D70EBF-F239-41C4-B5A8-5F8E7A12B669}"/>
    <hyperlink ref="A458" r:id="rId832" xr:uid="{1FE4D630-B0E8-4F52-92F6-F6BDB6A44182}"/>
    <hyperlink ref="A459" r:id="rId833" xr:uid="{50D76A04-1DA0-4DF9-8274-92716AE6ADE6}"/>
    <hyperlink ref="A460" r:id="rId834" xr:uid="{2424E760-16B9-4AED-AED9-621F23ECBEEE}"/>
    <hyperlink ref="A461" r:id="rId835" xr:uid="{FACA1190-3E06-414B-8E9C-120763240E52}"/>
    <hyperlink ref="A462" r:id="rId836" xr:uid="{CA6AD006-0E8E-495C-83BA-214925C56664}"/>
    <hyperlink ref="A463" r:id="rId837" xr:uid="{F95390C8-8470-4188-9E72-8C87DB196E33}"/>
    <hyperlink ref="A464" r:id="rId838" xr:uid="{B804ECA3-5290-4FB9-84C2-1DF82B60E019}"/>
    <hyperlink ref="A465" r:id="rId839" xr:uid="{D73BA0C6-5302-4951-A444-2C97C286EA14}"/>
    <hyperlink ref="A466" r:id="rId840" xr:uid="{C45FED67-9FD1-43B3-8B65-9AA22C873CDF}"/>
    <hyperlink ref="A467" r:id="rId841" xr:uid="{9B97C1E8-00E6-4101-9618-88D2BE2DE9C0}"/>
    <hyperlink ref="A468" r:id="rId842" xr:uid="{260E3825-34CB-462A-8098-F0D3CB6EAE2B}"/>
    <hyperlink ref="A469" r:id="rId843" xr:uid="{72FF49B0-5873-4F2B-8918-F32BA69C1BE7}"/>
    <hyperlink ref="A470" r:id="rId844" xr:uid="{440F50F6-4A77-4A71-8BBF-D8B4A570C01F}"/>
    <hyperlink ref="A471" r:id="rId845" xr:uid="{56399B2F-430F-462C-9B49-B10536A93E1D}"/>
    <hyperlink ref="A472" r:id="rId846" xr:uid="{54EC75B9-2F71-450A-8DB9-C4D37AFBD9D8}"/>
    <hyperlink ref="A473" r:id="rId847" xr:uid="{19C3FC44-6955-447B-92AE-26ED013E7EF5}"/>
    <hyperlink ref="A474" r:id="rId848" xr:uid="{8ABD6E21-A55A-43EA-A2C3-7DB6D57C2C68}"/>
    <hyperlink ref="A475" r:id="rId849" xr:uid="{FAF51F44-64E3-4FA3-9D97-0A17A09A2060}"/>
    <hyperlink ref="A476" r:id="rId850" xr:uid="{6033DBCB-C50E-4D45-A5F2-9022DBABF5C1}"/>
    <hyperlink ref="A477" r:id="rId851" xr:uid="{23CD9A8D-F5BB-4C75-B3A9-57FCEA8EA36F}"/>
    <hyperlink ref="A478" r:id="rId852" xr:uid="{F5125861-2FFC-4167-9BE9-2306342EA7CD}"/>
    <hyperlink ref="A479" r:id="rId853" xr:uid="{27CEF98B-FB35-4E9D-9BCB-22174AB2DD95}"/>
    <hyperlink ref="A480" r:id="rId854" xr:uid="{7C204D6F-239F-4C6E-8475-F7A6654EAC7B}"/>
    <hyperlink ref="A481" r:id="rId855" xr:uid="{4F1D6D09-6A73-49E1-AE39-F2F84D983CFE}"/>
    <hyperlink ref="A482" r:id="rId856" xr:uid="{3CB3FC34-8C25-4D98-A1A5-0D1FA9366D9A}"/>
    <hyperlink ref="A483" r:id="rId857" xr:uid="{31B12D5B-07EA-423F-8B56-DB3928D29035}"/>
    <hyperlink ref="A484" r:id="rId858" xr:uid="{921CE818-2775-4E76-87D3-707CEEE51968}"/>
    <hyperlink ref="A485" r:id="rId859" xr:uid="{699E266B-593E-42EA-9B07-E010753C0556}"/>
    <hyperlink ref="A486" r:id="rId860" xr:uid="{1B3235D4-4086-4F92-AF70-DC516FDCA8F6}"/>
    <hyperlink ref="A487" r:id="rId861" xr:uid="{23A1B4A9-5A06-4AA4-8A17-D735FC5BFA11}"/>
    <hyperlink ref="A488" r:id="rId862" xr:uid="{DF1F85B1-390C-4B7B-BAA5-B2EB0DA3751C}"/>
    <hyperlink ref="A489" r:id="rId863" xr:uid="{88A56B1B-D332-4FB4-9EF0-360ED990466B}"/>
    <hyperlink ref="A490" r:id="rId864" xr:uid="{26577673-2FB7-406A-B48A-1DFDD6F307A7}"/>
    <hyperlink ref="A491" r:id="rId865" xr:uid="{FC72C2D8-3068-4005-9279-C30FB45CCA59}"/>
    <hyperlink ref="A492" r:id="rId866" xr:uid="{360EF4CC-BC0B-4A91-9F4D-1839CDAB2DA3}"/>
    <hyperlink ref="A493" r:id="rId867" xr:uid="{25B0F512-3957-413A-94EC-714C3C3D82F4}"/>
    <hyperlink ref="A494" r:id="rId868" xr:uid="{48609FBF-559C-4D08-9017-274C595BD54C}"/>
    <hyperlink ref="A495" r:id="rId869" xr:uid="{54558D94-40FC-4C40-B20F-10F38AC15BD5}"/>
    <hyperlink ref="A496" r:id="rId870" xr:uid="{6EF7A13F-AF30-4357-B15B-2E7CBCF5DD7E}"/>
    <hyperlink ref="A497" r:id="rId871" xr:uid="{3A5EC41B-B3B3-4C5E-92B1-B55EB40F4571}"/>
    <hyperlink ref="A498" r:id="rId872" xr:uid="{ABD87D0E-C0D1-4616-8857-C495A0C64379}"/>
    <hyperlink ref="A499" r:id="rId873" xr:uid="{526B85ED-4DD1-4D5F-809F-1E0EE3CE83F8}"/>
    <hyperlink ref="A500" r:id="rId874" xr:uid="{85AF93B9-AE16-4B27-BA1A-A4A1D440C5D2}"/>
    <hyperlink ref="A501" r:id="rId875" xr:uid="{0F51B040-DE8A-4D1C-825C-CCAD6F4AD364}"/>
    <hyperlink ref="A502" r:id="rId876" xr:uid="{DFA9D64A-29BE-4491-AE6C-BABBE69BA589}"/>
    <hyperlink ref="A503" r:id="rId877" xr:uid="{2BEEB91C-5572-4798-862B-5D53B014150C}"/>
    <hyperlink ref="A504" r:id="rId878" xr:uid="{D32B045F-3E77-414D-A86F-07A4D37FABF3}"/>
    <hyperlink ref="A505" r:id="rId879" xr:uid="{2723C34B-7A76-4618-A039-75A66D51CEF7}"/>
    <hyperlink ref="A506" r:id="rId880" xr:uid="{C9406093-535B-4184-9492-E2560D9F90C7}"/>
    <hyperlink ref="A507" r:id="rId881" xr:uid="{EAEFBA51-F279-4FC2-AE6E-6A2F9B78802B}"/>
    <hyperlink ref="A508" r:id="rId882" xr:uid="{B68DD19A-9CA7-4808-BE80-66CF8ADE2D02}"/>
    <hyperlink ref="A509" r:id="rId883" xr:uid="{74682DCD-2C5B-44B5-964D-55261E0B0F1D}"/>
    <hyperlink ref="A510" r:id="rId884" xr:uid="{79E2827B-A426-468B-BB4F-0BE8512D9BD6}"/>
    <hyperlink ref="A511" r:id="rId885" xr:uid="{F5BC7BB4-2E98-4ECD-9F21-189C837701FC}"/>
    <hyperlink ref="A512" r:id="rId886" xr:uid="{387851BA-A139-4E4F-8765-88B623401A82}"/>
    <hyperlink ref="A513" r:id="rId887" xr:uid="{264E650E-000D-4BE9-8692-A0C51625D0EB}"/>
    <hyperlink ref="A514" r:id="rId888" xr:uid="{E177D4D7-6D65-4BE3-8049-2C94A4DD60F1}"/>
    <hyperlink ref="A515" r:id="rId889" xr:uid="{D98F9A6E-5607-4DB9-91E0-4B289948ED91}"/>
    <hyperlink ref="A516" r:id="rId890" xr:uid="{A67431C5-125A-4107-AB3D-FEF25606C2FA}"/>
    <hyperlink ref="A517" r:id="rId891" xr:uid="{5D28CFCF-F9C4-4C69-8536-9E9E3AB50839}"/>
    <hyperlink ref="A518" r:id="rId892" xr:uid="{4CA2BA2C-341F-4F72-9658-59D63ED0827B}"/>
    <hyperlink ref="A519" r:id="rId893" xr:uid="{9A255F2E-67A7-4D04-AF64-A962CFA16F3C}"/>
    <hyperlink ref="A520" r:id="rId894" xr:uid="{F4E7E43B-3EDB-4064-819F-8537506222DC}"/>
    <hyperlink ref="A521" r:id="rId895" xr:uid="{97CFECB5-9C32-47F0-8F35-4CEAEF5A1331}"/>
    <hyperlink ref="A522" r:id="rId896" xr:uid="{9C4D1E41-5E00-430F-B29B-9491AC3F7CA0}"/>
    <hyperlink ref="A523" r:id="rId897" xr:uid="{3047B645-C443-44CD-9324-FF13079EB423}"/>
    <hyperlink ref="A524" r:id="rId898" xr:uid="{AA53C2BA-74F3-4256-8B2A-D8811BC99CC3}"/>
    <hyperlink ref="A525" r:id="rId899" xr:uid="{1A227077-D76E-45C1-9CEA-F4F152897B46}"/>
    <hyperlink ref="A526" r:id="rId900" xr:uid="{FC4D172C-5FE3-4D77-A0A9-B5EC61A49860}"/>
    <hyperlink ref="A527" r:id="rId901" xr:uid="{3A37C3FA-D9C9-4F6D-97C6-46CD54057B39}"/>
    <hyperlink ref="A528" r:id="rId902" xr:uid="{5660929C-D3A0-4A36-B80D-7CDA483F7F71}"/>
    <hyperlink ref="A529" r:id="rId903" xr:uid="{42EB16B9-2574-43FC-A0D6-1C3BDDC619C3}"/>
    <hyperlink ref="A530" r:id="rId904" xr:uid="{2E1F7E5F-03CC-41A2-946B-73132279E8DC}"/>
    <hyperlink ref="A531" r:id="rId905" xr:uid="{BFFA0264-7073-41D6-A133-E7EAA6856018}"/>
    <hyperlink ref="A532" r:id="rId906" xr:uid="{CB7B74D6-C6D9-4AD3-8C22-D2776FE404B6}"/>
    <hyperlink ref="A533" r:id="rId907" xr:uid="{A80EBFB8-2E98-4D77-9A43-690AFA1F1DBB}"/>
    <hyperlink ref="A534" r:id="rId908" xr:uid="{F75502BF-13FA-4BF4-A966-12EACD334921}"/>
    <hyperlink ref="A535" r:id="rId909" xr:uid="{567D2BB8-6144-4735-B679-CCE217D39821}"/>
    <hyperlink ref="A536" r:id="rId910" xr:uid="{F8AC96AE-4F3B-42C3-A1D2-976A18D39C2E}"/>
    <hyperlink ref="A537" r:id="rId911" xr:uid="{67CD8002-1AAD-459F-AFEA-E88FA09B179A}"/>
    <hyperlink ref="A538" r:id="rId912" xr:uid="{D6102D27-5510-4076-8FD9-7EC7AA31150F}"/>
    <hyperlink ref="A539" r:id="rId913" xr:uid="{A7FEB10D-CAF1-4868-B8A6-166B451F251A}"/>
    <hyperlink ref="A540" r:id="rId914" xr:uid="{EECC6F09-0928-44D1-9F7D-237B35B7DE69}"/>
    <hyperlink ref="A541" r:id="rId915" xr:uid="{F50FCF19-A52C-4E83-92EA-DEADD130D5A1}"/>
    <hyperlink ref="A542" r:id="rId916" xr:uid="{D8D89C19-2BB2-4E17-A01B-8C182268D539}"/>
    <hyperlink ref="A543" r:id="rId917" xr:uid="{E03FC977-01DC-4FAD-8D96-7085A4B33510}"/>
    <hyperlink ref="A544" r:id="rId918" xr:uid="{DCFFF3B3-5DB5-4CAE-80A9-4C4F2A0CCE40}"/>
    <hyperlink ref="A545" r:id="rId919" xr:uid="{D7DCD9F1-59DD-4852-8878-D14EA8C04436}"/>
    <hyperlink ref="A546" r:id="rId920" xr:uid="{37A03DB0-6F9F-4921-B158-613102D0708F}"/>
    <hyperlink ref="A547" r:id="rId921" xr:uid="{769C875F-18C8-405A-97C5-98A4102A721F}"/>
    <hyperlink ref="A548" r:id="rId922" xr:uid="{B4E3F9BB-9251-4C66-AEDA-98A2A7E48DF3}"/>
    <hyperlink ref="A549" r:id="rId923" xr:uid="{B42CD744-5F99-4B2B-BED4-C72DCB239D68}"/>
    <hyperlink ref="A550" r:id="rId924" xr:uid="{CA8CD73A-605E-4D8B-B51B-B3DD679BA014}"/>
    <hyperlink ref="A551" r:id="rId925" xr:uid="{503470B7-6CFE-4DF8-B504-2FB21F709029}"/>
    <hyperlink ref="A552" r:id="rId926" xr:uid="{39BDE7EE-0A4A-420B-AB38-ED25EC753879}"/>
    <hyperlink ref="A553" r:id="rId927" xr:uid="{59A97F88-77A8-42C9-B0A6-29AEED7A02CA}"/>
    <hyperlink ref="A554" r:id="rId928" xr:uid="{98E2EA66-D255-49BD-9365-F366608C186B}"/>
    <hyperlink ref="A555" r:id="rId929" xr:uid="{A36700F9-DB73-42DE-9D12-6FC25115D8B9}"/>
    <hyperlink ref="A556" r:id="rId930" xr:uid="{55EDEEC8-662C-4534-971D-230919D7B5B3}"/>
    <hyperlink ref="A557" r:id="rId931" xr:uid="{6683A064-5794-405F-A035-D413592FC2DA}"/>
    <hyperlink ref="A558" r:id="rId932" xr:uid="{92610959-EC33-4472-A2E4-2C93CC5DF652}"/>
    <hyperlink ref="A559" r:id="rId933" xr:uid="{EA3DF86B-D3E6-4EAE-BA69-36852DDFFE93}"/>
    <hyperlink ref="A560" r:id="rId934" xr:uid="{1B58FD8F-745D-4999-9C37-51AF32FAA009}"/>
    <hyperlink ref="A561" r:id="rId935" xr:uid="{72A534FD-AE80-4DA6-8E5B-A85F49114205}"/>
    <hyperlink ref="A562" r:id="rId936" xr:uid="{D4C709DC-3671-46AB-87E3-47F011983426}"/>
    <hyperlink ref="A563" r:id="rId937" xr:uid="{0806BFC0-83A9-4DEE-9B11-27B85441B8E9}"/>
    <hyperlink ref="A564" r:id="rId938" xr:uid="{6577DF42-504A-4A40-82D2-D2360BA4FA81}"/>
    <hyperlink ref="A565" r:id="rId939" xr:uid="{EE52C951-C351-467E-BE9E-06019B338A19}"/>
    <hyperlink ref="A566" r:id="rId940" xr:uid="{BFEE658E-0C9E-4D9C-9D3C-CC3EF4BF7BF8}"/>
    <hyperlink ref="A567" r:id="rId941" xr:uid="{62109E88-C353-4E7A-B55E-BC2E3F95139A}"/>
    <hyperlink ref="A568" r:id="rId942" xr:uid="{8BB744C8-347E-4F19-8CF7-71A7267ED349}"/>
    <hyperlink ref="A569" r:id="rId943" xr:uid="{35F483BD-385E-4E6D-B087-FCC8CF0DF445}"/>
    <hyperlink ref="A570" r:id="rId944" xr:uid="{15FC502F-B58B-448D-9E6A-AC28DE01D72B}"/>
    <hyperlink ref="A571" r:id="rId945" xr:uid="{EAF16EC0-7255-4EBF-97AB-D2C4FD295E14}"/>
    <hyperlink ref="A572" r:id="rId946" xr:uid="{582A4397-2B4D-49EE-8BB0-A24750F2E9BE}"/>
    <hyperlink ref="A573" r:id="rId947" xr:uid="{392BCF1B-487C-4C5B-ABCB-8B7B7D538FE7}"/>
    <hyperlink ref="A574" r:id="rId948" xr:uid="{9ABCECB7-C2B0-41ED-9490-DB16DA5F1509}"/>
    <hyperlink ref="A575" r:id="rId949" xr:uid="{E740D332-83EA-47C4-BB9E-6242884E8AF6}"/>
    <hyperlink ref="A576" r:id="rId950" xr:uid="{87A523A0-B14C-434D-8624-B3E4037ADE74}"/>
    <hyperlink ref="A577" r:id="rId951" xr:uid="{7A4B7172-A8D0-471F-A06B-76A9A757DC69}"/>
    <hyperlink ref="A578" r:id="rId952" xr:uid="{A5313D52-5641-44EC-BA6F-34193A500445}"/>
    <hyperlink ref="A579" r:id="rId953" xr:uid="{9214EEFA-FC8E-4C41-BE51-6D24306262F2}"/>
    <hyperlink ref="A580" r:id="rId954" xr:uid="{DD8EE5B3-3A55-44C8-9BD4-0709D7E25F3C}"/>
    <hyperlink ref="A581" r:id="rId955" xr:uid="{E07F0C24-70DA-4E51-A389-87DF77E39140}"/>
    <hyperlink ref="A582" r:id="rId956" xr:uid="{CD750CCA-22C9-48B0-9A0F-B239DAB6DD0E}"/>
    <hyperlink ref="A583" r:id="rId957" xr:uid="{0B1D0320-F27B-4D54-8E78-B2649531A2E0}"/>
    <hyperlink ref="A584" r:id="rId958" xr:uid="{D8B5CE29-F137-4C2C-89E7-6F9E317531FE}"/>
    <hyperlink ref="A585" r:id="rId959" xr:uid="{E7E0AD3D-EE2B-4BEC-9A34-0EA997336B67}"/>
    <hyperlink ref="A586" r:id="rId960" xr:uid="{2D8070A1-2BED-4672-8771-26BBE7064CB4}"/>
    <hyperlink ref="A587" r:id="rId961" xr:uid="{149F5AEB-D8E6-4878-8EB2-44452B079A0D}"/>
    <hyperlink ref="A588" r:id="rId962" xr:uid="{BC2C7F61-0E78-4C21-AFB5-ED490FFCF72E}"/>
    <hyperlink ref="A589" r:id="rId963" xr:uid="{256A32EA-C390-4786-ACC7-82E6FF09BD35}"/>
    <hyperlink ref="A590" r:id="rId964" xr:uid="{FF3E9C2D-DB82-4489-AFFF-0BCCA66BBFC7}"/>
    <hyperlink ref="A591" r:id="rId965" xr:uid="{3E0C8956-CC6A-4814-ADFF-1BA1BCD4850E}"/>
    <hyperlink ref="A592" r:id="rId966" xr:uid="{8A7CAF65-7B17-4547-9F18-B0D2EDDB2E13}"/>
    <hyperlink ref="A593" r:id="rId967" xr:uid="{CDE23533-DD29-4C74-9084-0451850367E9}"/>
    <hyperlink ref="A594" r:id="rId968" xr:uid="{3368D7E8-D6BF-484F-A23F-F634F27E351B}"/>
    <hyperlink ref="A595" r:id="rId969" xr:uid="{2FFAE4C7-22E0-4D58-9C26-F175236E41EC}"/>
    <hyperlink ref="A596" r:id="rId970" xr:uid="{08AE40BB-65B1-4685-9D00-90D377D170DB}"/>
    <hyperlink ref="A597" r:id="rId971" xr:uid="{062952A9-3B99-43C3-8328-223FBCD0A2BF}"/>
    <hyperlink ref="A598" r:id="rId972" xr:uid="{FEC946D2-9578-4A9F-A87A-204A49F160DA}"/>
    <hyperlink ref="A599" r:id="rId973" xr:uid="{7837AFCC-6827-496F-8FE9-CCDF97F605E8}"/>
    <hyperlink ref="A600" r:id="rId974" xr:uid="{ED83CC08-A4DA-47B2-AC7E-EB3982D820FD}"/>
    <hyperlink ref="A601" r:id="rId975" xr:uid="{B6A93920-7A7D-4AAE-BC79-0344A04154C6}"/>
    <hyperlink ref="A602" r:id="rId976" xr:uid="{B77369D4-A25D-42A1-B056-5562D7B070A5}"/>
    <hyperlink ref="A603" r:id="rId977" xr:uid="{7313EC49-39DB-4D00-820E-F70C0208BC63}"/>
    <hyperlink ref="A604" r:id="rId978" xr:uid="{513500B6-4FCA-4429-BAF7-7856D090F624}"/>
    <hyperlink ref="A605" r:id="rId979" xr:uid="{65836F74-8C50-4666-A7A0-E98EDFED21AA}"/>
    <hyperlink ref="A606" r:id="rId980" xr:uid="{266AE700-98B1-4CF4-A1B4-405CCCC6A1C4}"/>
    <hyperlink ref="A607" r:id="rId981" xr:uid="{B926B20B-8F6A-4815-93C8-7D61A9670A91}"/>
    <hyperlink ref="A608" r:id="rId982" xr:uid="{C6FC504B-177A-4160-BCBC-326C8B572C1A}"/>
    <hyperlink ref="A609" r:id="rId983" xr:uid="{CBA30FA5-5C55-48DE-BD9D-F6F083137D3D}"/>
    <hyperlink ref="A610" r:id="rId984" xr:uid="{56A62FD2-2B94-43E4-89BC-CAE4D97080D3}"/>
    <hyperlink ref="A611" r:id="rId985" xr:uid="{AEA566D7-D104-4F43-85A6-CB796F8D1733}"/>
    <hyperlink ref="A612" r:id="rId986" xr:uid="{50F61C31-852A-4BC1-9D0C-F1BD815805EA}"/>
    <hyperlink ref="A613" r:id="rId987" xr:uid="{5C0A083F-40D5-454C-A4F7-E133C14A57D2}"/>
    <hyperlink ref="A614" r:id="rId988" xr:uid="{984701AD-A9BB-4BD5-9B4F-7141F9DEAE9B}"/>
    <hyperlink ref="A615" r:id="rId989" xr:uid="{4719408F-2AE1-4F3D-91D5-6DFA10CD0C33}"/>
    <hyperlink ref="A616" r:id="rId990" xr:uid="{0182E381-687F-4352-9D7E-E445999E5039}"/>
    <hyperlink ref="A617" r:id="rId991" xr:uid="{0709954A-2F2F-4FA0-A34E-5782F05CF4BD}"/>
    <hyperlink ref="A618" r:id="rId992" xr:uid="{765BB493-C32F-4DF2-8738-6C19014512D9}"/>
    <hyperlink ref="A619" r:id="rId993" xr:uid="{03B33662-4698-48F9-8B94-E734E539AD6D}"/>
    <hyperlink ref="A620" r:id="rId994" xr:uid="{9BB257FB-CA4F-437B-B8AC-B475895BD75B}"/>
    <hyperlink ref="A621" r:id="rId995" xr:uid="{84061DB3-2944-4498-90D8-844097B139E3}"/>
    <hyperlink ref="A622" r:id="rId996" xr:uid="{76335DA5-E85C-4D85-988B-A960C3502450}"/>
    <hyperlink ref="A623" r:id="rId997" xr:uid="{296072DC-A62D-4CD5-B5A0-63DF1A31FA35}"/>
    <hyperlink ref="A624" r:id="rId998" xr:uid="{A66DED93-537B-4D4F-8A1A-D4183C690210}"/>
    <hyperlink ref="A625" r:id="rId999" xr:uid="{21C3C5FE-17FB-436A-B89F-1B5FA2429340}"/>
    <hyperlink ref="A626" r:id="rId1000" xr:uid="{1ACECDF8-86B6-4B1D-BB9D-BC12B31230DC}"/>
    <hyperlink ref="A627" r:id="rId1001" xr:uid="{3C837EAF-3A15-410B-9B94-B36E0ECB427C}"/>
    <hyperlink ref="A628" r:id="rId1002" xr:uid="{5B38EC73-BE6C-434A-87B0-61A633E7D85D}"/>
    <hyperlink ref="A629" r:id="rId1003" xr:uid="{7740C01F-0F34-47B1-8F88-C7C35E2CC86E}"/>
    <hyperlink ref="A630" r:id="rId1004" xr:uid="{AF82C5FE-953F-4E4C-89F2-E7939C4BA97D}"/>
    <hyperlink ref="A631" r:id="rId1005" xr:uid="{4A794812-E342-46BD-B0E0-2B02881FED8D}"/>
    <hyperlink ref="A632" r:id="rId1006" xr:uid="{B692EA66-1FA3-453E-BF3D-8504583A6C7A}"/>
    <hyperlink ref="A633" r:id="rId1007" xr:uid="{4987AFDE-C00D-41EC-8C7D-3E5138F84A01}"/>
    <hyperlink ref="A634" r:id="rId1008" xr:uid="{C95F0327-2A2F-4282-AA5C-E58DF7F75B71}"/>
    <hyperlink ref="A635" r:id="rId1009" xr:uid="{34607A80-BB47-4820-B1E3-B56016F9F6ED}"/>
    <hyperlink ref="A636" r:id="rId1010" xr:uid="{2E83BABA-B9BA-4E56-A691-D3EE518BBB44}"/>
    <hyperlink ref="A637" r:id="rId1011" xr:uid="{8EF2C5C5-9E22-4007-B70C-B558BD2DDE0E}"/>
    <hyperlink ref="A638" r:id="rId1012" xr:uid="{44059871-F71B-46D2-9837-DCAD0FBF4939}"/>
    <hyperlink ref="A639" r:id="rId1013" xr:uid="{8F60A2AE-2B2E-4976-9FAA-B089E31E1105}"/>
    <hyperlink ref="A640" r:id="rId1014" xr:uid="{F08DD683-E19A-4C64-82D1-3D4591554BD8}"/>
    <hyperlink ref="A641" r:id="rId1015" xr:uid="{0E1EFAF8-3395-4B8E-BFDA-B17A3DA5D4A4}"/>
    <hyperlink ref="A642" r:id="rId1016" xr:uid="{0DC5E065-BBA2-45CF-B94D-6873411B1272}"/>
    <hyperlink ref="A643" r:id="rId1017" xr:uid="{F02BCCA3-991E-40E7-BAB4-A42B2A76120B}"/>
    <hyperlink ref="A644" r:id="rId1018" xr:uid="{530961AF-6E83-4BF6-8040-FB2F5C0C54D5}"/>
    <hyperlink ref="A645" r:id="rId1019" xr:uid="{7CE1200A-CA44-4B18-9AD6-0048D25F8C63}"/>
    <hyperlink ref="A646" r:id="rId1020" xr:uid="{E613042E-269F-492A-80C6-C6255B6E947B}"/>
    <hyperlink ref="A647" r:id="rId1021" xr:uid="{33843BD6-EF25-4536-A997-18A44B565385}"/>
    <hyperlink ref="A648" r:id="rId1022" xr:uid="{0E55A913-800C-4B2C-A413-DCB81C39EE72}"/>
    <hyperlink ref="A649" r:id="rId1023" xr:uid="{DBA5CC52-75DB-4AF5-9435-F6F7719491D5}"/>
    <hyperlink ref="A650" r:id="rId1024" xr:uid="{4F7B2524-4EF2-4757-8D49-2A28E4CB6D39}"/>
    <hyperlink ref="A651" r:id="rId1025" xr:uid="{2373EFBB-E295-4086-BC9A-BE18D1D7FF0C}"/>
    <hyperlink ref="A652" r:id="rId1026" xr:uid="{708492E8-2684-4B6A-931E-30DAB0DA8FAB}"/>
    <hyperlink ref="A653" r:id="rId1027" xr:uid="{58905DFE-2F6F-41DB-93E2-B38906F8FB41}"/>
    <hyperlink ref="A654" r:id="rId1028" xr:uid="{B9A720D0-737F-4F2C-86F3-CAB73752DE16}"/>
    <hyperlink ref="A655" r:id="rId1029" xr:uid="{AB19FF54-0E08-4332-831A-C61601E195C1}"/>
    <hyperlink ref="A656" r:id="rId1030" xr:uid="{F565D6C9-6B09-4289-9FBC-ED6296A9977C}"/>
    <hyperlink ref="A657" r:id="rId1031" xr:uid="{5E0FF72E-69FE-466D-BFDA-A33526623E96}"/>
    <hyperlink ref="A658" r:id="rId1032" xr:uid="{F0F5ADCA-0919-4D61-ADAD-28CF09C9358D}"/>
    <hyperlink ref="A659" r:id="rId1033" xr:uid="{CA79606A-3595-49DB-9ADD-C47A3282AEF4}"/>
    <hyperlink ref="A660" r:id="rId1034" xr:uid="{89DE12F5-08D2-41C4-9505-0B0960B659EB}"/>
    <hyperlink ref="A661" r:id="rId1035" xr:uid="{14747F94-AC15-44A1-84AF-429C88570BE1}"/>
    <hyperlink ref="A662" r:id="rId1036" xr:uid="{6C806D14-53A1-41BC-8F55-144608A61629}"/>
    <hyperlink ref="A663" r:id="rId1037" xr:uid="{FAD59320-6DE6-4735-BC72-53A4AA434D93}"/>
    <hyperlink ref="A664" r:id="rId1038" xr:uid="{FD8ECB6D-5FC8-4E13-99AF-BD296D9045E7}"/>
    <hyperlink ref="A665" r:id="rId1039" xr:uid="{AEABA16E-9A3E-4AE5-83FB-5E5E4677C175}"/>
    <hyperlink ref="A666" r:id="rId1040" xr:uid="{04E57427-F208-4761-9F4F-E9EFC59A2F4F}"/>
    <hyperlink ref="A667" r:id="rId1041" xr:uid="{757AD232-55A7-4EBE-9A02-04618929253B}"/>
    <hyperlink ref="A668" r:id="rId1042" xr:uid="{72E42F0B-A4A5-4D12-A1ED-809595768026}"/>
    <hyperlink ref="A669" r:id="rId1043" xr:uid="{EA6EF6D1-E1A6-4585-8BE8-026E4CAACDC1}"/>
    <hyperlink ref="A670" r:id="rId1044" xr:uid="{12FB6583-1999-43FF-B1A7-6F52164DD04B}"/>
    <hyperlink ref="A671" r:id="rId1045" xr:uid="{C88F7F5C-0D52-479A-B34F-2891DE2143DD}"/>
    <hyperlink ref="A672" r:id="rId1046" xr:uid="{D225B080-F456-4729-8D9D-E86D91DF1BD3}"/>
    <hyperlink ref="A673" r:id="rId1047" xr:uid="{EF227A5E-5FD7-4082-8D29-0541C229A3B0}"/>
    <hyperlink ref="A674" r:id="rId1048" xr:uid="{60EAA202-C418-4603-A408-87E0E773F46D}"/>
    <hyperlink ref="A675" r:id="rId1049" xr:uid="{263795BB-584D-4B13-BD03-D8AAF94E864C}"/>
    <hyperlink ref="A676" r:id="rId1050" xr:uid="{2B55139D-E50F-4976-8C46-48D0039B1FA1}"/>
    <hyperlink ref="A677" r:id="rId1051" xr:uid="{8791E71C-396C-47C3-8D75-61C9C7008F7B}"/>
    <hyperlink ref="A678" r:id="rId1052" xr:uid="{B217DD64-0687-40B2-A474-F15A0ED4C374}"/>
    <hyperlink ref="A679" r:id="rId1053" xr:uid="{CFE4CB44-33B9-4FE2-B568-3D0503E9E1D9}"/>
    <hyperlink ref="A680" r:id="rId1054" xr:uid="{5E3C4D57-84E8-4E01-BFA6-3EF3C9CFFBCB}"/>
    <hyperlink ref="A681" r:id="rId1055" xr:uid="{270F760F-7790-492B-A9AF-544EE494700A}"/>
    <hyperlink ref="A682" r:id="rId1056" xr:uid="{46BBE0A5-335D-4F56-AC6C-81DC51045E9F}"/>
    <hyperlink ref="A683" r:id="rId1057" xr:uid="{AFEE1746-2C90-471C-A7AD-F330C55FAF04}"/>
    <hyperlink ref="A684" r:id="rId1058" xr:uid="{FBBEF35C-1854-4F66-9FFF-B60E9E6C0140}"/>
    <hyperlink ref="A685" r:id="rId1059" xr:uid="{E7A974C2-BCAF-45DF-84F7-228E9DAD8704}"/>
    <hyperlink ref="A686" r:id="rId1060" xr:uid="{D605B98F-FD66-4A50-942F-E733F1E17A22}"/>
    <hyperlink ref="A687" r:id="rId1061" xr:uid="{CEEC7D13-8B04-4C69-8FBB-28F44D0644B2}"/>
    <hyperlink ref="A688" r:id="rId1062" xr:uid="{BBE04877-2CAC-4CD8-A5F8-1D5E341FBA65}"/>
    <hyperlink ref="A689" r:id="rId1063" xr:uid="{8A25730F-1380-458F-89AA-A7E38AAFE818}"/>
    <hyperlink ref="A690" r:id="rId1064" xr:uid="{033F46EC-458F-4CFD-A691-1DD61326A9FB}"/>
    <hyperlink ref="A691" r:id="rId1065" xr:uid="{09A03A56-804D-4A97-9000-92B9385FC139}"/>
    <hyperlink ref="A692" r:id="rId1066" xr:uid="{D4EAC46F-6CD8-4126-BF26-73988007906C}"/>
    <hyperlink ref="A693" r:id="rId1067" xr:uid="{303E0324-BF10-4A64-BD1D-DF337391C8BE}"/>
    <hyperlink ref="A694" r:id="rId1068" xr:uid="{D941A047-5176-49A9-B609-F54053808396}"/>
    <hyperlink ref="A695" r:id="rId1069" xr:uid="{94E81AD3-F379-4B45-ABBB-803DAA488B39}"/>
    <hyperlink ref="A696" r:id="rId1070" xr:uid="{EAD34E4F-BA75-4E88-BC14-4B7B21C8C7FA}"/>
    <hyperlink ref="A697" r:id="rId1071" xr:uid="{1EE82BC6-C0A3-43BD-A189-F7766B071B26}"/>
    <hyperlink ref="A698" r:id="rId1072" xr:uid="{B9853412-0228-420A-8012-C7188B4E6012}"/>
    <hyperlink ref="A738" r:id="rId1073" xr:uid="{4E4F2535-2AA0-44F7-8AF7-24ABB9026ADD}"/>
    <hyperlink ref="A739" r:id="rId1074" xr:uid="{3035DC43-A823-4AC4-AF6C-1814B46820F6}"/>
    <hyperlink ref="A740" r:id="rId1075" xr:uid="{F2A18305-57FD-4B4A-9A17-0BD1D1E7867C}"/>
    <hyperlink ref="A741" r:id="rId1076" xr:uid="{A2D5FA4F-16C4-41FC-A25C-DF5CA6BAAB71}"/>
    <hyperlink ref="A742" r:id="rId1077" xr:uid="{528C7EE1-5E4B-41E5-BDAA-0DBB655063DF}"/>
    <hyperlink ref="A743" r:id="rId1078" xr:uid="{F49EA23B-5A04-47C0-899A-A3EBB441FA5C}"/>
    <hyperlink ref="A744" r:id="rId1079" xr:uid="{55060ADF-EED7-4361-A37B-60BD4470F047}"/>
    <hyperlink ref="A745" r:id="rId1080" xr:uid="{DF193269-E305-4461-A4C3-6A48CC41E3F0}"/>
    <hyperlink ref="A746" r:id="rId1081" xr:uid="{9F21FCE9-108D-465A-AEA3-BDDD2295DA2C}"/>
    <hyperlink ref="A747" r:id="rId1082" xr:uid="{99679B70-5B78-430F-AB89-647EC7369C6D}"/>
    <hyperlink ref="A748" r:id="rId1083" xr:uid="{AF11D942-8949-4A19-AF7A-E7FB2D91BB13}"/>
    <hyperlink ref="A749" r:id="rId1084" xr:uid="{4863ECD3-188F-451C-8860-47F47628072D}"/>
    <hyperlink ref="A750" r:id="rId1085" xr:uid="{6A6D1A81-3B52-4431-B80C-BA1053CCE3FE}"/>
    <hyperlink ref="A751" r:id="rId1086" xr:uid="{E551DCE1-4A32-4400-90F2-153F0A725E9A}"/>
    <hyperlink ref="A752" r:id="rId1087" xr:uid="{FA66D448-324C-4D10-909D-0613485F89E3}"/>
    <hyperlink ref="A753" r:id="rId1088" xr:uid="{A5DEB2CE-ED37-46FE-A351-CE195A7EA4C6}"/>
    <hyperlink ref="A754" r:id="rId1089" xr:uid="{513C2592-E9D2-412B-B0E8-22E1EEA0F24A}"/>
    <hyperlink ref="A755" r:id="rId1090" xr:uid="{D145817C-9C50-499C-8CA7-6D409CEA44AF}"/>
    <hyperlink ref="A756" r:id="rId1091" xr:uid="{A3BDCDEE-B02E-4728-9A37-DB0369927A72}"/>
    <hyperlink ref="A757" r:id="rId1092" xr:uid="{01B95A62-56A8-4674-A0AC-F1A7FE656B53}"/>
    <hyperlink ref="A758" r:id="rId1093" xr:uid="{C8BF3110-3444-4A82-B53D-BC7B607FEAB4}"/>
    <hyperlink ref="A759" r:id="rId1094" xr:uid="{9EF52983-A78E-4FF0-89BC-CD2A00A547AC}"/>
    <hyperlink ref="A760" r:id="rId1095" xr:uid="{505EBF81-CD56-4165-A5F3-991D2A9221D9}"/>
    <hyperlink ref="A761" r:id="rId1096" xr:uid="{ED83DF9A-BA73-4393-8C3F-5A062493D2C6}"/>
    <hyperlink ref="A762" r:id="rId1097" xr:uid="{1DDCE774-E635-44D9-8176-1E0196398DA5}"/>
    <hyperlink ref="A763" r:id="rId1098" xr:uid="{427CD9CC-2C53-461C-A744-62ADAF025F95}"/>
    <hyperlink ref="A764" r:id="rId1099" xr:uid="{F2446DA5-4310-4063-B75E-F35D59B515A5}"/>
    <hyperlink ref="A765" r:id="rId1100" xr:uid="{1580F18A-3D21-4DB7-950B-11959B08CC42}"/>
    <hyperlink ref="A766" r:id="rId1101" xr:uid="{2D8656F3-D437-4362-9011-2D5449090661}"/>
    <hyperlink ref="A767" r:id="rId1102" xr:uid="{9A4AB396-BD67-4878-93B0-D5AB718BCF88}"/>
    <hyperlink ref="A768" r:id="rId1103" xr:uid="{6413207D-DAC2-49A2-B8D5-6E651FA82BEC}"/>
    <hyperlink ref="A769" r:id="rId1104" xr:uid="{EF79CBE3-6A6D-4659-8D40-E53294182C3B}"/>
    <hyperlink ref="A770" r:id="rId1105" xr:uid="{DA42BD11-A107-41AE-B66C-DB1C27E9FA40}"/>
    <hyperlink ref="A771" r:id="rId1106" xr:uid="{20B7E8F6-6802-4E38-BA9E-BEEF24D5AB32}"/>
    <hyperlink ref="A772" r:id="rId1107" xr:uid="{108ED3E8-230D-4465-95D3-626BFC98AF2B}"/>
    <hyperlink ref="A773" r:id="rId1108" xr:uid="{7C2FFE9E-89D0-4A27-B903-B003AAB0F8F2}"/>
    <hyperlink ref="A774" r:id="rId1109" xr:uid="{D4FD594D-6BA3-4457-8149-4D7BE9083BC4}"/>
    <hyperlink ref="A775" r:id="rId1110" xr:uid="{5A4711C5-ECDB-4AA1-B1CF-A8C9A462E1DA}"/>
    <hyperlink ref="A776" r:id="rId1111" xr:uid="{422D10EC-397F-4F0F-BFF6-C4505CCACE27}"/>
    <hyperlink ref="A777" r:id="rId1112" xr:uid="{296D7808-9BE2-4324-A95A-6B550C1CB59A}"/>
    <hyperlink ref="A778" r:id="rId1113" xr:uid="{720E8BD6-E7A7-47D0-93CB-AAD23978A0DE}"/>
    <hyperlink ref="A779" r:id="rId1114" xr:uid="{091C9AC5-C504-48CA-BCB4-948AAC482ABB}"/>
    <hyperlink ref="A780" r:id="rId1115" xr:uid="{53418DC8-B7BB-4EEA-AEF3-B94D3E243EBE}"/>
    <hyperlink ref="A781" r:id="rId1116" xr:uid="{913BB5CF-3C33-4FEE-B4D9-72CF49BD4DCF}"/>
    <hyperlink ref="A782" r:id="rId1117" xr:uid="{9CB96E14-505D-4B01-BBC8-7CCC4C09F265}"/>
    <hyperlink ref="A783" r:id="rId1118" xr:uid="{1F53CE09-04FE-4420-AF50-47CA88CED423}"/>
    <hyperlink ref="A784" r:id="rId1119" xr:uid="{786796AC-16C8-48B1-A1B0-50387039585E}"/>
    <hyperlink ref="A785" r:id="rId1120" xr:uid="{74C59198-0B1A-4CEF-A160-B83DD8023807}"/>
    <hyperlink ref="A786" r:id="rId1121" xr:uid="{46A3B4AC-3C58-41A3-B7DE-E418E03F14DC}"/>
    <hyperlink ref="A787" r:id="rId1122" xr:uid="{5EE1065D-FCE1-49B5-9F55-BD0ED554F25F}"/>
    <hyperlink ref="A788" r:id="rId1123" xr:uid="{91CD726A-05BF-4610-BB88-09A0C023D09B}"/>
    <hyperlink ref="A789" r:id="rId1124" xr:uid="{44A6FC61-723D-46BC-BA1C-89BCCF8A3850}"/>
    <hyperlink ref="A790" r:id="rId1125" xr:uid="{2079F54A-C400-4245-B651-4CF441D6B3F6}"/>
    <hyperlink ref="A791" r:id="rId1126" xr:uid="{20149E5A-3681-41C5-AB13-025E6669DF3B}"/>
    <hyperlink ref="A792" r:id="rId1127" xr:uid="{2337CA61-2947-4554-8754-61D697AB9080}"/>
    <hyperlink ref="A793" r:id="rId1128" xr:uid="{0523D7F8-1AB3-49E8-949F-C14180F8C0E2}"/>
    <hyperlink ref="A794" r:id="rId1129" xr:uid="{EAD22207-3832-478A-AE18-B9A5183A149A}"/>
    <hyperlink ref="A795" r:id="rId1130" xr:uid="{1838D53F-C8D6-4B61-A3EC-C1552D4C6FB8}"/>
    <hyperlink ref="A796" r:id="rId1131" xr:uid="{F7984390-7886-4601-8464-837249EE2903}"/>
    <hyperlink ref="A797" r:id="rId1132" xr:uid="{93BD7183-6C22-4310-97CD-CB27A085201B}"/>
    <hyperlink ref="A798" r:id="rId1133" xr:uid="{02AC265F-22E1-4BBA-88ED-00D2F799F88F}"/>
    <hyperlink ref="A799" r:id="rId1134" xr:uid="{844A0345-9C17-4AB2-ABF9-5524EF0BFC1C}"/>
    <hyperlink ref="A800" r:id="rId1135" xr:uid="{58807969-2491-4AA2-A5B1-1F2DEF6A7938}"/>
    <hyperlink ref="A801" r:id="rId1136" xr:uid="{DA8D5EB7-58BC-4457-9C2A-43320AD56F16}"/>
    <hyperlink ref="A802" r:id="rId1137" xr:uid="{1E6CBEF5-C2F1-4E19-90AC-605634FEA50F}"/>
    <hyperlink ref="A803" r:id="rId1138" xr:uid="{9195FDB4-5CE1-4012-8B2C-95530B5B6B7E}"/>
    <hyperlink ref="A804" r:id="rId1139" xr:uid="{30CFD4AE-6FC9-40A4-83E0-33EA02903545}"/>
    <hyperlink ref="A805" r:id="rId1140" xr:uid="{185CD2A4-C170-49CB-B917-D4083E35CAFC}"/>
    <hyperlink ref="A806" r:id="rId1141" xr:uid="{FF313DF8-1A18-4895-8B1B-34EE79B7FCC4}"/>
    <hyperlink ref="A807" r:id="rId1142" xr:uid="{7C293031-A60D-4278-8D7A-B13763BB03F7}"/>
    <hyperlink ref="A808" r:id="rId1143" xr:uid="{853131FD-0461-47B0-AFF6-E86727AA8FC8}"/>
    <hyperlink ref="A809" r:id="rId1144" xr:uid="{C9CEFCDB-E737-4A27-A5C2-B508C1B68D8E}"/>
    <hyperlink ref="A810" r:id="rId1145" xr:uid="{A8F12F1E-A80C-42B1-A88A-802D01E9D7A7}"/>
    <hyperlink ref="A811" r:id="rId1146" xr:uid="{31230324-CBE0-44CF-89C0-9CAC3EE8CC51}"/>
    <hyperlink ref="A812" r:id="rId1147" xr:uid="{CE9C5FFC-D3BB-4062-8F2A-A9F965D939EB}"/>
    <hyperlink ref="A813" r:id="rId1148" xr:uid="{111125FB-35C6-4D11-A1E2-7B56E7F226D1}"/>
    <hyperlink ref="A1361" r:id="rId1149" xr:uid="{54EA8FB5-BEB2-4AD6-8255-A11C826F7A60}"/>
    <hyperlink ref="A1362" r:id="rId1150" xr:uid="{8E3A8FC4-CD96-480E-A2AE-F392CE09576C}"/>
    <hyperlink ref="A1363" r:id="rId1151" xr:uid="{A2DB36DB-6D23-4DED-AACF-983A0B65015F}"/>
    <hyperlink ref="A1364" r:id="rId1152" xr:uid="{52F55A18-D22B-43F0-9F38-D75A805F597E}"/>
    <hyperlink ref="A1365" r:id="rId1153" xr:uid="{40B18F5D-961F-41DF-84A6-7FF9DE59B9EC}"/>
    <hyperlink ref="A1366" r:id="rId1154" xr:uid="{E5A6F538-70DE-4444-845D-BD1F450379FC}"/>
    <hyperlink ref="A1367" r:id="rId1155" xr:uid="{F68F4864-5B91-48C1-B196-D66828CDD384}"/>
    <hyperlink ref="A1368" r:id="rId1156" xr:uid="{508F8107-E376-48CD-B6E5-D9A623F674AE}"/>
    <hyperlink ref="A1369" r:id="rId1157" xr:uid="{191BF816-7E73-405A-879E-B306B72872A8}"/>
    <hyperlink ref="A1370" r:id="rId1158" xr:uid="{94364D1C-D07D-4E36-8FA0-2397122AE9A3}"/>
    <hyperlink ref="A1371" r:id="rId1159" xr:uid="{3B13B7F4-2AE5-4CBF-8676-D1F571023CCF}"/>
    <hyperlink ref="A1372" r:id="rId1160" xr:uid="{28036CE0-8167-4477-8072-C9E7DF7AB962}"/>
    <hyperlink ref="A1373" r:id="rId1161" xr:uid="{1DA6640A-3CDE-42B4-8F3B-3CD281A23ABE}"/>
    <hyperlink ref="A1374" r:id="rId1162" xr:uid="{FFB745EA-6971-4069-8D8C-CF200A2DAA9F}"/>
    <hyperlink ref="A1375" r:id="rId1163" xr:uid="{FB1EEDEF-7C01-4DA6-B60D-960CA41BC2E9}"/>
    <hyperlink ref="A1376" r:id="rId1164" xr:uid="{C21A7436-74A0-43DE-B7F9-AF38926B69F1}"/>
    <hyperlink ref="A1377" r:id="rId1165" xr:uid="{1BD9303E-DB55-4E67-B1E2-4E0C390F7B3A}"/>
    <hyperlink ref="A1378" r:id="rId1166" xr:uid="{50B953FB-2D63-4A5A-99A3-87565CD468C0}"/>
    <hyperlink ref="A1379" r:id="rId1167" xr:uid="{CFC5C856-1A2F-4845-984F-226759D55FA8}"/>
    <hyperlink ref="A1380" r:id="rId1168" xr:uid="{FC7A68B1-36A4-4964-9F26-6701DD3C2748}"/>
    <hyperlink ref="A1381" r:id="rId1169" xr:uid="{4A5E9DB8-EB40-4738-BA65-3D15DDFBFF65}"/>
    <hyperlink ref="A1382" r:id="rId1170" xr:uid="{72A903E2-FC8B-4531-B403-4D3BEBE9A54E}"/>
    <hyperlink ref="A1383" r:id="rId1171" xr:uid="{18301B85-0B6B-470F-9BCA-9DECB4C45560}"/>
    <hyperlink ref="A1384" r:id="rId1172" xr:uid="{56D5A04A-4DAB-486D-B4AA-F4017798DD1E}"/>
    <hyperlink ref="A1385" r:id="rId1173" xr:uid="{8951D4C2-8D1F-405E-A818-4599E27B9C93}"/>
    <hyperlink ref="A1386" r:id="rId1174" xr:uid="{21582464-F4DA-4EA2-B03E-75E112E3F18D}"/>
    <hyperlink ref="A1387" r:id="rId1175" xr:uid="{2962B09C-7ECC-484F-A17C-0938BFEB2A05}"/>
    <hyperlink ref="A1388" r:id="rId1176" xr:uid="{4BDBCBB0-37A7-4323-80E2-FCB993C2254D}"/>
    <hyperlink ref="A1389" r:id="rId1177" xr:uid="{E16BCBCC-7C78-4E16-AD1F-C851EB546BEA}"/>
    <hyperlink ref="A1390" r:id="rId1178" xr:uid="{DD327CEE-BDBE-4221-A76D-593884C06D59}"/>
    <hyperlink ref="A1391" r:id="rId1179" xr:uid="{28B06D06-CD69-4719-8988-743C5CDBA6DB}"/>
    <hyperlink ref="A1392" r:id="rId1180" xr:uid="{E3F9C7A3-F372-4D9B-B20D-E64347A69641}"/>
    <hyperlink ref="A1393" r:id="rId1181" xr:uid="{C4E9138F-49E7-4E74-9194-6DADF3AB3F8C}"/>
    <hyperlink ref="A1394" r:id="rId1182" xr:uid="{F167C11B-C84B-4381-BCB9-1D781CA46EAA}"/>
    <hyperlink ref="A1395" r:id="rId1183" xr:uid="{DB88F9EC-60AD-4B2E-B6FE-89A74819A107}"/>
    <hyperlink ref="A1396" r:id="rId1184" xr:uid="{EBA44081-3598-4A29-B241-E863CE55C181}"/>
    <hyperlink ref="A1397" r:id="rId1185" xr:uid="{F9D0109F-1F38-4D68-80E0-F598B7E8F3C3}"/>
    <hyperlink ref="A1398" r:id="rId1186" xr:uid="{CA8D749B-DEC1-43EE-8F63-E5BE448C773D}"/>
    <hyperlink ref="A1399" r:id="rId1187" xr:uid="{449EC115-8553-4060-9977-82369A7E0769}"/>
    <hyperlink ref="A1400" r:id="rId1188" xr:uid="{29C6A12B-554D-4167-9383-7D8EEDBD16B5}"/>
    <hyperlink ref="A1401" r:id="rId1189" xr:uid="{BC18C62E-7D69-4AD0-A71B-DC20905BD6B1}"/>
    <hyperlink ref="A1402" r:id="rId1190" xr:uid="{A4EF4700-DAE2-46E1-B95F-E3B9C2EDC99B}"/>
    <hyperlink ref="A1403" r:id="rId1191" xr:uid="{F34284BB-227C-4DC7-AA68-FE3CD5E4D9A7}"/>
    <hyperlink ref="A1404" r:id="rId1192" xr:uid="{E1CEB61B-0705-4057-9165-FCB903442153}"/>
    <hyperlink ref="A1405" r:id="rId1193" xr:uid="{D047605C-32F4-4122-B501-8902832747A0}"/>
    <hyperlink ref="A1406" r:id="rId1194" xr:uid="{A50F5B5F-C61B-4AF2-A072-EDE22EC66A84}"/>
    <hyperlink ref="A1407" r:id="rId1195" xr:uid="{2AE61488-75FF-410F-99C9-CC6CB8144484}"/>
    <hyperlink ref="A1408" r:id="rId1196" xr:uid="{536578F7-2F35-4211-9EA0-14719755065D}"/>
    <hyperlink ref="A1409" r:id="rId1197" xr:uid="{9679B03E-3E2A-4073-99F3-1F1CD8A0398C}"/>
    <hyperlink ref="A1410" r:id="rId1198" xr:uid="{CD6B01DD-61D3-4C97-AB53-15DF1F64E5F2}"/>
    <hyperlink ref="A1411" r:id="rId1199" xr:uid="{44D1CFE8-9C48-4926-94B4-9167095462B0}"/>
    <hyperlink ref="A1412" r:id="rId1200" xr:uid="{E0F48F61-21FB-467A-9F9F-139CA6903DCB}"/>
    <hyperlink ref="A1413" r:id="rId1201" xr:uid="{E8548682-1A0B-438A-AFAD-6F723F0B8376}"/>
    <hyperlink ref="A1414" r:id="rId1202" xr:uid="{72B3D477-6CA4-436C-A56B-8B0824775268}"/>
    <hyperlink ref="A1415" r:id="rId1203" xr:uid="{071F3A71-B6BA-47CD-B7A2-7E770EC23C15}"/>
    <hyperlink ref="A1416" r:id="rId1204" xr:uid="{5ACFFCCF-3BDC-4939-8704-2699DBB42245}"/>
    <hyperlink ref="A1417" r:id="rId1205" xr:uid="{85A5C0B0-B272-4955-84ED-C9BE62CB442F}"/>
    <hyperlink ref="A1418" r:id="rId1206" xr:uid="{20BC75D5-72E1-448A-B611-49567BB947C5}"/>
    <hyperlink ref="A1419" r:id="rId1207" xr:uid="{AA9BCBA3-0D61-486D-83DB-8FAA66FA6881}"/>
    <hyperlink ref="A1420" r:id="rId1208" xr:uid="{31BF8686-4FE2-457C-95F4-2BC96A1D9D00}"/>
    <hyperlink ref="A1421" r:id="rId1209" xr:uid="{CBABF6AE-EE84-47C2-9101-55E539478BDE}"/>
    <hyperlink ref="A1422" r:id="rId1210" xr:uid="{CB0CD3C3-8106-4384-9AA7-6DAA5F90315F}"/>
    <hyperlink ref="A1423" r:id="rId1211" xr:uid="{1521075E-3E3B-4D14-BE41-2E7074975261}"/>
    <hyperlink ref="A1424" r:id="rId1212" xr:uid="{26D89EBD-193F-4F37-840F-B4AEE0C570F8}"/>
    <hyperlink ref="A1425" r:id="rId1213" xr:uid="{25E691D7-2807-4509-B0CC-A81317E7BFCD}"/>
    <hyperlink ref="A1426" r:id="rId1214" xr:uid="{4188A83F-CC34-48E3-8F80-05A080A3A4D8}"/>
    <hyperlink ref="A1427" r:id="rId1215" xr:uid="{5159CBBF-F688-436C-AD44-810D9D156811}"/>
    <hyperlink ref="A1428" r:id="rId1216" xr:uid="{39D43831-6784-4B4B-8D48-8400CF5DD576}"/>
    <hyperlink ref="A1429" r:id="rId1217" xr:uid="{367BA442-C3C2-42E7-81F5-6AAE88A63BE0}"/>
    <hyperlink ref="A1430" r:id="rId1218" xr:uid="{50BDCDE1-390C-49A3-A4B2-F4E71D866F98}"/>
    <hyperlink ref="A1431" r:id="rId1219" xr:uid="{529D1E04-7958-4747-BB95-A0A600D7E328}"/>
    <hyperlink ref="A1432" r:id="rId1220" xr:uid="{8E69E865-C21D-43F2-96CB-628CC8154715}"/>
    <hyperlink ref="A1433" r:id="rId1221" xr:uid="{DCDF2D38-F6DB-4360-ABE8-1C2D6D174ECC}"/>
    <hyperlink ref="A1434" r:id="rId1222" xr:uid="{9432CB84-CC13-4BE6-9ABC-7CADB0157BEF}"/>
    <hyperlink ref="A1435" r:id="rId1223" xr:uid="{08E72407-DEA3-4066-B6CD-19EC91391184}"/>
    <hyperlink ref="A1436" r:id="rId1224" xr:uid="{D39144DC-42F6-47AF-B392-806C8F9B8E67}"/>
    <hyperlink ref="A1437" r:id="rId1225" xr:uid="{81AD7DD5-F136-4819-BF54-CC71C8E19C08}"/>
    <hyperlink ref="A1438" r:id="rId1226" xr:uid="{296BFF63-FFFF-462D-AB74-D09D3378B54D}"/>
    <hyperlink ref="A1439" r:id="rId1227" xr:uid="{1DB73846-710E-409E-8349-49E783C136A5}"/>
    <hyperlink ref="A1440" r:id="rId1228" xr:uid="{AD1DDC02-F360-455D-A002-BFD6F3904EF6}"/>
    <hyperlink ref="A1441" r:id="rId1229" xr:uid="{E4B9CCF0-586F-4AC3-AE39-74F3CC9A9651}"/>
    <hyperlink ref="A1442" r:id="rId1230" xr:uid="{0FA62878-EBA6-4C6C-8976-3A83FBA84D80}"/>
    <hyperlink ref="A1443" r:id="rId1231" xr:uid="{2A58E50B-2EC7-45EF-9466-8C0777B68536}"/>
    <hyperlink ref="A1444" r:id="rId1232" xr:uid="{9861F96E-A193-404B-AA98-734ABFBD3D3B}"/>
    <hyperlink ref="A1445" r:id="rId1233" xr:uid="{1146EA1B-BFCE-4207-BD03-B5B0DFED95D6}"/>
    <hyperlink ref="A1446" r:id="rId1234" xr:uid="{8F6FFA66-CDFA-4344-936E-E4AEF7A2216C}"/>
    <hyperlink ref="A1447" r:id="rId1235" xr:uid="{04E3D30E-143D-4D18-BB7D-0414810C8611}"/>
    <hyperlink ref="A1448" r:id="rId1236" xr:uid="{B26AF32A-64E8-46B5-9A7F-9D3B318DB2CE}"/>
    <hyperlink ref="A1449" r:id="rId1237" xr:uid="{E17AB1F9-1605-413A-B26A-04B4F854F6D3}"/>
    <hyperlink ref="A1450" r:id="rId1238" xr:uid="{2758017F-6029-461D-AC1A-74C09F772088}"/>
    <hyperlink ref="A1451" r:id="rId1239" xr:uid="{EF2760DC-C287-4495-9CEB-9FD4E481EAC9}"/>
    <hyperlink ref="A1452" r:id="rId1240" xr:uid="{1EA46CC0-C320-4A9A-B880-EADA19CD79EE}"/>
  </hyperlinks>
  <pageMargins left="0.25" right="0.25" top="0.75" bottom="0.75" header="0.3" footer="0.3"/>
  <pageSetup paperSize="9" scale="35" fitToHeight="0" orientation="portrait" r:id="rId1241"/>
  <drawing r:id="rId124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z D L 4 6 w A A A D 2 A A A A E g A A A E N v b m Z p Z y 9 Q Y W N r Y W d l L n h t b H q / e 7 + N f U V u j k J Z a l F x Z n 6 e r Z K h n o G S Q n F J Y l 5 K Y k 5 + X q q t U l 6 + k r 0 d L 5 d N Q G J y d m J 6 q g J Q d V 6 x V U V x i q 1 S R k l J g Z W + f n l 5 u V 6 5 s V 5 + U b q + k Y G B o X 6 E r 0 9 w c k Z q b q I S X H E m Y c W 6 m X k g a 5 N T l e x s w i C u s T P S s z T T s z A x 0 j O w 0 Y e J 2 f h m 5 i H k j Y D u B c k i C d o 4 l + a U l B a l 2 q X m 6 Y Y G 2 + j D u D b 6 U C / Y A Q A A A P / / A w B Q S w M E F A A C A A g A A A A h A G i a Q c t P A g A A U R g A A B M A A A B G b 3 J t d W x h c y 9 T Z W N 0 a W 9 u M S 5 t 7 J V B b 9 o w F M f v S H w H K 7 0 E K W R O S I K 2 K Q c U q M Y O b U f o N q l M k Z c Y s J b Y y H b a o q r f f W b Q B R Z E d 1 i R O p x L 4 v e 3 / + + 9 J D 8 9 g V N J G A X x + u 6 8 b z a a D T F H H G f g z D i / H P X B x + G o B 1 z o u m 3 o t 5 3 u G D p J x 0 8 g b E M P Q g O E I M e y 2 Q D q i l n J U 6 w i k b i 1 + y w t C 0 y l e U 5 y b E e M S r U Q p h G 9 m 1 w L z M X k L p 1 j 6 v j e p M / u a M 5 Q J i b P 5 7 N T c W u 0 r J s + z k l B J O a h Y R k W i F h e F l S E T m C B A U 1 Z R u g s D H w I H Q t 8 K p n E s V z m O K w e 7 Q t G 8 b e W t S 7 8 z L j i r F B a B j 5 g l K n q V n 2 N 0 X e 1 c a N s 4 u a 6 R w v c b O K 9 P I 9 T l C M u Q s n L b c t o j u h M O Y 6 X C 1 z Z j T m i Y s p 4 s S 5 5 J Q p z T 3 7 r 4 c E Y C l F i 8 A M v V Y d S b Q Q S 3 8 t H C z w p J F P C k M r A s 1 c + W 8 q v n H 8 e i s u i Q L x u N s I L x t W r r A l X n D B O Z P 1 E x D F S x T 7 F M 7 W Q p F g X 0 B O C z C j e k 1 4 i W Y p a + J z c g 8 + q Y / X 3 v a m r E S s W 6 k t R e V h L n I O q W 1 d L I V k B p g T n G T D j c r H I C e Z 2 q 7 a x N 5 0 q N M S h E n e s R o x J E K F S 4 F 2 v x 1 a z Q e j e f + P v m P O D x A m O y F y V 7 z n m P M 3 c 6 T D 3 y r h x E + g n n n c 0 b r b z 6 V m l u T n F W e U m j p u 4 x 2 S u y q d n l W b u 9 X L T 8 R I P H p G b K p + e V Z q b / 3 t W R f 2 v X d g F I w j B x e A L G M b x 9 S B O L k u u f F A B z N + M t D a Q B G 2 3 M 4 Z e A j u J 9 / Y F o P w H B W l q T 4 v a H f U w m 5 r b C h N g u i 3 N r m Z X s / v y 7 P 4 E A A D / / w M A U E s B A i 0 A F A A G A A g A A A A h A C r d q k D S A A A A N w E A A B M A A A A A A A A A A A A A A A A A A A A A A F t D b 2 5 0 Z W 5 0 X 1 R 5 c G V z X S 5 4 b W x Q S w E C L Q A U A A I A C A A A A C E A S z D L 4 6 w A A A D 2 A A A A E g A A A A A A A A A A A A A A A A A L A w A A Q 2 9 u Z m l n L 1 B h Y 2 t h Z 2 U u e G 1 s U E s B A i 0 A F A A C A A g A A A A h A G i a Q c t P A g A A U R g A A B M A A A A A A A A A A A A A A A A A 5 w M A A E Z v c m 1 1 b G F z L 1 N l Y 3 R p b 2 4 x L m 1 Q S w U G A A A A A A M A A w D C A A A A Z 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N A A A A A A A A X Y 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G T 1 J E J T I w S k l S Q S U y M D I w M j I t M D U t M T d U M D F f M z V f M D A t M D Q w M D w v S X R l b V B h d G g + P C 9 J d G V t T G 9 j Y X R p b 2 4 + P F N 0 Y W J s Z U V u d H J p Z X M + P E V u d H J 5 I F R 5 c G U 9 I k F k Z G V k V G 9 E Y X R h T W 9 k Z W w i I F Z h b H V l P S J s M C I v P j x F b n R y e S B U e X B l P S J C d W Z m Z X J O Z X h 0 U m V m c m V z a C I g V m F s d W U 9 I m w x I i 8 + P E V u d H J 5 I F R 5 c G U 9 I k Z p b G x D b 3 V u d C I g V m F s d W U 9 I m w 5 N i I v P j x F b n R y e S B U e X B l P S J G a W x s R W 5 h Y m x l Z C I g V m F s d W U 9 I m w w I i 8 + P E V u d H J 5 I F R 5 c G U 9 I k Z p b G x F c n J v c k N v Z G U i I F Z h b H V l P S J z V W 5 r b m 9 3 b i I v P j x F b n R y e S B U e X B l P S J G a W x s R X J y b 3 J D b 3 V u d C I g V m F s d W U 9 I m w w I i 8 + P E V u d H J 5 I F R 5 c G U 9 I k Z p b G x M Y X N 0 V X B k Y X R l Z C I g V m F s d W U 9 I m Q y M D I y L T A 1 L T E 3 V D A 1 O j M 1 O j U 1 L j Y 4 N D E 4 O D J a I i 8 + P E V u d H J 5 I F R 5 c G U 9 I k Z p b G x D b 2 x 1 b W 5 U e X B l c y I g V m F s d W U 9 I n N C Z 0 1 H Q m d Z R 0 J 3 W U d C Z 1 l H Q m d Z R 0 J n P T 0 i L z 4 8 R W 5 0 c n k g V H l w Z T 0 i R m l s b E N v b H V t b k 5 h b W V z I i B W Y W x 1 Z T 0 i c 1 s m c X V v d D t J c 3 N 1 Z S B r Z X k m c X V v d D s s J n F 1 b 3 Q 7 S X N z d W U g a W Q m c X V v d D s s J n F 1 b 3 Q 7 S X N z d W U g V H l w Z S Z x d W 9 0 O y w m c X V v d D t T d W 1 t Y X J 5 J n F 1 b 3 Q 7 L C Z x d W 9 0 O 1 J l c G 9 y d G V y J n F 1 b 3 Q 7 L C Z x d W 9 0 O 1 B y a W 9 y a X R 5 J n F 1 b 3 Q 7 L C Z x d W 9 0 O 0 N y Z W F 0 Z W Q m c X V v d D s s J n F 1 b 3 Q 7 Q X N z a W d u Z W U m c X V v d D s s J n F 1 b 3 Q 7 U 3 R h d H V z J n F 1 b 3 Q 7 L C Z x d W 9 0 O 0 Z p e C B W Z X J z a W 9 u L 3 M m c X V v d D s s J n F 1 b 3 Q 7 Q 2 9 t c G 9 u Z W 5 0 L 3 M m c X V v d D s s J n F 1 b 3 Q 7 Q 2 9 t c G 9 u Z W 5 0 L 3 N f M S Z x d W 9 0 O y w m c X V v d D t D b 2 1 w b 2 5 l b n Q v c 1 8 y J n F 1 b 3 Q 7 L C Z x d W 9 0 O 0 N 1 c 3 R v b S B m a W V s Z C A o U 3 V w c G x p Z X I u K S Z x d W 9 0 O y w m c X V v d D t B Z m Z l Y 3 R z I F Z l c n N p b 2 4 v c y Z x d W 9 0 O y w m c X V v d D t D d X N 0 b 2 0 g Z m l l b G Q g K F J v b 3 Q g Q 2 F 1 c 2 U p 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Y s J n F 1 b 3 Q 7 a 2 V 5 Q 2 9 s d W 1 u T m F t Z X M m c X V v d D s 6 W 1 0 s J n F 1 b 3 Q 7 c X V l c n l S Z W x h d G l v b n N o a X B z J n F 1 b 3 Q 7 O l t d L C Z x d W 9 0 O 2 N v b H V t b k l k Z W 5 0 a X R p Z X M m c X V v d D s 6 W y Z x d W 9 0 O 1 N l Y 3 R p b 2 4 x L 0 Z P U k Q g S k l S Q S A y M D I y L T A 1 L T E 3 V D A x X z M 1 X z A w L T A 0 M D A v Q 2 h h b m d l Z C B U e X B l L n t J c 3 N 1 Z S B r Z X k s M H 0 m c X V v d D s s J n F 1 b 3 Q 7 U 2 V j d G l v b j E v R k 9 S R C B K S V J B I D I w M j I t M D U t M T d U M D F f M z V f M D A t M D Q w M C 9 D a G F u Z 2 V k I F R 5 c G U u e 0 l z c 3 V l I G l k L D F 9 J n F 1 b 3 Q 7 L C Z x d W 9 0 O 1 N l Y 3 R p b 2 4 x L 0 Z P U k Q g S k l S Q S A y M D I y L T A 1 L T E 3 V D A x X z M 1 X z A w L T A 0 M D A v Q 2 h h b m d l Z C B U e X B l L n t J c 3 N 1 Z S B U e X B l L D J 9 J n F 1 b 3 Q 7 L C Z x d W 9 0 O 1 N l Y 3 R p b 2 4 x L 0 Z P U k Q g S k l S Q S A y M D I y L T A 1 L T E 3 V D A x X z M 1 X z A w L T A 0 M D A v Q 2 h h b m d l Z C B U e X B l L n t T d W 1 t Y X J 5 L D N 9 J n F 1 b 3 Q 7 L C Z x d W 9 0 O 1 N l Y 3 R p b 2 4 x L 0 Z P U k Q g S k l S Q S A y M D I y L T A 1 L T E 3 V D A x X z M 1 X z A w L T A 0 M D A v Q 2 h h b m d l Z C B U e X B l L n t S Z X B v c n R l c i w 0 f S Z x d W 9 0 O y w m c X V v d D t T Z W N 0 a W 9 u M S 9 G T 1 J E I E p J U k E g M j A y M i 0 w N S 0 x N 1 Q w M V 8 z N V 8 w M C 0 w N D A w L 0 N o Y W 5 n Z W Q g V H l w Z S 5 7 U H J p b 3 J p d H k s N X 0 m c X V v d D s s J n F 1 b 3 Q 7 U 2 V j d G l v b j E v R k 9 S R C B K S V J B I D I w M j I t M D U t M T d U M D F f M z V f M D A t M D Q w M C 9 D a G F u Z 2 V k I F R 5 c G U u e 0 N y Z W F 0 Z W Q s N n 0 m c X V v d D s s J n F 1 b 3 Q 7 U 2 V j d G l v b j E v R k 9 S R C B K S V J B I D I w M j I t M D U t M T d U M D F f M z V f M D A t M D Q w M C 9 D a G F u Z 2 V k I F R 5 c G U u e 0 F z c 2 l n b m V l L D d 9 J n F 1 b 3 Q 7 L C Z x d W 9 0 O 1 N l Y 3 R p b 2 4 x L 0 Z P U k Q g S k l S Q S A y M D I y L T A 1 L T E 3 V D A x X z M 1 X z A w L T A 0 M D A v Q 2 h h b m d l Z C B U e X B l L n t T d G F 0 d X M s O H 0 m c X V v d D s s J n F 1 b 3 Q 7 U 2 V j d G l v b j E v R k 9 S R C B K S V J B I D I w M j I t M D U t M T d U M D F f M z V f M D A t M D Q w M C 9 D a G F u Z 2 V k I F R 5 c G U u e 0 Z p e C B W Z X J z a W 9 u L 3 M s O X 0 m c X V v d D s s J n F 1 b 3 Q 7 U 2 V j d G l v b j E v R k 9 S R C B K S V J B I D I w M j I t M D U t M T d U M D F f M z V f M D A t M D Q w M C 9 D a G F u Z 2 V k I F R 5 c G U u e 0 N v b X B v b m V u d C 9 z L D E w f S Z x d W 9 0 O y w m c X V v d D t T Z W N 0 a W 9 u M S 9 G T 1 J E I E p J U k E g M j A y M i 0 w N S 0 x N 1 Q w M V 8 z N V 8 w M C 0 w N D A w L 0 N o Y W 5 n Z W Q g V H l w Z S 5 7 Q 2 9 t c G 9 u Z W 5 0 L 3 N f M S w x M X 0 m c X V v d D s s J n F 1 b 3 Q 7 U 2 V j d G l v b j E v R k 9 S R C B K S V J B I D I w M j I t M D U t M T d U M D F f M z V f M D A t M D Q w M C 9 D a G F u Z 2 V k I F R 5 c G U u e 0 N v b X B v b m V u d C 9 z X z I s M T J 9 J n F 1 b 3 Q 7 L C Z x d W 9 0 O 1 N l Y 3 R p b 2 4 x L 0 Z P U k Q g S k l S Q S A y M D I y L T A 1 L T E 3 V D A x X z M 1 X z A w L T A 0 M D A v Q 2 h h b m d l Z C B U e X B l L n t D d X N 0 b 2 0 g Z m l l b G Q g K F N 1 c H B s a W V y L i k s M T N 9 J n F 1 b 3 Q 7 L C Z x d W 9 0 O 1 N l Y 3 R p b 2 4 x L 0 Z P U k Q g S k l S Q S A y M D I y L T A 1 L T E 3 V D A x X z M 1 X z A w L T A 0 M D A v Q 2 h h b m d l Z C B U e X B l L n t B Z m Z l Y 3 R z I F Z l c n N p b 2 4 v c y w x N H 0 m c X V v d D s s J n F 1 b 3 Q 7 U 2 V j d G l v b j E v R k 9 S R C B K S V J B I D I w M j I t M D U t M T d U M D F f M z V f M D A t M D Q w M C 9 D a G F u Z 2 V k I F R 5 c G U u e 0 N 1 c 3 R v b S B m a W V s Z C A o U m 9 v d C B D Y X V z Z S k s M T V 9 J n F 1 b 3 Q 7 X S w m c X V v d D t D b 2 x 1 b W 5 D b 3 V u d C Z x d W 9 0 O z o x N i w m c X V v d D t L Z X l D b 2 x 1 b W 5 O Y W 1 l c y Z x d W 9 0 O z p b X S w m c X V v d D t D b 2 x 1 b W 5 J Z G V u d G l 0 a W V z J n F 1 b 3 Q 7 O l s m c X V v d D t T Z W N 0 a W 9 u M S 9 G T 1 J E I E p J U k E g M j A y M i 0 w N S 0 x N 1 Q w M V 8 z N V 8 w M C 0 w N D A w L 0 N o Y W 5 n Z W Q g V H l w Z S 5 7 S X N z d W U g a 2 V 5 L D B 9 J n F 1 b 3 Q 7 L C Z x d W 9 0 O 1 N l Y 3 R p b 2 4 x L 0 Z P U k Q g S k l S Q S A y M D I y L T A 1 L T E 3 V D A x X z M 1 X z A w L T A 0 M D A v Q 2 h h b m d l Z C B U e X B l L n t J c 3 N 1 Z S B p Z C w x f S Z x d W 9 0 O y w m c X V v d D t T Z W N 0 a W 9 u M S 9 G T 1 J E I E p J U k E g M j A y M i 0 w N S 0 x N 1 Q w M V 8 z N V 8 w M C 0 w N D A w L 0 N o Y W 5 n Z W Q g V H l w Z S 5 7 S X N z d W U g V H l w Z S w y f S Z x d W 9 0 O y w m c X V v d D t T Z W N 0 a W 9 u M S 9 G T 1 J E I E p J U k E g M j A y M i 0 w N S 0 x N 1 Q w M V 8 z N V 8 w M C 0 w N D A w L 0 N o Y W 5 n Z W Q g V H l w Z S 5 7 U 3 V t b W F y e S w z f S Z x d W 9 0 O y w m c X V v d D t T Z W N 0 a W 9 u M S 9 G T 1 J E I E p J U k E g M j A y M i 0 w N S 0 x N 1 Q w M V 8 z N V 8 w M C 0 w N D A w L 0 N o Y W 5 n Z W Q g V H l w Z S 5 7 U m V w b 3 J 0 Z X I s N H 0 m c X V v d D s s J n F 1 b 3 Q 7 U 2 V j d G l v b j E v R k 9 S R C B K S V J B I D I w M j I t M D U t M T d U M D F f M z V f M D A t M D Q w M C 9 D a G F u Z 2 V k I F R 5 c G U u e 1 B y a W 9 y a X R 5 L D V 9 J n F 1 b 3 Q 7 L C Z x d W 9 0 O 1 N l Y 3 R p b 2 4 x L 0 Z P U k Q g S k l S Q S A y M D I y L T A 1 L T E 3 V D A x X z M 1 X z A w L T A 0 M D A v Q 2 h h b m d l Z C B U e X B l L n t D c m V h d G V k L D Z 9 J n F 1 b 3 Q 7 L C Z x d W 9 0 O 1 N l Y 3 R p b 2 4 x L 0 Z P U k Q g S k l S Q S A y M D I y L T A 1 L T E 3 V D A x X z M 1 X z A w L T A 0 M D A v Q 2 h h b m d l Z C B U e X B l L n t B c 3 N p Z 2 5 l Z S w 3 f S Z x d W 9 0 O y w m c X V v d D t T Z W N 0 a W 9 u M S 9 G T 1 J E I E p J U k E g M j A y M i 0 w N S 0 x N 1 Q w M V 8 z N V 8 w M C 0 w N D A w L 0 N o Y W 5 n Z W Q g V H l w Z S 5 7 U 3 R h d H V z L D h 9 J n F 1 b 3 Q 7 L C Z x d W 9 0 O 1 N l Y 3 R p b 2 4 x L 0 Z P U k Q g S k l S Q S A y M D I y L T A 1 L T E 3 V D A x X z M 1 X z A w L T A 0 M D A v Q 2 h h b m d l Z C B U e X B l L n t G a X g g V m V y c 2 l v b i 9 z L D l 9 J n F 1 b 3 Q 7 L C Z x d W 9 0 O 1 N l Y 3 R p b 2 4 x L 0 Z P U k Q g S k l S Q S A y M D I y L T A 1 L T E 3 V D A x X z M 1 X z A w L T A 0 M D A v Q 2 h h b m d l Z C B U e X B l L n t D b 2 1 w b 2 5 l b n Q v c y w x M H 0 m c X V v d D s s J n F 1 b 3 Q 7 U 2 V j d G l v b j E v R k 9 S R C B K S V J B I D I w M j I t M D U t M T d U M D F f M z V f M D A t M D Q w M C 9 D a G F u Z 2 V k I F R 5 c G U u e 0 N v b X B v b m V u d C 9 z X z E s M T F 9 J n F 1 b 3 Q 7 L C Z x d W 9 0 O 1 N l Y 3 R p b 2 4 x L 0 Z P U k Q g S k l S Q S A y M D I y L T A 1 L T E 3 V D A x X z M 1 X z A w L T A 0 M D A v Q 2 h h b m d l Z C B U e X B l L n t D b 2 1 w b 2 5 l b n Q v c 1 8 y L D E y f S Z x d W 9 0 O y w m c X V v d D t T Z W N 0 a W 9 u M S 9 G T 1 J E I E p J U k E g M j A y M i 0 w N S 0 x N 1 Q w M V 8 z N V 8 w M C 0 w N D A w L 0 N o Y W 5 n Z W Q g V H l w Z S 5 7 Q 3 V z d G 9 t I G Z p Z W x k I C h T d X B w b G l l c i 4 p L D E z f S Z x d W 9 0 O y w m c X V v d D t T Z W N 0 a W 9 u M S 9 G T 1 J E I E p J U k E g M j A y M i 0 w N S 0 x N 1 Q w M V 8 z N V 8 w M C 0 w N D A w L 0 N o Y W 5 n Z W Q g V H l w Z S 5 7 Q W Z m Z W N 0 c y B W Z X J z a W 9 u L 3 M s M T R 9 J n F 1 b 3 Q 7 L C Z x d W 9 0 O 1 N l Y 3 R p b 2 4 x L 0 Z P U k Q g S k l S Q S A y M D I y L T A 1 L T E 3 V D A x X z M 1 X z A w L T A 0 M D A v Q 2 h h b m d l Z C B U e X B l L n t D d X N 0 b 2 0 g Z m l l b G Q g K F J v b 3 Q g Q 2 F 1 c 2 U p L D E 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R k 9 S R C U y M E p J U k E l M j A y M D I y L T A 1 L T E 3 V D A x X z U 2 X z E 2 L T A 0 M D A 8 L 0 l 0 Z W 1 Q Y X R o P j w v S X R l b U x v Y 2 F 0 a W 9 u P j x T d G F i b G V F b n R y a W V z P j x F b n R y e S B U e X B l P S J B Z G R l Z F R v R G F 0 Y U 1 v Z G V s I i B W Y W x 1 Z T 0 i b D A i L z 4 8 R W 5 0 c n k g V H l w Z T 0 i Q n V m Z m V y T m V 4 d F J l Z n J l c 2 g i I F Z h b H V l P S J s M S I v P j x F b n R y e S B U e X B l P S J G a W x s Q 2 9 1 b n Q i I F Z h b H V l P S J s M T E i L z 4 8 R W 5 0 c n k g V H l w Z T 0 i R m l s b E V u Y W J s Z W Q i I F Z h b H V l P S J s M C I v P j x F b n R y e S B U e X B l P S J G a W x s R X J y b 3 J D b 2 R l I i B W Y W x 1 Z T 0 i c 1 V u a 2 5 v d 2 4 i L z 4 8 R W 5 0 c n k g V H l w Z T 0 i R m l s b E V y c m 9 y Q 2 9 1 b n Q i I F Z h b H V l P S J s M C I v P j x F b n R y e S B U e X B l P S J G a W x s T G F z d F V w Z G F 0 Z W Q i I F Z h b H V l P S J k M j A y M i 0 w N S 0 x N 1 Q w N T o 1 N j o 0 M S 4 w O T I z N j A z W i I v P j x F b n R y e S B U e X B l P S J G a W x s Q 2 9 s d W 1 u V H l w Z X M i I F Z h b H V l P S J z Q m d N R 0 J n W U d C d 1 l H Q m d Z R 0 J n W T 0 i L z 4 8 R W 5 0 c n k g V H l w Z T 0 i R m l s b E N v b H V t b k 5 h b W V z I i B W Y W x 1 Z T 0 i c 1 s m c X V v d D t J c 3 N 1 Z S B r Z X k m c X V v d D s s J n F 1 b 3 Q 7 S X N z d W U g a W Q m c X V v d D s s J n F 1 b 3 Q 7 S X N z d W U g V H l w Z S Z x d W 9 0 O y w m c X V v d D t T d W 1 t Y X J 5 J n F 1 b 3 Q 7 L C Z x d W 9 0 O 1 J l c G 9 y d G V y J n F 1 b 3 Q 7 L C Z x d W 9 0 O 1 B y a W 9 y a X R 5 J n F 1 b 3 Q 7 L C Z x d W 9 0 O 0 N y Z W F 0 Z W Q m c X V v d D s s J n F 1 b 3 Q 7 Q X N z a W d u Z W U m c X V v d D s s J n F 1 b 3 Q 7 U 3 R h d H V z J n F 1 b 3 Q 7 L C Z x d W 9 0 O 0 Z p e C B W Z X J z a W 9 u L 3 M m c X V v d D s s J n F 1 b 3 Q 7 Q 2 9 t c G 9 u Z W 5 0 L 3 M m c X V v d D s s J n F 1 b 3 Q 7 Q 3 V z d G 9 t I G Z p Z W x k I C h T d X B w b G l l c i 4 p J n F 1 b 3 Q 7 L C Z x d W 9 0 O 0 F m Z m V j d H M g V m V y c 2 l v b i 9 z J n F 1 b 3 Q 7 L C Z x d W 9 0 O 0 N 1 c 3 R v b S B m a W V s Z C A o U m 9 v d C B D Y X V z Z S k 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N C w m c X V v d D t r Z X l D b 2 x 1 b W 5 O Y W 1 l c y Z x d W 9 0 O z p b X S w m c X V v d D t x d W V y e V J l b G F 0 a W 9 u c 2 h p c H M m c X V v d D s 6 W 1 0 s J n F 1 b 3 Q 7 Y 2 9 s d W 1 u S W R l b n R p d G l l c y Z x d W 9 0 O z p b J n F 1 b 3 Q 7 U 2 V j d G l v b j E v R k 9 S R C B K S V J B I D I w M j I t M D U t M T d U M D F f N T Z f M T Y t M D Q w M C 9 D a G F u Z 2 V k I F R 5 c G U u e 0 l z c 3 V l I G t l e S w w f S Z x d W 9 0 O y w m c X V v d D t T Z W N 0 a W 9 u M S 9 G T 1 J E I E p J U k E g M j A y M i 0 w N S 0 x N 1 Q w M V 8 1 N l 8 x N i 0 w N D A w L 0 N o Y W 5 n Z W Q g V H l w Z S 5 7 S X N z d W U g a W Q s M X 0 m c X V v d D s s J n F 1 b 3 Q 7 U 2 V j d G l v b j E v R k 9 S R C B K S V J B I D I w M j I t M D U t M T d U M D F f N T Z f M T Y t M D Q w M C 9 D a G F u Z 2 V k I F R 5 c G U u e 0 l z c 3 V l I F R 5 c G U s M n 0 m c X V v d D s s J n F 1 b 3 Q 7 U 2 V j d G l v b j E v R k 9 S R C B K S V J B I D I w M j I t M D U t M T d U M D F f N T Z f M T Y t M D Q w M C 9 D a G F u Z 2 V k I F R 5 c G U u e 1 N 1 b W 1 h c n k s M 3 0 m c X V v d D s s J n F 1 b 3 Q 7 U 2 V j d G l v b j E v R k 9 S R C B K S V J B I D I w M j I t M D U t M T d U M D F f N T Z f M T Y t M D Q w M C 9 D a G F u Z 2 V k I F R 5 c G U u e 1 J l c G 9 y d G V y L D R 9 J n F 1 b 3 Q 7 L C Z x d W 9 0 O 1 N l Y 3 R p b 2 4 x L 0 Z P U k Q g S k l S Q S A y M D I y L T A 1 L T E 3 V D A x X z U 2 X z E 2 L T A 0 M D A v Q 2 h h b m d l Z C B U e X B l L n t Q c m l v c m l 0 e S w 1 f S Z x d W 9 0 O y w m c X V v d D t T Z W N 0 a W 9 u M S 9 G T 1 J E I E p J U k E g M j A y M i 0 w N S 0 x N 1 Q w M V 8 1 N l 8 x N i 0 w N D A w L 0 N o Y W 5 n Z W Q g V H l w Z S 5 7 Q 3 J l Y X R l Z C w 2 f S Z x d W 9 0 O y w m c X V v d D t T Z W N 0 a W 9 u M S 9 G T 1 J E I E p J U k E g M j A y M i 0 w N S 0 x N 1 Q w M V 8 1 N l 8 x N i 0 w N D A w L 0 N o Y W 5 n Z W Q g V H l w Z S 5 7 Q X N z a W d u Z W U s N 3 0 m c X V v d D s s J n F 1 b 3 Q 7 U 2 V j d G l v b j E v R k 9 S R C B K S V J B I D I w M j I t M D U t M T d U M D F f N T Z f M T Y t M D Q w M C 9 D a G F u Z 2 V k I F R 5 c G U u e 1 N 0 Y X R 1 c y w 4 f S Z x d W 9 0 O y w m c X V v d D t T Z W N 0 a W 9 u M S 9 G T 1 J E I E p J U k E g M j A y M i 0 w N S 0 x N 1 Q w M V 8 1 N l 8 x N i 0 w N D A w L 0 N o Y W 5 n Z W Q g V H l w Z S 5 7 R m l 4 I F Z l c n N p b 2 4 v c y w 5 f S Z x d W 9 0 O y w m c X V v d D t T Z W N 0 a W 9 u M S 9 G T 1 J E I E p J U k E g M j A y M i 0 w N S 0 x N 1 Q w M V 8 1 N l 8 x N i 0 w N D A w L 0 N o Y W 5 n Z W Q g V H l w Z S 5 7 Q 2 9 t c G 9 u Z W 5 0 L 3 M s M T B 9 J n F 1 b 3 Q 7 L C Z x d W 9 0 O 1 N l Y 3 R p b 2 4 x L 0 Z P U k Q g S k l S Q S A y M D I y L T A 1 L T E 3 V D A x X z U 2 X z E 2 L T A 0 M D A v Q 2 h h b m d l Z C B U e X B l L n t D d X N 0 b 2 0 g Z m l l b G Q g K F N 1 c H B s a W V y L i k s M T F 9 J n F 1 b 3 Q 7 L C Z x d W 9 0 O 1 N l Y 3 R p b 2 4 x L 0 Z P U k Q g S k l S Q S A y M D I y L T A 1 L T E 3 V D A x X z U 2 X z E 2 L T A 0 M D A v Q 2 h h b m d l Z C B U e X B l L n t B Z m Z l Y 3 R z I F Z l c n N p b 2 4 v c y w x M n 0 m c X V v d D s s J n F 1 b 3 Q 7 U 2 V j d G l v b j E v R k 9 S R C B K S V J B I D I w M j I t M D U t M T d U M D F f N T Z f M T Y t M D Q w M C 9 D a G F u Z 2 V k I F R 5 c G U u e 0 N 1 c 3 R v b S B m a W V s Z C A o U m 9 v d C B D Y X V z Z S k s M T N 9 J n F 1 b 3 Q 7 X S w m c X V v d D t D b 2 x 1 b W 5 D b 3 V u d C Z x d W 9 0 O z o x N C w m c X V v d D t L Z X l D b 2 x 1 b W 5 O Y W 1 l c y Z x d W 9 0 O z p b X S w m c X V v d D t D b 2 x 1 b W 5 J Z G V u d G l 0 a W V z J n F 1 b 3 Q 7 O l s m c X V v d D t T Z W N 0 a W 9 u M S 9 G T 1 J E I E p J U k E g M j A y M i 0 w N S 0 x N 1 Q w M V 8 1 N l 8 x N i 0 w N D A w L 0 N o Y W 5 n Z W Q g V H l w Z S 5 7 S X N z d W U g a 2 V 5 L D B 9 J n F 1 b 3 Q 7 L C Z x d W 9 0 O 1 N l Y 3 R p b 2 4 x L 0 Z P U k Q g S k l S Q S A y M D I y L T A 1 L T E 3 V D A x X z U 2 X z E 2 L T A 0 M D A v Q 2 h h b m d l Z C B U e X B l L n t J c 3 N 1 Z S B p Z C w x f S Z x d W 9 0 O y w m c X V v d D t T Z W N 0 a W 9 u M S 9 G T 1 J E I E p J U k E g M j A y M i 0 w N S 0 x N 1 Q w M V 8 1 N l 8 x N i 0 w N D A w L 0 N o Y W 5 n Z W Q g V H l w Z S 5 7 S X N z d W U g V H l w Z S w y f S Z x d W 9 0 O y w m c X V v d D t T Z W N 0 a W 9 u M S 9 G T 1 J E I E p J U k E g M j A y M i 0 w N S 0 x N 1 Q w M V 8 1 N l 8 x N i 0 w N D A w L 0 N o Y W 5 n Z W Q g V H l w Z S 5 7 U 3 V t b W F y e S w z f S Z x d W 9 0 O y w m c X V v d D t T Z W N 0 a W 9 u M S 9 G T 1 J E I E p J U k E g M j A y M i 0 w N S 0 x N 1 Q w M V 8 1 N l 8 x N i 0 w N D A w L 0 N o Y W 5 n Z W Q g V H l w Z S 5 7 U m V w b 3 J 0 Z X I s N H 0 m c X V v d D s s J n F 1 b 3 Q 7 U 2 V j d G l v b j E v R k 9 S R C B K S V J B I D I w M j I t M D U t M T d U M D F f N T Z f M T Y t M D Q w M C 9 D a G F u Z 2 V k I F R 5 c G U u e 1 B y a W 9 y a X R 5 L D V 9 J n F 1 b 3 Q 7 L C Z x d W 9 0 O 1 N l Y 3 R p b 2 4 x L 0 Z P U k Q g S k l S Q S A y M D I y L T A 1 L T E 3 V D A x X z U 2 X z E 2 L T A 0 M D A v Q 2 h h b m d l Z C B U e X B l L n t D c m V h d G V k L D Z 9 J n F 1 b 3 Q 7 L C Z x d W 9 0 O 1 N l Y 3 R p b 2 4 x L 0 Z P U k Q g S k l S Q S A y M D I y L T A 1 L T E 3 V D A x X z U 2 X z E 2 L T A 0 M D A v Q 2 h h b m d l Z C B U e X B l L n t B c 3 N p Z 2 5 l Z S w 3 f S Z x d W 9 0 O y w m c X V v d D t T Z W N 0 a W 9 u M S 9 G T 1 J E I E p J U k E g M j A y M i 0 w N S 0 x N 1 Q w M V 8 1 N l 8 x N i 0 w N D A w L 0 N o Y W 5 n Z W Q g V H l w Z S 5 7 U 3 R h d H V z L D h 9 J n F 1 b 3 Q 7 L C Z x d W 9 0 O 1 N l Y 3 R p b 2 4 x L 0 Z P U k Q g S k l S Q S A y M D I y L T A 1 L T E 3 V D A x X z U 2 X z E 2 L T A 0 M D A v Q 2 h h b m d l Z C B U e X B l L n t G a X g g V m V y c 2 l v b i 9 z L D l 9 J n F 1 b 3 Q 7 L C Z x d W 9 0 O 1 N l Y 3 R p b 2 4 x L 0 Z P U k Q g S k l S Q S A y M D I y L T A 1 L T E 3 V D A x X z U 2 X z E 2 L T A 0 M D A v Q 2 h h b m d l Z C B U e X B l L n t D b 2 1 w b 2 5 l b n Q v c y w x M H 0 m c X V v d D s s J n F 1 b 3 Q 7 U 2 V j d G l v b j E v R k 9 S R C B K S V J B I D I w M j I t M D U t M T d U M D F f N T Z f M T Y t M D Q w M C 9 D a G F u Z 2 V k I F R 5 c G U u e 0 N 1 c 3 R v b S B m a W V s Z C A o U 3 V w c G x p Z X I u K S w x M X 0 m c X V v d D s s J n F 1 b 3 Q 7 U 2 V j d G l v b j E v R k 9 S R C B K S V J B I D I w M j I t M D U t M T d U M D F f N T Z f M T Y t M D Q w M C 9 D a G F u Z 2 V k I F R 5 c G U u e 0 F m Z m V j d H M g V m V y c 2 l v b i 9 z L D E y f S Z x d W 9 0 O y w m c X V v d D t T Z W N 0 a W 9 u M S 9 G T 1 J E I E p J U k E g M j A y M i 0 w N S 0 x N 1 Q w M V 8 1 N l 8 x N i 0 w N D A w L 0 N o Y W 5 n Z W Q g V H l w Z S 5 7 Q 3 V z d G 9 t I G Z p Z W x k I C h S b 2 9 0 I E N h d X N l K S w x 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Z P U k Q l M j B K S V J B J T I w M j A y M i 0 w N S 0 x N 1 Q w M l 8 w N V 8 0 N C 0 w N D A w P C 9 J d G V t U G F 0 a D 4 8 L 0 l 0 Z W 1 M b 2 N h d G l v b j 4 8 U 3 R h Y m x l R W 5 0 c m l l c z 4 8 R W 5 0 c n k g V H l w Z T 0 i Q W R k Z W R U b 0 R h d G F N b 2 R l b C I g V m F s d W U 9 I m w w I i 8 + P E V u d H J 5 I F R 5 c G U 9 I k J 1 Z m Z l c k 5 l e H R S Z W Z y Z X N o I i B W Y W x 1 Z T 0 i b D E i L z 4 8 R W 5 0 c n k g V H l w Z T 0 i R m l s b E N v d W 5 0 I i B W Y W x 1 Z T 0 i b D k x I i 8 + P E V u d H J 5 I F R 5 c G U 9 I k Z p b G x F b m F i b G V k I i B W Y W x 1 Z T 0 i b D A i L z 4 8 R W 5 0 c n k g V H l w Z T 0 i R m l s b E V y c m 9 y Q 2 9 k Z S I g V m F s d W U 9 I n N V b m t u b 3 d u I i 8 + P E V u d H J 5 I F R 5 c G U 9 I k Z p b G x F c n J v c k N v d W 5 0 I i B W Y W x 1 Z T 0 i b D A i L z 4 8 R W 5 0 c n k g V H l w Z T 0 i R m l s b E x h c 3 R V c G R h d G V k I i B W Y W x 1 Z T 0 i Z D I w M j I t M D U t M T d U M D Y 6 M D Y 6 M j E u M T k 3 N j M x N l o i L z 4 8 R W 5 0 c n k g V H l w Z T 0 i R m l s b E N v b H V t b l R 5 c G V z I i B W Y W x 1 Z T 0 i c 0 J n T U d C Z 1 l H Q n d Z R 0 J n W U d C Z 1 l H Q m c 9 P S I v P j x F b n R y e S B U e X B l P S J G a W x s Q 2 9 s d W 1 u T m F t Z X M i I F Z h b H V l P S J z W y Z x d W 9 0 O 0 l z c 3 V l I G t l e S Z x d W 9 0 O y w m c X V v d D t J c 3 N 1 Z S B p Z C Z x d W 9 0 O y w m c X V v d D t J c 3 N 1 Z S B U e X B l J n F 1 b 3 Q 7 L C Z x d W 9 0 O 1 N 1 b W 1 h c n k m c X V v d D s s J n F 1 b 3 Q 7 U m V w b 3 J 0 Z X I m c X V v d D s s J n F 1 b 3 Q 7 U H J p b 3 J p d H k m c X V v d D s s J n F 1 b 3 Q 7 Q 3 J l Y X R l Z C Z x d W 9 0 O y w m c X V v d D t B c 3 N p Z 2 5 l Z S Z x d W 9 0 O y w m c X V v d D t T d G F 0 d X M m c X V v d D s s J n F 1 b 3 Q 7 R m l 4 I F Z l c n N p b 2 4 v c y Z x d W 9 0 O y w m c X V v d D t D b 2 1 w b 2 5 l b n Q v c y Z x d W 9 0 O y w m c X V v d D t D b 2 1 w b 2 5 l b n Q v c 1 8 x J n F 1 b 3 Q 7 L C Z x d W 9 0 O 0 N v b X B v b m V u d C 9 z X z I m c X V v d D s s J n F 1 b 3 Q 7 Q 3 V z d G 9 t I G Z p Z W x k I C h T d X B w b G l l c i 4 p J n F 1 b 3 Q 7 L C Z x d W 9 0 O 0 F m Z m V j d H M g V m V y c 2 l v b i 9 z J n F 1 b 3 Q 7 L C Z x d W 9 0 O 0 N 1 c 3 R v b S B m a W V s Z C A o U m 9 v d C B D Y X V z Z S k 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N i w m c X V v d D t r Z X l D b 2 x 1 b W 5 O Y W 1 l c y Z x d W 9 0 O z p b X S w m c X V v d D t x d W V y e V J l b G F 0 a W 9 u c 2 h p c H M m c X V v d D s 6 W 1 0 s J n F 1 b 3 Q 7 Y 2 9 s d W 1 u S W R l b n R p d G l l c y Z x d W 9 0 O z p b J n F 1 b 3 Q 7 U 2 V j d G l v b j E v R k 9 S R C B K S V J B I D I w M j I t M D U t M T d U M D J f M D V f N D Q t M D Q w M C 9 D a G F u Z 2 V k I F R 5 c G U u e 0 l z c 3 V l I G t l e S w w f S Z x d W 9 0 O y w m c X V v d D t T Z W N 0 a W 9 u M S 9 G T 1 J E I E p J U k E g M j A y M i 0 w N S 0 x N 1 Q w M l 8 w N V 8 0 N C 0 w N D A w L 0 N o Y W 5 n Z W Q g V H l w Z S 5 7 S X N z d W U g a W Q s M X 0 m c X V v d D s s J n F 1 b 3 Q 7 U 2 V j d G l v b j E v R k 9 S R C B K S V J B I D I w M j I t M D U t M T d U M D J f M D V f N D Q t M D Q w M C 9 D a G F u Z 2 V k I F R 5 c G U u e 0 l z c 3 V l I F R 5 c G U s M n 0 m c X V v d D s s J n F 1 b 3 Q 7 U 2 V j d G l v b j E v R k 9 S R C B K S V J B I D I w M j I t M D U t M T d U M D J f M D V f N D Q t M D Q w M C 9 D a G F u Z 2 V k I F R 5 c G U u e 1 N 1 b W 1 h c n k s M 3 0 m c X V v d D s s J n F 1 b 3 Q 7 U 2 V j d G l v b j E v R k 9 S R C B K S V J B I D I w M j I t M D U t M T d U M D J f M D V f N D Q t M D Q w M C 9 D a G F u Z 2 V k I F R 5 c G U u e 1 J l c G 9 y d G V y L D R 9 J n F 1 b 3 Q 7 L C Z x d W 9 0 O 1 N l Y 3 R p b 2 4 x L 0 Z P U k Q g S k l S Q S A y M D I y L T A 1 L T E 3 V D A y X z A 1 X z Q 0 L T A 0 M D A v Q 2 h h b m d l Z C B U e X B l L n t Q c m l v c m l 0 e S w 1 f S Z x d W 9 0 O y w m c X V v d D t T Z W N 0 a W 9 u M S 9 G T 1 J E I E p J U k E g M j A y M i 0 w N S 0 x N 1 Q w M l 8 w N V 8 0 N C 0 w N D A w L 0 N o Y W 5 n Z W Q g V H l w Z S 5 7 Q 3 J l Y X R l Z C w 2 f S Z x d W 9 0 O y w m c X V v d D t T Z W N 0 a W 9 u M S 9 G T 1 J E I E p J U k E g M j A y M i 0 w N S 0 x N 1 Q w M l 8 w N V 8 0 N C 0 w N D A w L 0 N o Y W 5 n Z W Q g V H l w Z S 5 7 Q X N z a W d u Z W U s N 3 0 m c X V v d D s s J n F 1 b 3 Q 7 U 2 V j d G l v b j E v R k 9 S R C B K S V J B I D I w M j I t M D U t M T d U M D J f M D V f N D Q t M D Q w M C 9 D a G F u Z 2 V k I F R 5 c G U u e 1 N 0 Y X R 1 c y w 4 f S Z x d W 9 0 O y w m c X V v d D t T Z W N 0 a W 9 u M S 9 G T 1 J E I E p J U k E g M j A y M i 0 w N S 0 x N 1 Q w M l 8 w N V 8 0 N C 0 w N D A w L 0 N o Y W 5 n Z W Q g V H l w Z S 5 7 R m l 4 I F Z l c n N p b 2 4 v c y w 5 f S Z x d W 9 0 O y w m c X V v d D t T Z W N 0 a W 9 u M S 9 G T 1 J E I E p J U k E g M j A y M i 0 w N S 0 x N 1 Q w M l 8 w N V 8 0 N C 0 w N D A w L 0 N o Y W 5 n Z W Q g V H l w Z S 5 7 Q 2 9 t c G 9 u Z W 5 0 L 3 M s M T B 9 J n F 1 b 3 Q 7 L C Z x d W 9 0 O 1 N l Y 3 R p b 2 4 x L 0 Z P U k Q g S k l S Q S A y M D I y L T A 1 L T E 3 V D A y X z A 1 X z Q 0 L T A 0 M D A v Q 2 h h b m d l Z C B U e X B l L n t D b 2 1 w b 2 5 l b n Q v c 1 8 x L D E x f S Z x d W 9 0 O y w m c X V v d D t T Z W N 0 a W 9 u M S 9 G T 1 J E I E p J U k E g M j A y M i 0 w N S 0 x N 1 Q w M l 8 w N V 8 0 N C 0 w N D A w L 0 N o Y W 5 n Z W Q g V H l w Z S 5 7 Q 2 9 t c G 9 u Z W 5 0 L 3 N f M i w x M n 0 m c X V v d D s s J n F 1 b 3 Q 7 U 2 V j d G l v b j E v R k 9 S R C B K S V J B I D I w M j I t M D U t M T d U M D J f M D V f N D Q t M D Q w M C 9 D a G F u Z 2 V k I F R 5 c G U u e 0 N 1 c 3 R v b S B m a W V s Z C A o U 3 V w c G x p Z X I u K S w x M 3 0 m c X V v d D s s J n F 1 b 3 Q 7 U 2 V j d G l v b j E v R k 9 S R C B K S V J B I D I w M j I t M D U t M T d U M D J f M D V f N D Q t M D Q w M C 9 D a G F u Z 2 V k I F R 5 c G U u e 0 F m Z m V j d H M g V m V y c 2 l v b i 9 z L D E 0 f S Z x d W 9 0 O y w m c X V v d D t T Z W N 0 a W 9 u M S 9 G T 1 J E I E p J U k E g M j A y M i 0 w N S 0 x N 1 Q w M l 8 w N V 8 0 N C 0 w N D A w L 0 N o Y W 5 n Z W Q g V H l w Z S 5 7 Q 3 V z d G 9 t I G Z p Z W x k I C h S b 2 9 0 I E N h d X N l K S w x N X 0 m c X V v d D t d L C Z x d W 9 0 O 0 N v b H V t b k N v d W 5 0 J n F 1 b 3 Q 7 O j E 2 L C Z x d W 9 0 O 0 t l e U N v b H V t b k 5 h b W V z J n F 1 b 3 Q 7 O l t d L C Z x d W 9 0 O 0 N v b H V t b k l k Z W 5 0 a X R p Z X M m c X V v d D s 6 W y Z x d W 9 0 O 1 N l Y 3 R p b 2 4 x L 0 Z P U k Q g S k l S Q S A y M D I y L T A 1 L T E 3 V D A y X z A 1 X z Q 0 L T A 0 M D A v Q 2 h h b m d l Z C B U e X B l L n t J c 3 N 1 Z S B r Z X k s M H 0 m c X V v d D s s J n F 1 b 3 Q 7 U 2 V j d G l v b j E v R k 9 S R C B K S V J B I D I w M j I t M D U t M T d U M D J f M D V f N D Q t M D Q w M C 9 D a G F u Z 2 V k I F R 5 c G U u e 0 l z c 3 V l I G l k L D F 9 J n F 1 b 3 Q 7 L C Z x d W 9 0 O 1 N l Y 3 R p b 2 4 x L 0 Z P U k Q g S k l S Q S A y M D I y L T A 1 L T E 3 V D A y X z A 1 X z Q 0 L T A 0 M D A v Q 2 h h b m d l Z C B U e X B l L n t J c 3 N 1 Z S B U e X B l L D J 9 J n F 1 b 3 Q 7 L C Z x d W 9 0 O 1 N l Y 3 R p b 2 4 x L 0 Z P U k Q g S k l S Q S A y M D I y L T A 1 L T E 3 V D A y X z A 1 X z Q 0 L T A 0 M D A v Q 2 h h b m d l Z C B U e X B l L n t T d W 1 t Y X J 5 L D N 9 J n F 1 b 3 Q 7 L C Z x d W 9 0 O 1 N l Y 3 R p b 2 4 x L 0 Z P U k Q g S k l S Q S A y M D I y L T A 1 L T E 3 V D A y X z A 1 X z Q 0 L T A 0 M D A v Q 2 h h b m d l Z C B U e X B l L n t S Z X B v c n R l c i w 0 f S Z x d W 9 0 O y w m c X V v d D t T Z W N 0 a W 9 u M S 9 G T 1 J E I E p J U k E g M j A y M i 0 w N S 0 x N 1 Q w M l 8 w N V 8 0 N C 0 w N D A w L 0 N o Y W 5 n Z W Q g V H l w Z S 5 7 U H J p b 3 J p d H k s N X 0 m c X V v d D s s J n F 1 b 3 Q 7 U 2 V j d G l v b j E v R k 9 S R C B K S V J B I D I w M j I t M D U t M T d U M D J f M D V f N D Q t M D Q w M C 9 D a G F u Z 2 V k I F R 5 c G U u e 0 N y Z W F 0 Z W Q s N n 0 m c X V v d D s s J n F 1 b 3 Q 7 U 2 V j d G l v b j E v R k 9 S R C B K S V J B I D I w M j I t M D U t M T d U M D J f M D V f N D Q t M D Q w M C 9 D a G F u Z 2 V k I F R 5 c G U u e 0 F z c 2 l n b m V l L D d 9 J n F 1 b 3 Q 7 L C Z x d W 9 0 O 1 N l Y 3 R p b 2 4 x L 0 Z P U k Q g S k l S Q S A y M D I y L T A 1 L T E 3 V D A y X z A 1 X z Q 0 L T A 0 M D A v Q 2 h h b m d l Z C B U e X B l L n t T d G F 0 d X M s O H 0 m c X V v d D s s J n F 1 b 3 Q 7 U 2 V j d G l v b j E v R k 9 S R C B K S V J B I D I w M j I t M D U t M T d U M D J f M D V f N D Q t M D Q w M C 9 D a G F u Z 2 V k I F R 5 c G U u e 0 Z p e C B W Z X J z a W 9 u L 3 M s O X 0 m c X V v d D s s J n F 1 b 3 Q 7 U 2 V j d G l v b j E v R k 9 S R C B K S V J B I D I w M j I t M D U t M T d U M D J f M D V f N D Q t M D Q w M C 9 D a G F u Z 2 V k I F R 5 c G U u e 0 N v b X B v b m V u d C 9 z L D E w f S Z x d W 9 0 O y w m c X V v d D t T Z W N 0 a W 9 u M S 9 G T 1 J E I E p J U k E g M j A y M i 0 w N S 0 x N 1 Q w M l 8 w N V 8 0 N C 0 w N D A w L 0 N o Y W 5 n Z W Q g V H l w Z S 5 7 Q 2 9 t c G 9 u Z W 5 0 L 3 N f M S w x M X 0 m c X V v d D s s J n F 1 b 3 Q 7 U 2 V j d G l v b j E v R k 9 S R C B K S V J B I D I w M j I t M D U t M T d U M D J f M D V f N D Q t M D Q w M C 9 D a G F u Z 2 V k I F R 5 c G U u e 0 N v b X B v b m V u d C 9 z X z I s M T J 9 J n F 1 b 3 Q 7 L C Z x d W 9 0 O 1 N l Y 3 R p b 2 4 x L 0 Z P U k Q g S k l S Q S A y M D I y L T A 1 L T E 3 V D A y X z A 1 X z Q 0 L T A 0 M D A v Q 2 h h b m d l Z C B U e X B l L n t D d X N 0 b 2 0 g Z m l l b G Q g K F N 1 c H B s a W V y L i k s M T N 9 J n F 1 b 3 Q 7 L C Z x d W 9 0 O 1 N l Y 3 R p b 2 4 x L 0 Z P U k Q g S k l S Q S A y M D I y L T A 1 L T E 3 V D A y X z A 1 X z Q 0 L T A 0 M D A v Q 2 h h b m d l Z C B U e X B l L n t B Z m Z l Y 3 R z I F Z l c n N p b 2 4 v c y w x N H 0 m c X V v d D s s J n F 1 b 3 Q 7 U 2 V j d G l v b j E v R k 9 S R C B K S V J B I D I w M j I t M D U t M T d U M D J f M D V f N D Q t M D Q w M C 9 D a G F u Z 2 V k I F R 5 c G U u e 0 N 1 c 3 R v b S B m a W V s Z C A o U m 9 v d C B D Y X V z Z S k 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G T 1 J E J T I w S k l S Q S U y M D I w M j I t M D U t M T d U M D J f M T J f M j Q t M D Q w M D w v S X R l b V B h d G g + P C 9 J d G V t T G 9 j Y X R p b 2 4 + P F N 0 Y W J s Z U V u d H J p Z X M + P E V u d H J 5 I F R 5 c G U 9 I k F k Z G V k V G 9 E Y X R h T W 9 k Z W w i I F Z h b H V l P S J s M C I v P j x F b n R y e S B U e X B l P S J C d W Z m Z X J O Z X h 0 U m V m c m V z a C I g V m F s d W U 9 I m w x I i 8 + P E V u d H J 5 I F R 5 c G U 9 I k Z p b G x D b 3 V u d C I g V m F s d W U 9 I m w y N D U i L z 4 8 R W 5 0 c n k g V H l w Z T 0 i R m l s b E V u Y W J s Z W Q i I F Z h b H V l P S J s M C I v P j x F b n R y e S B U e X B l P S J G a W x s R X J y b 3 J D b 2 R l I i B W Y W x 1 Z T 0 i c 1 V u a 2 5 v d 2 4 i L z 4 8 R W 5 0 c n k g V H l w Z T 0 i R m l s b E V y c m 9 y Q 2 9 1 b n Q i I F Z h b H V l P S J s M C I v P j x F b n R y e S B U e X B l P S J G a W x s T G F z d F V w Z G F 0 Z W Q i I F Z h b H V l P S J k M j A y M i 0 w N S 0 x N 1 Q w N j o x M z o z N S 4 1 M D k 1 N j U 1 W i I v P j x F b n R y e S B U e X B l P S J G a W x s Q 2 9 s d W 1 u V H l w Z X M i I F Z h b H V l P S J z Q m d N R 0 J n W U d C d 1 l H Q m d Z R 0 J n W T 0 i L z 4 8 R W 5 0 c n k g V H l w Z T 0 i R m l s b E N v b H V t b k 5 h b W V z I i B W Y W x 1 Z T 0 i c 1 s m c X V v d D t J c 3 N 1 Z S B r Z X k m c X V v d D s s J n F 1 b 3 Q 7 S X N z d W U g a W Q m c X V v d D s s J n F 1 b 3 Q 7 S X N z d W U g V H l w Z S Z x d W 9 0 O y w m c X V v d D t T d W 1 t Y X J 5 J n F 1 b 3 Q 7 L C Z x d W 9 0 O 1 J l c G 9 y d G V y J n F 1 b 3 Q 7 L C Z x d W 9 0 O 1 B y a W 9 y a X R 5 J n F 1 b 3 Q 7 L C Z x d W 9 0 O 0 N y Z W F 0 Z W Q m c X V v d D s s J n F 1 b 3 Q 7 Q X N z a W d u Z W U m c X V v d D s s J n F 1 b 3 Q 7 U 3 R h d H V z J n F 1 b 3 Q 7 L C Z x d W 9 0 O 0 Z p e C B W Z X J z a W 9 u L 3 M m c X V v d D s s J n F 1 b 3 Q 7 Q 2 9 t c G 9 u Z W 5 0 L 3 M m c X V v d D s s J n F 1 b 3 Q 7 Q 3 V z d G 9 t I G Z p Z W x k I C h T d X B w b G l l c i 4 p J n F 1 b 3 Q 7 L C Z x d W 9 0 O 0 F m Z m V j d H M g V m V y c 2 l v b i 9 z J n F 1 b 3 Q 7 L C Z x d W 9 0 O 0 N 1 c 3 R v b S B m a W V s Z C A o U m 9 v d C B D Y X V z Z S k 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N C w m c X V v d D t r Z X l D b 2 x 1 b W 5 O Y W 1 l c y Z x d W 9 0 O z p b X S w m c X V v d D t x d W V y e V J l b G F 0 a W 9 u c 2 h p c H M m c X V v d D s 6 W 1 0 s J n F 1 b 3 Q 7 Y 2 9 s d W 1 u S W R l b n R p d G l l c y Z x d W 9 0 O z p b J n F 1 b 3 Q 7 U 2 V j d G l v b j E v R k 9 S R C B K S V J B I D I w M j I t M D U t M T d U M D J f M T J f M j Q t M D Q w M C 9 D a G F u Z 2 V k I F R 5 c G U u e 0 l z c 3 V l I G t l e S w w f S Z x d W 9 0 O y w m c X V v d D t T Z W N 0 a W 9 u M S 9 G T 1 J E I E p J U k E g M j A y M i 0 w N S 0 x N 1 Q w M l 8 x M l 8 y N C 0 w N D A w L 0 N o Y W 5 n Z W Q g V H l w Z S 5 7 S X N z d W U g a W Q s M X 0 m c X V v d D s s J n F 1 b 3 Q 7 U 2 V j d G l v b j E v R k 9 S R C B K S V J B I D I w M j I t M D U t M T d U M D J f M T J f M j Q t M D Q w M C 9 D a G F u Z 2 V k I F R 5 c G U u e 0 l z c 3 V l I F R 5 c G U s M n 0 m c X V v d D s s J n F 1 b 3 Q 7 U 2 V j d G l v b j E v R k 9 S R C B K S V J B I D I w M j I t M D U t M T d U M D J f M T J f M j Q t M D Q w M C 9 D a G F u Z 2 V k I F R 5 c G U u e 1 N 1 b W 1 h c n k s M 3 0 m c X V v d D s s J n F 1 b 3 Q 7 U 2 V j d G l v b j E v R k 9 S R C B K S V J B I D I w M j I t M D U t M T d U M D J f M T J f M j Q t M D Q w M C 9 D a G F u Z 2 V k I F R 5 c G U u e 1 J l c G 9 y d G V y L D R 9 J n F 1 b 3 Q 7 L C Z x d W 9 0 O 1 N l Y 3 R p b 2 4 x L 0 Z P U k Q g S k l S Q S A y M D I y L T A 1 L T E 3 V D A y X z E y X z I 0 L T A 0 M D A v Q 2 h h b m d l Z C B U e X B l L n t Q c m l v c m l 0 e S w 1 f S Z x d W 9 0 O y w m c X V v d D t T Z W N 0 a W 9 u M S 9 G T 1 J E I E p J U k E g M j A y M i 0 w N S 0 x N 1 Q w M l 8 x M l 8 y N C 0 w N D A w L 0 N o Y W 5 n Z W Q g V H l w Z S 5 7 Q 3 J l Y X R l Z C w 2 f S Z x d W 9 0 O y w m c X V v d D t T Z W N 0 a W 9 u M S 9 G T 1 J E I E p J U k E g M j A y M i 0 w N S 0 x N 1 Q w M l 8 x M l 8 y N C 0 w N D A w L 0 N o Y W 5 n Z W Q g V H l w Z S 5 7 Q X N z a W d u Z W U s N 3 0 m c X V v d D s s J n F 1 b 3 Q 7 U 2 V j d G l v b j E v R k 9 S R C B K S V J B I D I w M j I t M D U t M T d U M D J f M T J f M j Q t M D Q w M C 9 D a G F u Z 2 V k I F R 5 c G U u e 1 N 0 Y X R 1 c y w 4 f S Z x d W 9 0 O y w m c X V v d D t T Z W N 0 a W 9 u M S 9 G T 1 J E I E p J U k E g M j A y M i 0 w N S 0 x N 1 Q w M l 8 x M l 8 y N C 0 w N D A w L 0 N o Y W 5 n Z W Q g V H l w Z S 5 7 R m l 4 I F Z l c n N p b 2 4 v c y w 5 f S Z x d W 9 0 O y w m c X V v d D t T Z W N 0 a W 9 u M S 9 G T 1 J E I E p J U k E g M j A y M i 0 w N S 0 x N 1 Q w M l 8 x M l 8 y N C 0 w N D A w L 0 N o Y W 5 n Z W Q g V H l w Z S 5 7 Q 2 9 t c G 9 u Z W 5 0 L 3 M s M T B 9 J n F 1 b 3 Q 7 L C Z x d W 9 0 O 1 N l Y 3 R p b 2 4 x L 0 Z P U k Q g S k l S Q S A y M D I y L T A 1 L T E 3 V D A y X z E y X z I 0 L T A 0 M D A v Q 2 h h b m d l Z C B U e X B l L n t D d X N 0 b 2 0 g Z m l l b G Q g K F N 1 c H B s a W V y L i k s M T F 9 J n F 1 b 3 Q 7 L C Z x d W 9 0 O 1 N l Y 3 R p b 2 4 x L 0 Z P U k Q g S k l S Q S A y M D I y L T A 1 L T E 3 V D A y X z E y X z I 0 L T A 0 M D A v Q 2 h h b m d l Z C B U e X B l L n t B Z m Z l Y 3 R z I F Z l c n N p b 2 4 v c y w x M n 0 m c X V v d D s s J n F 1 b 3 Q 7 U 2 V j d G l v b j E v R k 9 S R C B K S V J B I D I w M j I t M D U t M T d U M D J f M T J f M j Q t M D Q w M C 9 D a G F u Z 2 V k I F R 5 c G U u e 0 N 1 c 3 R v b S B m a W V s Z C A o U m 9 v d C B D Y X V z Z S k s M T N 9 J n F 1 b 3 Q 7 X S w m c X V v d D t D b 2 x 1 b W 5 D b 3 V u d C Z x d W 9 0 O z o x N C w m c X V v d D t L Z X l D b 2 x 1 b W 5 O Y W 1 l c y Z x d W 9 0 O z p b X S w m c X V v d D t D b 2 x 1 b W 5 J Z G V u d G l 0 a W V z J n F 1 b 3 Q 7 O l s m c X V v d D t T Z W N 0 a W 9 u M S 9 G T 1 J E I E p J U k E g M j A y M i 0 w N S 0 x N 1 Q w M l 8 x M l 8 y N C 0 w N D A w L 0 N o Y W 5 n Z W Q g V H l w Z S 5 7 S X N z d W U g a 2 V 5 L D B 9 J n F 1 b 3 Q 7 L C Z x d W 9 0 O 1 N l Y 3 R p b 2 4 x L 0 Z P U k Q g S k l S Q S A y M D I y L T A 1 L T E 3 V D A y X z E y X z I 0 L T A 0 M D A v Q 2 h h b m d l Z C B U e X B l L n t J c 3 N 1 Z S B p Z C w x f S Z x d W 9 0 O y w m c X V v d D t T Z W N 0 a W 9 u M S 9 G T 1 J E I E p J U k E g M j A y M i 0 w N S 0 x N 1 Q w M l 8 x M l 8 y N C 0 w N D A w L 0 N o Y W 5 n Z W Q g V H l w Z S 5 7 S X N z d W U g V H l w Z S w y f S Z x d W 9 0 O y w m c X V v d D t T Z W N 0 a W 9 u M S 9 G T 1 J E I E p J U k E g M j A y M i 0 w N S 0 x N 1 Q w M l 8 x M l 8 y N C 0 w N D A w L 0 N o Y W 5 n Z W Q g V H l w Z S 5 7 U 3 V t b W F y e S w z f S Z x d W 9 0 O y w m c X V v d D t T Z W N 0 a W 9 u M S 9 G T 1 J E I E p J U k E g M j A y M i 0 w N S 0 x N 1 Q w M l 8 x M l 8 y N C 0 w N D A w L 0 N o Y W 5 n Z W Q g V H l w Z S 5 7 U m V w b 3 J 0 Z X I s N H 0 m c X V v d D s s J n F 1 b 3 Q 7 U 2 V j d G l v b j E v R k 9 S R C B K S V J B I D I w M j I t M D U t M T d U M D J f M T J f M j Q t M D Q w M C 9 D a G F u Z 2 V k I F R 5 c G U u e 1 B y a W 9 y a X R 5 L D V 9 J n F 1 b 3 Q 7 L C Z x d W 9 0 O 1 N l Y 3 R p b 2 4 x L 0 Z P U k Q g S k l S Q S A y M D I y L T A 1 L T E 3 V D A y X z E y X z I 0 L T A 0 M D A v Q 2 h h b m d l Z C B U e X B l L n t D c m V h d G V k L D Z 9 J n F 1 b 3 Q 7 L C Z x d W 9 0 O 1 N l Y 3 R p b 2 4 x L 0 Z P U k Q g S k l S Q S A y M D I y L T A 1 L T E 3 V D A y X z E y X z I 0 L T A 0 M D A v Q 2 h h b m d l Z C B U e X B l L n t B c 3 N p Z 2 5 l Z S w 3 f S Z x d W 9 0 O y w m c X V v d D t T Z W N 0 a W 9 u M S 9 G T 1 J E I E p J U k E g M j A y M i 0 w N S 0 x N 1 Q w M l 8 x M l 8 y N C 0 w N D A w L 0 N o Y W 5 n Z W Q g V H l w Z S 5 7 U 3 R h d H V z L D h 9 J n F 1 b 3 Q 7 L C Z x d W 9 0 O 1 N l Y 3 R p b 2 4 x L 0 Z P U k Q g S k l S Q S A y M D I y L T A 1 L T E 3 V D A y X z E y X z I 0 L T A 0 M D A v Q 2 h h b m d l Z C B U e X B l L n t G a X g g V m V y c 2 l v b i 9 z L D l 9 J n F 1 b 3 Q 7 L C Z x d W 9 0 O 1 N l Y 3 R p b 2 4 x L 0 Z P U k Q g S k l S Q S A y M D I y L T A 1 L T E 3 V D A y X z E y X z I 0 L T A 0 M D A v Q 2 h h b m d l Z C B U e X B l L n t D b 2 1 w b 2 5 l b n Q v c y w x M H 0 m c X V v d D s s J n F 1 b 3 Q 7 U 2 V j d G l v b j E v R k 9 S R C B K S V J B I D I w M j I t M D U t M T d U M D J f M T J f M j Q t M D Q w M C 9 D a G F u Z 2 V k I F R 5 c G U u e 0 N 1 c 3 R v b S B m a W V s Z C A o U 3 V w c G x p Z X I u K S w x M X 0 m c X V v d D s s J n F 1 b 3 Q 7 U 2 V j d G l v b j E v R k 9 S R C B K S V J B I D I w M j I t M D U t M T d U M D J f M T J f M j Q t M D Q w M C 9 D a G F u Z 2 V k I F R 5 c G U u e 0 F m Z m V j d H M g V m V y c 2 l v b i 9 z L D E y f S Z x d W 9 0 O y w m c X V v d D t T Z W N 0 a W 9 u M S 9 G T 1 J E I E p J U k E g M j A y M i 0 w N S 0 x N 1 Q w M l 8 x M l 8 y N C 0 w N D A w L 0 N o Y W 5 n Z W Q g V H l w Z S 5 7 Q 3 V z d G 9 t I G Z p Z W x k I C h S b 2 9 0 I E N h d X N l K S w x 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Z P U k Q l M j B K S V J B J T I w M j A y M i 0 w N S 0 x N 1 Q w M l 8 z N F 8 0 M C 0 w N D A w P C 9 J d G V t U G F 0 a D 4 8 L 0 l 0 Z W 1 M b 2 N h d G l v b j 4 8 U 3 R h Y m x l R W 5 0 c m l l c z 4 8 R W 5 0 c n k g V H l w Z T 0 i Q W R k Z W R U b 0 R h d G F N b 2 R l b C I g V m F s d W U 9 I m w w I i 8 + P E V u d H J 5 I F R 5 c G U 9 I k J 1 Z m Z l c k 5 l e H R S Z W Z y Z X N o I i B W Y W x 1 Z T 0 i b D E i L z 4 8 R W 5 0 c n k g V H l w Z T 0 i R m l s b E N v d W 5 0 I i B W Y W x 1 Z T 0 i b D k x I i 8 + P E V u d H J 5 I F R 5 c G U 9 I k Z p b G x F b m F i b G V k I i B W Y W x 1 Z T 0 i b D A i L z 4 8 R W 5 0 c n k g V H l w Z T 0 i R m l s b E V y c m 9 y Q 2 9 k Z S I g V m F s d W U 9 I n N V b m t u b 3 d u I i 8 + P E V u d H J 5 I F R 5 c G U 9 I k Z p b G x F c n J v c k N v d W 5 0 I i B W Y W x 1 Z T 0 i b D A i L z 4 8 R W 5 0 c n k g V H l w Z T 0 i R m l s b E x h c 3 R V c G R h d G V k I i B W Y W x 1 Z T 0 i Z D I w M j I t M D U t M T d U M D Y 6 M z U 6 M T Y u M D c 1 N j E 5 N 1 o i L z 4 8 R W 5 0 c n k g V H l w Z T 0 i R m l s b E N v b H V t b l R 5 c G V z I i B W Y W x 1 Z T 0 i c 0 J n T U d C Z 1 l H Q n d Z R 0 J n W U d C Z 1 l H Q m c 9 P S I v P j x F b n R y e S B U e X B l P S J G a W x s Q 2 9 s d W 1 u T m F t Z X M i I F Z h b H V l P S J z W y Z x d W 9 0 O 0 l z c 3 V l I G t l e S Z x d W 9 0 O y w m c X V v d D t J c 3 N 1 Z S B p Z C Z x d W 9 0 O y w m c X V v d D t J c 3 N 1 Z S B U e X B l J n F 1 b 3 Q 7 L C Z x d W 9 0 O 1 N 1 b W 1 h c n k m c X V v d D s s J n F 1 b 3 Q 7 U m V w b 3 J 0 Z X I m c X V v d D s s J n F 1 b 3 Q 7 U H J p b 3 J p d H k m c X V v d D s s J n F 1 b 3 Q 7 Q 3 J l Y X R l Z C Z x d W 9 0 O y w m c X V v d D t B c 3 N p Z 2 5 l Z S Z x d W 9 0 O y w m c X V v d D t T d G F 0 d X M m c X V v d D s s J n F 1 b 3 Q 7 R m l 4 I F Z l c n N p b 2 4 v c y Z x d W 9 0 O y w m c X V v d D t D b 2 1 w b 2 5 l b n Q v c y Z x d W 9 0 O y w m c X V v d D t D b 2 1 w b 2 5 l b n Q v c 1 8 x J n F 1 b 3 Q 7 L C Z x d W 9 0 O 0 N v b X B v b m V u d C 9 z X z I m c X V v d D s s J n F 1 b 3 Q 7 Q 3 V z d G 9 t I G Z p Z W x k I C h T d X B w b G l l c i 4 p J n F 1 b 3 Q 7 L C Z x d W 9 0 O 0 F m Z m V j d H M g V m V y c 2 l v b i 9 z J n F 1 b 3 Q 7 L C Z x d W 9 0 O 0 N 1 c 3 R v b S B m a W V s Z C A o U m 9 v d C B D Y X V z Z S k 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N i w m c X V v d D t r Z X l D b 2 x 1 b W 5 O Y W 1 l c y Z x d W 9 0 O z p b X S w m c X V v d D t x d W V y e V J l b G F 0 a W 9 u c 2 h p c H M m c X V v d D s 6 W 1 0 s J n F 1 b 3 Q 7 Y 2 9 s d W 1 u S W R l b n R p d G l l c y Z x d W 9 0 O z p b J n F 1 b 3 Q 7 U 2 V j d G l v b j E v R k 9 S R C B K S V J B I D I w M j I t M D U t M T d U M D J f M z R f N D A t M D Q w M C 9 D a G F u Z 2 V k I F R 5 c G U u e 0 l z c 3 V l I G t l e S w w f S Z x d W 9 0 O y w m c X V v d D t T Z W N 0 a W 9 u M S 9 G T 1 J E I E p J U k E g M j A y M i 0 w N S 0 x N 1 Q w M l 8 z N F 8 0 M C 0 w N D A w L 0 N o Y W 5 n Z W Q g V H l w Z S 5 7 S X N z d W U g a W Q s M X 0 m c X V v d D s s J n F 1 b 3 Q 7 U 2 V j d G l v b j E v R k 9 S R C B K S V J B I D I w M j I t M D U t M T d U M D J f M z R f N D A t M D Q w M C 9 D a G F u Z 2 V k I F R 5 c G U u e 0 l z c 3 V l I F R 5 c G U s M n 0 m c X V v d D s s J n F 1 b 3 Q 7 U 2 V j d G l v b j E v R k 9 S R C B K S V J B I D I w M j I t M D U t M T d U M D J f M z R f N D A t M D Q w M C 9 D a G F u Z 2 V k I F R 5 c G U u e 1 N 1 b W 1 h c n k s M 3 0 m c X V v d D s s J n F 1 b 3 Q 7 U 2 V j d G l v b j E v R k 9 S R C B K S V J B I D I w M j I t M D U t M T d U M D J f M z R f N D A t M D Q w M C 9 D a G F u Z 2 V k I F R 5 c G U u e 1 J l c G 9 y d G V y L D R 9 J n F 1 b 3 Q 7 L C Z x d W 9 0 O 1 N l Y 3 R p b 2 4 x L 0 Z P U k Q g S k l S Q S A y M D I y L T A 1 L T E 3 V D A y X z M 0 X z Q w L T A 0 M D A v Q 2 h h b m d l Z C B U e X B l L n t Q c m l v c m l 0 e S w 1 f S Z x d W 9 0 O y w m c X V v d D t T Z W N 0 a W 9 u M S 9 G T 1 J E I E p J U k E g M j A y M i 0 w N S 0 x N 1 Q w M l 8 z N F 8 0 M C 0 w N D A w L 0 N o Y W 5 n Z W Q g V H l w Z S 5 7 Q 3 J l Y X R l Z C w 2 f S Z x d W 9 0 O y w m c X V v d D t T Z W N 0 a W 9 u M S 9 G T 1 J E I E p J U k E g M j A y M i 0 w N S 0 x N 1 Q w M l 8 z N F 8 0 M C 0 w N D A w L 0 N o Y W 5 n Z W Q g V H l w Z S 5 7 Q X N z a W d u Z W U s N 3 0 m c X V v d D s s J n F 1 b 3 Q 7 U 2 V j d G l v b j E v R k 9 S R C B K S V J B I D I w M j I t M D U t M T d U M D J f M z R f N D A t M D Q w M C 9 D a G F u Z 2 V k I F R 5 c G U u e 1 N 0 Y X R 1 c y w 4 f S Z x d W 9 0 O y w m c X V v d D t T Z W N 0 a W 9 u M S 9 G T 1 J E I E p J U k E g M j A y M i 0 w N S 0 x N 1 Q w M l 8 z N F 8 0 M C 0 w N D A w L 0 N o Y W 5 n Z W Q g V H l w Z S 5 7 R m l 4 I F Z l c n N p b 2 4 v c y w 5 f S Z x d W 9 0 O y w m c X V v d D t T Z W N 0 a W 9 u M S 9 G T 1 J E I E p J U k E g M j A y M i 0 w N S 0 x N 1 Q w M l 8 z N F 8 0 M C 0 w N D A w L 0 N o Y W 5 n Z W Q g V H l w Z S 5 7 Q 2 9 t c G 9 u Z W 5 0 L 3 M s M T B 9 J n F 1 b 3 Q 7 L C Z x d W 9 0 O 1 N l Y 3 R p b 2 4 x L 0 Z P U k Q g S k l S Q S A y M D I y L T A 1 L T E 3 V D A y X z M 0 X z Q w L T A 0 M D A v Q 2 h h b m d l Z C B U e X B l L n t D b 2 1 w b 2 5 l b n Q v c 1 8 x L D E x f S Z x d W 9 0 O y w m c X V v d D t T Z W N 0 a W 9 u M S 9 G T 1 J E I E p J U k E g M j A y M i 0 w N S 0 x N 1 Q w M l 8 z N F 8 0 M C 0 w N D A w L 0 N o Y W 5 n Z W Q g V H l w Z S 5 7 Q 2 9 t c G 9 u Z W 5 0 L 3 N f M i w x M n 0 m c X V v d D s s J n F 1 b 3 Q 7 U 2 V j d G l v b j E v R k 9 S R C B K S V J B I D I w M j I t M D U t M T d U M D J f M z R f N D A t M D Q w M C 9 D a G F u Z 2 V k I F R 5 c G U u e 0 N 1 c 3 R v b S B m a W V s Z C A o U 3 V w c G x p Z X I u K S w x M 3 0 m c X V v d D s s J n F 1 b 3 Q 7 U 2 V j d G l v b j E v R k 9 S R C B K S V J B I D I w M j I t M D U t M T d U M D J f M z R f N D A t M D Q w M C 9 D a G F u Z 2 V k I F R 5 c G U u e 0 F m Z m V j d H M g V m V y c 2 l v b i 9 z L D E 0 f S Z x d W 9 0 O y w m c X V v d D t T Z W N 0 a W 9 u M S 9 G T 1 J E I E p J U k E g M j A y M i 0 w N S 0 x N 1 Q w M l 8 z N F 8 0 M C 0 w N D A w L 0 N o Y W 5 n Z W Q g V H l w Z S 5 7 Q 3 V z d G 9 t I G Z p Z W x k I C h S b 2 9 0 I E N h d X N l K S w x N X 0 m c X V v d D t d L C Z x d W 9 0 O 0 N v b H V t b k N v d W 5 0 J n F 1 b 3 Q 7 O j E 2 L C Z x d W 9 0 O 0 t l e U N v b H V t b k 5 h b W V z J n F 1 b 3 Q 7 O l t d L C Z x d W 9 0 O 0 N v b H V t b k l k Z W 5 0 a X R p Z X M m c X V v d D s 6 W y Z x d W 9 0 O 1 N l Y 3 R p b 2 4 x L 0 Z P U k Q g S k l S Q S A y M D I y L T A 1 L T E 3 V D A y X z M 0 X z Q w L T A 0 M D A v Q 2 h h b m d l Z C B U e X B l L n t J c 3 N 1 Z S B r Z X k s M H 0 m c X V v d D s s J n F 1 b 3 Q 7 U 2 V j d G l v b j E v R k 9 S R C B K S V J B I D I w M j I t M D U t M T d U M D J f M z R f N D A t M D Q w M C 9 D a G F u Z 2 V k I F R 5 c G U u e 0 l z c 3 V l I G l k L D F 9 J n F 1 b 3 Q 7 L C Z x d W 9 0 O 1 N l Y 3 R p b 2 4 x L 0 Z P U k Q g S k l S Q S A y M D I y L T A 1 L T E 3 V D A y X z M 0 X z Q w L T A 0 M D A v Q 2 h h b m d l Z C B U e X B l L n t J c 3 N 1 Z S B U e X B l L D J 9 J n F 1 b 3 Q 7 L C Z x d W 9 0 O 1 N l Y 3 R p b 2 4 x L 0 Z P U k Q g S k l S Q S A y M D I y L T A 1 L T E 3 V D A y X z M 0 X z Q w L T A 0 M D A v Q 2 h h b m d l Z C B U e X B l L n t T d W 1 t Y X J 5 L D N 9 J n F 1 b 3 Q 7 L C Z x d W 9 0 O 1 N l Y 3 R p b 2 4 x L 0 Z P U k Q g S k l S Q S A y M D I y L T A 1 L T E 3 V D A y X z M 0 X z Q w L T A 0 M D A v Q 2 h h b m d l Z C B U e X B l L n t S Z X B v c n R l c i w 0 f S Z x d W 9 0 O y w m c X V v d D t T Z W N 0 a W 9 u M S 9 G T 1 J E I E p J U k E g M j A y M i 0 w N S 0 x N 1 Q w M l 8 z N F 8 0 M C 0 w N D A w L 0 N o Y W 5 n Z W Q g V H l w Z S 5 7 U H J p b 3 J p d H k s N X 0 m c X V v d D s s J n F 1 b 3 Q 7 U 2 V j d G l v b j E v R k 9 S R C B K S V J B I D I w M j I t M D U t M T d U M D J f M z R f N D A t M D Q w M C 9 D a G F u Z 2 V k I F R 5 c G U u e 0 N y Z W F 0 Z W Q s N n 0 m c X V v d D s s J n F 1 b 3 Q 7 U 2 V j d G l v b j E v R k 9 S R C B K S V J B I D I w M j I t M D U t M T d U M D J f M z R f N D A t M D Q w M C 9 D a G F u Z 2 V k I F R 5 c G U u e 0 F z c 2 l n b m V l L D d 9 J n F 1 b 3 Q 7 L C Z x d W 9 0 O 1 N l Y 3 R p b 2 4 x L 0 Z P U k Q g S k l S Q S A y M D I y L T A 1 L T E 3 V D A y X z M 0 X z Q w L T A 0 M D A v Q 2 h h b m d l Z C B U e X B l L n t T d G F 0 d X M s O H 0 m c X V v d D s s J n F 1 b 3 Q 7 U 2 V j d G l v b j E v R k 9 S R C B K S V J B I D I w M j I t M D U t M T d U M D J f M z R f N D A t M D Q w M C 9 D a G F u Z 2 V k I F R 5 c G U u e 0 Z p e C B W Z X J z a W 9 u L 3 M s O X 0 m c X V v d D s s J n F 1 b 3 Q 7 U 2 V j d G l v b j E v R k 9 S R C B K S V J B I D I w M j I t M D U t M T d U M D J f M z R f N D A t M D Q w M C 9 D a G F u Z 2 V k I F R 5 c G U u e 0 N v b X B v b m V u d C 9 z L D E w f S Z x d W 9 0 O y w m c X V v d D t T Z W N 0 a W 9 u M S 9 G T 1 J E I E p J U k E g M j A y M i 0 w N S 0 x N 1 Q w M l 8 z N F 8 0 M C 0 w N D A w L 0 N o Y W 5 n Z W Q g V H l w Z S 5 7 Q 2 9 t c G 9 u Z W 5 0 L 3 N f M S w x M X 0 m c X V v d D s s J n F 1 b 3 Q 7 U 2 V j d G l v b j E v R k 9 S R C B K S V J B I D I w M j I t M D U t M T d U M D J f M z R f N D A t M D Q w M C 9 D a G F u Z 2 V k I F R 5 c G U u e 0 N v b X B v b m V u d C 9 z X z I s M T J 9 J n F 1 b 3 Q 7 L C Z x d W 9 0 O 1 N l Y 3 R p b 2 4 x L 0 Z P U k Q g S k l S Q S A y M D I y L T A 1 L T E 3 V D A y X z M 0 X z Q w L T A 0 M D A v Q 2 h h b m d l Z C B U e X B l L n t D d X N 0 b 2 0 g Z m l l b G Q g K F N 1 c H B s a W V y L i k s M T N 9 J n F 1 b 3 Q 7 L C Z x d W 9 0 O 1 N l Y 3 R p b 2 4 x L 0 Z P U k Q g S k l S Q S A y M D I y L T A 1 L T E 3 V D A y X z M 0 X z Q w L T A 0 M D A v Q 2 h h b m d l Z C B U e X B l L n t B Z m Z l Y 3 R z I F Z l c n N p b 2 4 v c y w x N H 0 m c X V v d D s s J n F 1 b 3 Q 7 U 2 V j d G l v b j E v R k 9 S R C B K S V J B I D I w M j I t M D U t M T d U M D J f M z R f N D A t M D Q w M C 9 D a G F u Z 2 V k I F R 5 c G U u e 0 N 1 c 3 R v b S B m a W V s Z C A o U m 9 v d C B D Y X V z Z S k 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D R F g 3 M D c l M j B S M D A l M j B O R V c l M j B J U 1 N V R V N f T 3 V y J T I w d G V h b S U y M C h G T 1 J E J T I w S k l S Q S k l M j A y M D I y L T A 2 L T I z V D A 0 X z A z X z Q 5 L T A 0 M D A 8 L 0 l 0 Z W 1 Q Y X R o P j w v S X R l b U x v Y 2 F 0 a W 9 u P j x T d G F i b G V F b n R y a W V z P j x F b n R y e S B U e X B l P S J B Z G R l Z F R v R G F 0 Y U 1 v Z G V s I i B W Y W x 1 Z T 0 i b D A i L z 4 8 R W 5 0 c n k g V H l w Z T 0 i Q n V m Z m V y T m V 4 d F J l Z n J l c 2 g i I F Z h b H V l P S J s M S I v P j x F b n R y e S B U e X B l P S J G a W x s Q 2 9 1 b n Q i I F Z h b H V l P S J s M j g 1 I i 8 + P E V u d H J 5 I F R 5 c G U 9 I k Z p b G x F b m F i b G V k I i B W Y W x 1 Z T 0 i b D A i L z 4 8 R W 5 0 c n k g V H l w Z T 0 i R m l s b E V y c m 9 y Q 2 9 k Z S I g V m F s d W U 9 I n N V b m t u b 3 d u I i 8 + P E V u d H J 5 I F R 5 c G U 9 I k Z p b G x F c n J v c k N v d W 5 0 I i B W Y W x 1 Z T 0 i b D A i L z 4 8 R W 5 0 c n k g V H l w Z T 0 i R m l s b E x h c 3 R V c G R h d G V k I i B W Y W x 1 Z T 0 i Z D I w M j I t M D Y t M j N U M D g 6 M D Q 6 M T Q u M D A 2 N T E 1 N V o i L z 4 8 R W 5 0 c n k g V H l w Z T 0 i R m l s b E N v b H V t b l R 5 c G V z I i B W Y W x 1 Z T 0 i c 0 J n T U d C Z 1 l H Q n d Z R 0 J n W U d C Z 1 l H Q m c 9 P S I v P j x F b n R y e S B U e X B l P S J G a W x s Q 2 9 s d W 1 u T m F t Z X M i I F Z h b H V l P S J z W y Z x d W 9 0 O 0 l z c 3 V l I G t l e S Z x d W 9 0 O y w m c X V v d D t J c 3 N 1 Z S B p Z C Z x d W 9 0 O y w m c X V v d D t J c 3 N 1 Z S B U e X B l J n F 1 b 3 Q 7 L C Z x d W 9 0 O 1 N 1 b W 1 h c n k m c X V v d D s s J n F 1 b 3 Q 7 U m V w b 3 J 0 Z X I m c X V v d D s s J n F 1 b 3 Q 7 U H J p b 3 J p d H k m c X V v d D s s J n F 1 b 3 Q 7 Q 3 J l Y X R l Z C Z x d W 9 0 O y w m c X V v d D t B c 3 N p Z 2 5 l Z S Z x d W 9 0 O y w m c X V v d D t T d G F 0 d X M m c X V v d D s s J n F 1 b 3 Q 7 R m l 4 I F Z l c n N p b 2 4 v c y Z x d W 9 0 O y w m c X V v d D t G a X g g V m V y c 2 l v b i 9 z X z E m c X V v d D s s J n F 1 b 3 Q 7 Q 2 9 t c G 9 u Z W 5 0 L 3 M m c X V v d D s s J n F 1 b 3 Q 7 Q 2 9 t c G 9 u Z W 5 0 L 3 N f M i Z x d W 9 0 O y w m c X V v d D t D d X N 0 b 2 0 g Z m l l b G Q g K F N 1 c H B s a W V y L i k m c X V v d D s s J n F 1 b 3 Q 7 Q W Z m Z W N 0 c y B W Z X J z a W 9 u L 3 M m c X V v d D s s J n F 1 b 3 Q 7 Q 3 V z d G 9 t I G Z p Z W x k I C h S b 2 9 0 I E N h d X N l K 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2 L C Z x d W 9 0 O 2 t l e U N v b H V t b k 5 h b W V z J n F 1 b 3 Q 7 O l t d L C Z x d W 9 0 O 3 F 1 Z X J 5 U m V s Y X R p b 2 5 z a G l w c y Z x d W 9 0 O z p b X S w m c X V v d D t j b 2 x 1 b W 5 J Z G V u d G l 0 a W V z J n F 1 b 3 Q 7 O l s m c X V v d D t T Z W N 0 a W 9 u M S 9 D R F g 3 M D c g U j A w I E 5 F V y B J U 1 N V R V N f T 3 V y I H R l Y W 0 g K E Z P U k Q g S k l S Q S k g M j A y M i 0 w N i 0 y M 1 Q w N F 8 w M 1 8 0 O S 0 w N D A w L 0 N o Y W 5 n Z W Q g V H l w Z S 5 7 S X N z d W U g a 2 V 5 L D B 9 J n F 1 b 3 Q 7 L C Z x d W 9 0 O 1 N l Y 3 R p b 2 4 x L 0 N E W D c w N y B S M D A g T k V X I E l T U 1 V F U 1 9 P d X I g d G V h b S A o R k 9 S R C B K S V J B K S A y M D I y L T A 2 L T I z V D A 0 X z A z X z Q 5 L T A 0 M D A v Q 2 h h b m d l Z C B U e X B l L n t J c 3 N 1 Z S B p Z C w x f S Z x d W 9 0 O y w m c X V v d D t T Z W N 0 a W 9 u M S 9 D R F g 3 M D c g U j A w I E 5 F V y B J U 1 N V R V N f T 3 V y I H R l Y W 0 g K E Z P U k Q g S k l S Q S k g M j A y M i 0 w N i 0 y M 1 Q w N F 8 w M 1 8 0 O S 0 w N D A w L 0 N o Y W 5 n Z W Q g V H l w Z S 5 7 S X N z d W U g V H l w Z S w y f S Z x d W 9 0 O y w m c X V v d D t T Z W N 0 a W 9 u M S 9 D R F g 3 M D c g U j A w I E 5 F V y B J U 1 N V R V N f T 3 V y I H R l Y W 0 g K E Z P U k Q g S k l S Q S k g M j A y M i 0 w N i 0 y M 1 Q w N F 8 w M 1 8 0 O S 0 w N D A w L 0 N o Y W 5 n Z W Q g V H l w Z S 5 7 U 3 V t b W F y e S w z f S Z x d W 9 0 O y w m c X V v d D t T Z W N 0 a W 9 u M S 9 D R F g 3 M D c g U j A w I E 5 F V y B J U 1 N V R V N f T 3 V y I H R l Y W 0 g K E Z P U k Q g S k l S Q S k g M j A y M i 0 w N i 0 y M 1 Q w N F 8 w M 1 8 0 O S 0 w N D A w L 0 N o Y W 5 n Z W Q g V H l w Z S 5 7 U m V w b 3 J 0 Z X I s N H 0 m c X V v d D s s J n F 1 b 3 Q 7 U 2 V j d G l v b j E v Q 0 R Y N z A 3 I F I w M C B O R V c g S V N T V U V T X 0 9 1 c i B 0 Z W F t I C h G T 1 J E I E p J U k E p I D I w M j I t M D Y t M j N U M D R f M D N f N D k t M D Q w M C 9 D a G F u Z 2 V k I F R 5 c G U u e 1 B y a W 9 y a X R 5 L D V 9 J n F 1 b 3 Q 7 L C Z x d W 9 0 O 1 N l Y 3 R p b 2 4 x L 0 N E W D c w N y B S M D A g T k V X I E l T U 1 V F U 1 9 P d X I g d G V h b S A o R k 9 S R C B K S V J B K S A y M D I y L T A 2 L T I z V D A 0 X z A z X z Q 5 L T A 0 M D A v Q 2 h h b m d l Z C B U e X B l L n t D c m V h d G V k L D Z 9 J n F 1 b 3 Q 7 L C Z x d W 9 0 O 1 N l Y 3 R p b 2 4 x L 0 N E W D c w N y B S M D A g T k V X I E l T U 1 V F U 1 9 P d X I g d G V h b S A o R k 9 S R C B K S V J B K S A y M D I y L T A 2 L T I z V D A 0 X z A z X z Q 5 L T A 0 M D A v Q 2 h h b m d l Z C B U e X B l L n t B c 3 N p Z 2 5 l Z S w 3 f S Z x d W 9 0 O y w m c X V v d D t T Z W N 0 a W 9 u M S 9 D R F g 3 M D c g U j A w I E 5 F V y B J U 1 N V R V N f T 3 V y I H R l Y W 0 g K E Z P U k Q g S k l S Q S k g M j A y M i 0 w N i 0 y M 1 Q w N F 8 w M 1 8 0 O S 0 w N D A w L 0 N o Y W 5 n Z W Q g V H l w Z S 5 7 U 3 R h d H V z L D h 9 J n F 1 b 3 Q 7 L C Z x d W 9 0 O 1 N l Y 3 R p b 2 4 x L 0 N E W D c w N y B S M D A g T k V X I E l T U 1 V F U 1 9 P d X I g d G V h b S A o R k 9 S R C B K S V J B K S A y M D I y L T A 2 L T I z V D A 0 X z A z X z Q 5 L T A 0 M D A v Q 2 h h b m d l Z C B U e X B l L n t G a X g g V m V y c 2 l v b i 9 z L D l 9 J n F 1 b 3 Q 7 L C Z x d W 9 0 O 1 N l Y 3 R p b 2 4 x L 0 N E W D c w N y B S M D A g T k V X I E l T U 1 V F U 1 9 P d X I g d G V h b S A o R k 9 S R C B K S V J B K S A y M D I y L T A 2 L T I z V D A 0 X z A z X z Q 5 L T A 0 M D A v Q 2 h h b m d l Z C B U e X B l L n t G a X g g V m V y c 2 l v b i 9 z X z E s M T B 9 J n F 1 b 3 Q 7 L C Z x d W 9 0 O 1 N l Y 3 R p b 2 4 x L 0 N E W D c w N y B S M D A g T k V X I E l T U 1 V F U 1 9 P d X I g d G V h b S A o R k 9 S R C B K S V J B K S A y M D I y L T A 2 L T I z V D A 0 X z A z X z Q 5 L T A 0 M D A v Q 2 h h b m d l Z C B U e X B l L n t D b 2 1 w b 2 5 l b n Q v c y w x M X 0 m c X V v d D s s J n F 1 b 3 Q 7 U 2 V j d G l v b j E v Q 0 R Y N z A 3 I F I w M C B O R V c g S V N T V U V T X 0 9 1 c i B 0 Z W F t I C h G T 1 J E I E p J U k E p I D I w M j I t M D Y t M j N U M D R f M D N f N D k t M D Q w M C 9 D a G F u Z 2 V k I F R 5 c G U u e 0 N v b X B v b m V u d C 9 z X z I s M T J 9 J n F 1 b 3 Q 7 L C Z x d W 9 0 O 1 N l Y 3 R p b 2 4 x L 0 N E W D c w N y B S M D A g T k V X I E l T U 1 V F U 1 9 P d X I g d G V h b S A o R k 9 S R C B K S V J B K S A y M D I y L T A 2 L T I z V D A 0 X z A z X z Q 5 L T A 0 M D A v Q 2 h h b m d l Z C B U e X B l L n t D d X N 0 b 2 0 g Z m l l b G Q g K F N 1 c H B s a W V y L i k s M T N 9 J n F 1 b 3 Q 7 L C Z x d W 9 0 O 1 N l Y 3 R p b 2 4 x L 0 N E W D c w N y B S M D A g T k V X I E l T U 1 V F U 1 9 P d X I g d G V h b S A o R k 9 S R C B K S V J B K S A y M D I y L T A 2 L T I z V D A 0 X z A z X z Q 5 L T A 0 M D A v Q 2 h h b m d l Z C B U e X B l L n t B Z m Z l Y 3 R z I F Z l c n N p b 2 4 v c y w x N H 0 m c X V v d D s s J n F 1 b 3 Q 7 U 2 V j d G l v b j E v Q 0 R Y N z A 3 I F I w M C B O R V c g S V N T V U V T X 0 9 1 c i B 0 Z W F t I C h G T 1 J E I E p J U k E p I D I w M j I t M D Y t M j N U M D R f M D N f N D k t M D Q w M C 9 D a G F u Z 2 V k I F R 5 c G U u e 0 N 1 c 3 R v b S B m a W V s Z C A o U m 9 v d C B D Y X V z Z S k s M T V 9 J n F 1 b 3 Q 7 X S w m c X V v d D t D b 2 x 1 b W 5 D b 3 V u d C Z x d W 9 0 O z o x N i w m c X V v d D t L Z X l D b 2 x 1 b W 5 O Y W 1 l c y Z x d W 9 0 O z p b X S w m c X V v d D t D b 2 x 1 b W 5 J Z G V u d G l 0 a W V z J n F 1 b 3 Q 7 O l s m c X V v d D t T Z W N 0 a W 9 u M S 9 D R F g 3 M D c g U j A w I E 5 F V y B J U 1 N V R V N f T 3 V y I H R l Y W 0 g K E Z P U k Q g S k l S Q S k g M j A y M i 0 w N i 0 y M 1 Q w N F 8 w M 1 8 0 O S 0 w N D A w L 0 N o Y W 5 n Z W Q g V H l w Z S 5 7 S X N z d W U g a 2 V 5 L D B 9 J n F 1 b 3 Q 7 L C Z x d W 9 0 O 1 N l Y 3 R p b 2 4 x L 0 N E W D c w N y B S M D A g T k V X I E l T U 1 V F U 1 9 P d X I g d G V h b S A o R k 9 S R C B K S V J B K S A y M D I y L T A 2 L T I z V D A 0 X z A z X z Q 5 L T A 0 M D A v Q 2 h h b m d l Z C B U e X B l L n t J c 3 N 1 Z S B p Z C w x f S Z x d W 9 0 O y w m c X V v d D t T Z W N 0 a W 9 u M S 9 D R F g 3 M D c g U j A w I E 5 F V y B J U 1 N V R V N f T 3 V y I H R l Y W 0 g K E Z P U k Q g S k l S Q S k g M j A y M i 0 w N i 0 y M 1 Q w N F 8 w M 1 8 0 O S 0 w N D A w L 0 N o Y W 5 n Z W Q g V H l w Z S 5 7 S X N z d W U g V H l w Z S w y f S Z x d W 9 0 O y w m c X V v d D t T Z W N 0 a W 9 u M S 9 D R F g 3 M D c g U j A w I E 5 F V y B J U 1 N V R V N f T 3 V y I H R l Y W 0 g K E Z P U k Q g S k l S Q S k g M j A y M i 0 w N i 0 y M 1 Q w N F 8 w M 1 8 0 O S 0 w N D A w L 0 N o Y W 5 n Z W Q g V H l w Z S 5 7 U 3 V t b W F y e S w z f S Z x d W 9 0 O y w m c X V v d D t T Z W N 0 a W 9 u M S 9 D R F g 3 M D c g U j A w I E 5 F V y B J U 1 N V R V N f T 3 V y I H R l Y W 0 g K E Z P U k Q g S k l S Q S k g M j A y M i 0 w N i 0 y M 1 Q w N F 8 w M 1 8 0 O S 0 w N D A w L 0 N o Y W 5 n Z W Q g V H l w Z S 5 7 U m V w b 3 J 0 Z X I s N H 0 m c X V v d D s s J n F 1 b 3 Q 7 U 2 V j d G l v b j E v Q 0 R Y N z A 3 I F I w M C B O R V c g S V N T V U V T X 0 9 1 c i B 0 Z W F t I C h G T 1 J E I E p J U k E p I D I w M j I t M D Y t M j N U M D R f M D N f N D k t M D Q w M C 9 D a G F u Z 2 V k I F R 5 c G U u e 1 B y a W 9 y a X R 5 L D V 9 J n F 1 b 3 Q 7 L C Z x d W 9 0 O 1 N l Y 3 R p b 2 4 x L 0 N E W D c w N y B S M D A g T k V X I E l T U 1 V F U 1 9 P d X I g d G V h b S A o R k 9 S R C B K S V J B K S A y M D I y L T A 2 L T I z V D A 0 X z A z X z Q 5 L T A 0 M D A v Q 2 h h b m d l Z C B U e X B l L n t D c m V h d G V k L D Z 9 J n F 1 b 3 Q 7 L C Z x d W 9 0 O 1 N l Y 3 R p b 2 4 x L 0 N E W D c w N y B S M D A g T k V X I E l T U 1 V F U 1 9 P d X I g d G V h b S A o R k 9 S R C B K S V J B K S A y M D I y L T A 2 L T I z V D A 0 X z A z X z Q 5 L T A 0 M D A v Q 2 h h b m d l Z C B U e X B l L n t B c 3 N p Z 2 5 l Z S w 3 f S Z x d W 9 0 O y w m c X V v d D t T Z W N 0 a W 9 u M S 9 D R F g 3 M D c g U j A w I E 5 F V y B J U 1 N V R V N f T 3 V y I H R l Y W 0 g K E Z P U k Q g S k l S Q S k g M j A y M i 0 w N i 0 y M 1 Q w N F 8 w M 1 8 0 O S 0 w N D A w L 0 N o Y W 5 n Z W Q g V H l w Z S 5 7 U 3 R h d H V z L D h 9 J n F 1 b 3 Q 7 L C Z x d W 9 0 O 1 N l Y 3 R p b 2 4 x L 0 N E W D c w N y B S M D A g T k V X I E l T U 1 V F U 1 9 P d X I g d G V h b S A o R k 9 S R C B K S V J B K S A y M D I y L T A 2 L T I z V D A 0 X z A z X z Q 5 L T A 0 M D A v Q 2 h h b m d l Z C B U e X B l L n t G a X g g V m V y c 2 l v b i 9 z L D l 9 J n F 1 b 3 Q 7 L C Z x d W 9 0 O 1 N l Y 3 R p b 2 4 x L 0 N E W D c w N y B S M D A g T k V X I E l T U 1 V F U 1 9 P d X I g d G V h b S A o R k 9 S R C B K S V J B K S A y M D I y L T A 2 L T I z V D A 0 X z A z X z Q 5 L T A 0 M D A v Q 2 h h b m d l Z C B U e X B l L n t G a X g g V m V y c 2 l v b i 9 z X z E s M T B 9 J n F 1 b 3 Q 7 L C Z x d W 9 0 O 1 N l Y 3 R p b 2 4 x L 0 N E W D c w N y B S M D A g T k V X I E l T U 1 V F U 1 9 P d X I g d G V h b S A o R k 9 S R C B K S V J B K S A y M D I y L T A 2 L T I z V D A 0 X z A z X z Q 5 L T A 0 M D A v Q 2 h h b m d l Z C B U e X B l L n t D b 2 1 w b 2 5 l b n Q v c y w x M X 0 m c X V v d D s s J n F 1 b 3 Q 7 U 2 V j d G l v b j E v Q 0 R Y N z A 3 I F I w M C B O R V c g S V N T V U V T X 0 9 1 c i B 0 Z W F t I C h G T 1 J E I E p J U k E p I D I w M j I t M D Y t M j N U M D R f M D N f N D k t M D Q w M C 9 D a G F u Z 2 V k I F R 5 c G U u e 0 N v b X B v b m V u d C 9 z X z I s M T J 9 J n F 1 b 3 Q 7 L C Z x d W 9 0 O 1 N l Y 3 R p b 2 4 x L 0 N E W D c w N y B S M D A g T k V X I E l T U 1 V F U 1 9 P d X I g d G V h b S A o R k 9 S R C B K S V J B K S A y M D I y L T A 2 L T I z V D A 0 X z A z X z Q 5 L T A 0 M D A v Q 2 h h b m d l Z C B U e X B l L n t D d X N 0 b 2 0 g Z m l l b G Q g K F N 1 c H B s a W V y L i k s M T N 9 J n F 1 b 3 Q 7 L C Z x d W 9 0 O 1 N l Y 3 R p b 2 4 x L 0 N E W D c w N y B S M D A g T k V X I E l T U 1 V F U 1 9 P d X I g d G V h b S A o R k 9 S R C B K S V J B K S A y M D I y L T A 2 L T I z V D A 0 X z A z X z Q 5 L T A 0 M D A v Q 2 h h b m d l Z C B U e X B l L n t B Z m Z l Y 3 R z I F Z l c n N p b 2 4 v c y w x N H 0 m c X V v d D s s J n F 1 b 3 Q 7 U 2 V j d G l v b j E v Q 0 R Y N z A 3 I F I w M C B O R V c g S V N T V U V T X 0 9 1 c i B 0 Z W F t I C h G T 1 J E I E p J U k E p I D I w M j I t M D Y t M j N U M D R f M D N f N D k t M D Q w M C 9 D a G F u Z 2 V k I F R 5 c G U u e 0 N 1 c 3 R v b S B m a W V s Z C A o U m 9 v d C B D Y X V z Z S k 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D R F g 3 M D c l M j B S M D A l M j B O R V c l M j B J U 1 N V R V N f T 3 V y J T I w d G V h b S U y M C h G T 1 J E J T I w S k l S Q S k l M j A y M D I y L T A 2 L T I z V D A 0 X z A z X z Q 5 L T A 0 M D A l M j A o M i k 8 L 0 l 0 Z W 1 Q Y X R o P j w v S X R l b U x v Y 2 F 0 a W 9 u P j x T d G F i b G V F b n R y a W V z P j x F b n R y e S B U e X B l P S J B Z G R l Z F R v R G F 0 Y U 1 v Z G V s I i B W Y W x 1 Z T 0 i b D A i L z 4 8 R W 5 0 c n k g V H l w Z T 0 i Q n V m Z m V y T m V 4 d F J l Z n J l c 2 g i I F Z h b H V l P S J s M S I v P j x F b n R y e S B U e X B l P S J G a W x s Q 2 9 1 b n Q i I F Z h b H V l P S J s M j g 1 I i 8 + P E V u d H J 5 I F R 5 c G U 9 I k Z p b G x F b m F i b G V k I i B W Y W x 1 Z T 0 i b D A i L z 4 8 R W 5 0 c n k g V H l w Z T 0 i R m l s b E V y c m 9 y Q 2 9 k Z S I g V m F s d W U 9 I n N V b m t u b 3 d u I i 8 + P E V u d H J 5 I F R 5 c G U 9 I k Z p b G x F c n J v c k N v d W 5 0 I i B W Y W x 1 Z T 0 i b D A i L z 4 8 R W 5 0 c n k g V H l w Z T 0 i R m l s b E x h c 3 R V c G R h d G V k I i B W Y W x 1 Z T 0 i Z D I w M j I t M D Y t M j N U M D g 6 M D Q 6 M T Q u M D A 2 N T E 1 N V o i L z 4 8 R W 5 0 c n k g V H l w Z T 0 i R m l s b E N v b H V t b l R 5 c G V z I i B W Y W x 1 Z T 0 i c 0 J n T U d C Z 1 l H Q n d Z R 0 J n W U d C Z 1 l H Q m c 9 P S I v P j x F b n R y e S B U e X B l P S J G a W x s Q 2 9 s d W 1 u T m F t Z X M i I F Z h b H V l P S J z W y Z x d W 9 0 O 0 l z c 3 V l I G t l e S Z x d W 9 0 O y w m c X V v d D t J c 3 N 1 Z S B p Z C Z x d W 9 0 O y w m c X V v d D t J c 3 N 1 Z S B U e X B l J n F 1 b 3 Q 7 L C Z x d W 9 0 O 1 N 1 b W 1 h c n k m c X V v d D s s J n F 1 b 3 Q 7 U m V w b 3 J 0 Z X I m c X V v d D s s J n F 1 b 3 Q 7 U H J p b 3 J p d H k m c X V v d D s s J n F 1 b 3 Q 7 Q 3 J l Y X R l Z C Z x d W 9 0 O y w m c X V v d D t B c 3 N p Z 2 5 l Z S Z x d W 9 0 O y w m c X V v d D t T d G F 0 d X M m c X V v d D s s J n F 1 b 3 Q 7 R m l 4 I F Z l c n N p b 2 4 v c y Z x d W 9 0 O y w m c X V v d D t G a X g g V m V y c 2 l v b i 9 z X z E m c X V v d D s s J n F 1 b 3 Q 7 Q 2 9 t c G 9 u Z W 5 0 L 3 M m c X V v d D s s J n F 1 b 3 Q 7 Q 2 9 t c G 9 u Z W 5 0 L 3 N f M i Z x d W 9 0 O y w m c X V v d D t D d X N 0 b 2 0 g Z m l l b G Q g K F N 1 c H B s a W V y L i k m c X V v d D s s J n F 1 b 3 Q 7 Q W Z m Z W N 0 c y B W Z X J z a W 9 u L 3 M m c X V v d D s s J n F 1 b 3 Q 7 Q 3 V z d G 9 t I G Z p Z W x k I C h S b 2 9 0 I E N h d X N l K 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2 L C Z x d W 9 0 O 2 t l e U N v b H V t b k 5 h b W V z J n F 1 b 3 Q 7 O l t d L C Z x d W 9 0 O 3 F 1 Z X J 5 U m V s Y X R p b 2 5 z a G l w c y Z x d W 9 0 O z p b X S w m c X V v d D t j b 2 x 1 b W 5 J Z G V u d G l 0 a W V z J n F 1 b 3 Q 7 O l s m c X V v d D t T Z W N 0 a W 9 u M S 9 D R F g 3 M D c g U j A w I E 5 F V y B J U 1 N V R V N f T 3 V y I H R l Y W 0 g K E Z P U k Q g S k l S Q S k g M j A y M i 0 w N i 0 y M 1 Q w N F 8 w M 1 8 0 O S 0 w N D A w L 0 N o Y W 5 n Z W Q g V H l w Z S 5 7 S X N z d W U g a 2 V 5 L D B 9 J n F 1 b 3 Q 7 L C Z x d W 9 0 O 1 N l Y 3 R p b 2 4 x L 0 N E W D c w N y B S M D A g T k V X I E l T U 1 V F U 1 9 P d X I g d G V h b S A o R k 9 S R C B K S V J B K S A y M D I y L T A 2 L T I z V D A 0 X z A z X z Q 5 L T A 0 M D A v Q 2 h h b m d l Z C B U e X B l L n t J c 3 N 1 Z S B p Z C w x f S Z x d W 9 0 O y w m c X V v d D t T Z W N 0 a W 9 u M S 9 D R F g 3 M D c g U j A w I E 5 F V y B J U 1 N V R V N f T 3 V y I H R l Y W 0 g K E Z P U k Q g S k l S Q S k g M j A y M i 0 w N i 0 y M 1 Q w N F 8 w M 1 8 0 O S 0 w N D A w L 0 N o Y W 5 n Z W Q g V H l w Z S 5 7 S X N z d W U g V H l w Z S w y f S Z x d W 9 0 O y w m c X V v d D t T Z W N 0 a W 9 u M S 9 D R F g 3 M D c g U j A w I E 5 F V y B J U 1 N V R V N f T 3 V y I H R l Y W 0 g K E Z P U k Q g S k l S Q S k g M j A y M i 0 w N i 0 y M 1 Q w N F 8 w M 1 8 0 O S 0 w N D A w L 0 N o Y W 5 n Z W Q g V H l w Z S 5 7 U 3 V t b W F y e S w z f S Z x d W 9 0 O y w m c X V v d D t T Z W N 0 a W 9 u M S 9 D R F g 3 M D c g U j A w I E 5 F V y B J U 1 N V R V N f T 3 V y I H R l Y W 0 g K E Z P U k Q g S k l S Q S k g M j A y M i 0 w N i 0 y M 1 Q w N F 8 w M 1 8 0 O S 0 w N D A w L 0 N o Y W 5 n Z W Q g V H l w Z S 5 7 U m V w b 3 J 0 Z X I s N H 0 m c X V v d D s s J n F 1 b 3 Q 7 U 2 V j d G l v b j E v Q 0 R Y N z A 3 I F I w M C B O R V c g S V N T V U V T X 0 9 1 c i B 0 Z W F t I C h G T 1 J E I E p J U k E p I D I w M j I t M D Y t M j N U M D R f M D N f N D k t M D Q w M C 9 D a G F u Z 2 V k I F R 5 c G U u e 1 B y a W 9 y a X R 5 L D V 9 J n F 1 b 3 Q 7 L C Z x d W 9 0 O 1 N l Y 3 R p b 2 4 x L 0 N E W D c w N y B S M D A g T k V X I E l T U 1 V F U 1 9 P d X I g d G V h b S A o R k 9 S R C B K S V J B K S A y M D I y L T A 2 L T I z V D A 0 X z A z X z Q 5 L T A 0 M D A v Q 2 h h b m d l Z C B U e X B l L n t D c m V h d G V k L D Z 9 J n F 1 b 3 Q 7 L C Z x d W 9 0 O 1 N l Y 3 R p b 2 4 x L 0 N E W D c w N y B S M D A g T k V X I E l T U 1 V F U 1 9 P d X I g d G V h b S A o R k 9 S R C B K S V J B K S A y M D I y L T A 2 L T I z V D A 0 X z A z X z Q 5 L T A 0 M D A v Q 2 h h b m d l Z C B U e X B l L n t B c 3 N p Z 2 5 l Z S w 3 f S Z x d W 9 0 O y w m c X V v d D t T Z W N 0 a W 9 u M S 9 D R F g 3 M D c g U j A w I E 5 F V y B J U 1 N V R V N f T 3 V y I H R l Y W 0 g K E Z P U k Q g S k l S Q S k g M j A y M i 0 w N i 0 y M 1 Q w N F 8 w M 1 8 0 O S 0 w N D A w L 0 N o Y W 5 n Z W Q g V H l w Z S 5 7 U 3 R h d H V z L D h 9 J n F 1 b 3 Q 7 L C Z x d W 9 0 O 1 N l Y 3 R p b 2 4 x L 0 N E W D c w N y B S M D A g T k V X I E l T U 1 V F U 1 9 P d X I g d G V h b S A o R k 9 S R C B K S V J B K S A y M D I y L T A 2 L T I z V D A 0 X z A z X z Q 5 L T A 0 M D A v Q 2 h h b m d l Z C B U e X B l L n t G a X g g V m V y c 2 l v b i 9 z L D l 9 J n F 1 b 3 Q 7 L C Z x d W 9 0 O 1 N l Y 3 R p b 2 4 x L 0 N E W D c w N y B S M D A g T k V X I E l T U 1 V F U 1 9 P d X I g d G V h b S A o R k 9 S R C B K S V J B K S A y M D I y L T A 2 L T I z V D A 0 X z A z X z Q 5 L T A 0 M D A v Q 2 h h b m d l Z C B U e X B l L n t G a X g g V m V y c 2 l v b i 9 z X z E s M T B 9 J n F 1 b 3 Q 7 L C Z x d W 9 0 O 1 N l Y 3 R p b 2 4 x L 0 N E W D c w N y B S M D A g T k V X I E l T U 1 V F U 1 9 P d X I g d G V h b S A o R k 9 S R C B K S V J B K S A y M D I y L T A 2 L T I z V D A 0 X z A z X z Q 5 L T A 0 M D A v Q 2 h h b m d l Z C B U e X B l L n t D b 2 1 w b 2 5 l b n Q v c y w x M X 0 m c X V v d D s s J n F 1 b 3 Q 7 U 2 V j d G l v b j E v Q 0 R Y N z A 3 I F I w M C B O R V c g S V N T V U V T X 0 9 1 c i B 0 Z W F t I C h G T 1 J E I E p J U k E p I D I w M j I t M D Y t M j N U M D R f M D N f N D k t M D Q w M C 9 D a G F u Z 2 V k I F R 5 c G U u e 0 N v b X B v b m V u d C 9 z X z I s M T J 9 J n F 1 b 3 Q 7 L C Z x d W 9 0 O 1 N l Y 3 R p b 2 4 x L 0 N E W D c w N y B S M D A g T k V X I E l T U 1 V F U 1 9 P d X I g d G V h b S A o R k 9 S R C B K S V J B K S A y M D I y L T A 2 L T I z V D A 0 X z A z X z Q 5 L T A 0 M D A v Q 2 h h b m d l Z C B U e X B l L n t D d X N 0 b 2 0 g Z m l l b G Q g K F N 1 c H B s a W V y L i k s M T N 9 J n F 1 b 3 Q 7 L C Z x d W 9 0 O 1 N l Y 3 R p b 2 4 x L 0 N E W D c w N y B S M D A g T k V X I E l T U 1 V F U 1 9 P d X I g d G V h b S A o R k 9 S R C B K S V J B K S A y M D I y L T A 2 L T I z V D A 0 X z A z X z Q 5 L T A 0 M D A v Q 2 h h b m d l Z C B U e X B l L n t B Z m Z l Y 3 R z I F Z l c n N p b 2 4 v c y w x N H 0 m c X V v d D s s J n F 1 b 3 Q 7 U 2 V j d G l v b j E v Q 0 R Y N z A 3 I F I w M C B O R V c g S V N T V U V T X 0 9 1 c i B 0 Z W F t I C h G T 1 J E I E p J U k E p I D I w M j I t M D Y t M j N U M D R f M D N f N D k t M D Q w M C 9 D a G F u Z 2 V k I F R 5 c G U u e 0 N 1 c 3 R v b S B m a W V s Z C A o U m 9 v d C B D Y X V z Z S k s M T V 9 J n F 1 b 3 Q 7 X S w m c X V v d D t D b 2 x 1 b W 5 D b 3 V u d C Z x d W 9 0 O z o x N i w m c X V v d D t L Z X l D b 2 x 1 b W 5 O Y W 1 l c y Z x d W 9 0 O z p b X S w m c X V v d D t D b 2 x 1 b W 5 J Z G V u d G l 0 a W V z J n F 1 b 3 Q 7 O l s m c X V v d D t T Z W N 0 a W 9 u M S 9 D R F g 3 M D c g U j A w I E 5 F V y B J U 1 N V R V N f T 3 V y I H R l Y W 0 g K E Z P U k Q g S k l S Q S k g M j A y M i 0 w N i 0 y M 1 Q w N F 8 w M 1 8 0 O S 0 w N D A w L 0 N o Y W 5 n Z W Q g V H l w Z S 5 7 S X N z d W U g a 2 V 5 L D B 9 J n F 1 b 3 Q 7 L C Z x d W 9 0 O 1 N l Y 3 R p b 2 4 x L 0 N E W D c w N y B S M D A g T k V X I E l T U 1 V F U 1 9 P d X I g d G V h b S A o R k 9 S R C B K S V J B K S A y M D I y L T A 2 L T I z V D A 0 X z A z X z Q 5 L T A 0 M D A v Q 2 h h b m d l Z C B U e X B l L n t J c 3 N 1 Z S B p Z C w x f S Z x d W 9 0 O y w m c X V v d D t T Z W N 0 a W 9 u M S 9 D R F g 3 M D c g U j A w I E 5 F V y B J U 1 N V R V N f T 3 V y I H R l Y W 0 g K E Z P U k Q g S k l S Q S k g M j A y M i 0 w N i 0 y M 1 Q w N F 8 w M 1 8 0 O S 0 w N D A w L 0 N o Y W 5 n Z W Q g V H l w Z S 5 7 S X N z d W U g V H l w Z S w y f S Z x d W 9 0 O y w m c X V v d D t T Z W N 0 a W 9 u M S 9 D R F g 3 M D c g U j A w I E 5 F V y B J U 1 N V R V N f T 3 V y I H R l Y W 0 g K E Z P U k Q g S k l S Q S k g M j A y M i 0 w N i 0 y M 1 Q w N F 8 w M 1 8 0 O S 0 w N D A w L 0 N o Y W 5 n Z W Q g V H l w Z S 5 7 U 3 V t b W F y e S w z f S Z x d W 9 0 O y w m c X V v d D t T Z W N 0 a W 9 u M S 9 D R F g 3 M D c g U j A w I E 5 F V y B J U 1 N V R V N f T 3 V y I H R l Y W 0 g K E Z P U k Q g S k l S Q S k g M j A y M i 0 w N i 0 y M 1 Q w N F 8 w M 1 8 0 O S 0 w N D A w L 0 N o Y W 5 n Z W Q g V H l w Z S 5 7 U m V w b 3 J 0 Z X I s N H 0 m c X V v d D s s J n F 1 b 3 Q 7 U 2 V j d G l v b j E v Q 0 R Y N z A 3 I F I w M C B O R V c g S V N T V U V T X 0 9 1 c i B 0 Z W F t I C h G T 1 J E I E p J U k E p I D I w M j I t M D Y t M j N U M D R f M D N f N D k t M D Q w M C 9 D a G F u Z 2 V k I F R 5 c G U u e 1 B y a W 9 y a X R 5 L D V 9 J n F 1 b 3 Q 7 L C Z x d W 9 0 O 1 N l Y 3 R p b 2 4 x L 0 N E W D c w N y B S M D A g T k V X I E l T U 1 V F U 1 9 P d X I g d G V h b S A o R k 9 S R C B K S V J B K S A y M D I y L T A 2 L T I z V D A 0 X z A z X z Q 5 L T A 0 M D A v Q 2 h h b m d l Z C B U e X B l L n t D c m V h d G V k L D Z 9 J n F 1 b 3 Q 7 L C Z x d W 9 0 O 1 N l Y 3 R p b 2 4 x L 0 N E W D c w N y B S M D A g T k V X I E l T U 1 V F U 1 9 P d X I g d G V h b S A o R k 9 S R C B K S V J B K S A y M D I y L T A 2 L T I z V D A 0 X z A z X z Q 5 L T A 0 M D A v Q 2 h h b m d l Z C B U e X B l L n t B c 3 N p Z 2 5 l Z S w 3 f S Z x d W 9 0 O y w m c X V v d D t T Z W N 0 a W 9 u M S 9 D R F g 3 M D c g U j A w I E 5 F V y B J U 1 N V R V N f T 3 V y I H R l Y W 0 g K E Z P U k Q g S k l S Q S k g M j A y M i 0 w N i 0 y M 1 Q w N F 8 w M 1 8 0 O S 0 w N D A w L 0 N o Y W 5 n Z W Q g V H l w Z S 5 7 U 3 R h d H V z L D h 9 J n F 1 b 3 Q 7 L C Z x d W 9 0 O 1 N l Y 3 R p b 2 4 x L 0 N E W D c w N y B S M D A g T k V X I E l T U 1 V F U 1 9 P d X I g d G V h b S A o R k 9 S R C B K S V J B K S A y M D I y L T A 2 L T I z V D A 0 X z A z X z Q 5 L T A 0 M D A v Q 2 h h b m d l Z C B U e X B l L n t G a X g g V m V y c 2 l v b i 9 z L D l 9 J n F 1 b 3 Q 7 L C Z x d W 9 0 O 1 N l Y 3 R p b 2 4 x L 0 N E W D c w N y B S M D A g T k V X I E l T U 1 V F U 1 9 P d X I g d G V h b S A o R k 9 S R C B K S V J B K S A y M D I y L T A 2 L T I z V D A 0 X z A z X z Q 5 L T A 0 M D A v Q 2 h h b m d l Z C B U e X B l L n t G a X g g V m V y c 2 l v b i 9 z X z E s M T B 9 J n F 1 b 3 Q 7 L C Z x d W 9 0 O 1 N l Y 3 R p b 2 4 x L 0 N E W D c w N y B S M D A g T k V X I E l T U 1 V F U 1 9 P d X I g d G V h b S A o R k 9 S R C B K S V J B K S A y M D I y L T A 2 L T I z V D A 0 X z A z X z Q 5 L T A 0 M D A v Q 2 h h b m d l Z C B U e X B l L n t D b 2 1 w b 2 5 l b n Q v c y w x M X 0 m c X V v d D s s J n F 1 b 3 Q 7 U 2 V j d G l v b j E v Q 0 R Y N z A 3 I F I w M C B O R V c g S V N T V U V T X 0 9 1 c i B 0 Z W F t I C h G T 1 J E I E p J U k E p I D I w M j I t M D Y t M j N U M D R f M D N f N D k t M D Q w M C 9 D a G F u Z 2 V k I F R 5 c G U u e 0 N v b X B v b m V u d C 9 z X z I s M T J 9 J n F 1 b 3 Q 7 L C Z x d W 9 0 O 1 N l Y 3 R p b 2 4 x L 0 N E W D c w N y B S M D A g T k V X I E l T U 1 V F U 1 9 P d X I g d G V h b S A o R k 9 S R C B K S V J B K S A y M D I y L T A 2 L T I z V D A 0 X z A z X z Q 5 L T A 0 M D A v Q 2 h h b m d l Z C B U e X B l L n t D d X N 0 b 2 0 g Z m l l b G Q g K F N 1 c H B s a W V y L i k s M T N 9 J n F 1 b 3 Q 7 L C Z x d W 9 0 O 1 N l Y 3 R p b 2 4 x L 0 N E W D c w N y B S M D A g T k V X I E l T U 1 V F U 1 9 P d X I g d G V h b S A o R k 9 S R C B K S V J B K S A y M D I y L T A 2 L T I z V D A 0 X z A z X z Q 5 L T A 0 M D A v Q 2 h h b m d l Z C B U e X B l L n t B Z m Z l Y 3 R z I F Z l c n N p b 2 4 v c y w x N H 0 m c X V v d D s s J n F 1 b 3 Q 7 U 2 V j d G l v b j E v Q 0 R Y N z A 3 I F I w M C B O R V c g S V N T V U V T X 0 9 1 c i B 0 Z W F t I C h G T 1 J E I E p J U k E p I D I w M j I t M D Y t M j N U M D R f M D N f N D k t M D Q w M C 9 D a G F u Z 2 V k I F R 5 c G U u e 0 N 1 c 3 R v b S B m a W V s Z C A o U m 9 v d C B D Y X V z Z S k 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G T 1 J E J T I w S k l S Q S U y M D I w M j I t M D U t M T d U M D F f M z V f M D A t M D Q w M C 9 T b 3 V y Y 2 U 8 L 0 l 0 Z W 1 Q Y X R o P j w v S X R l b U x v Y 2 F 0 a W 9 u P j x T d G F i b G V F b n R y a W V z L z 4 8 L 0 l 0 Z W 0 + P E l 0 Z W 0 + P E l 0 Z W 1 M b 2 N h d G l v b j 4 8 S X R l b V R 5 c G U + R m 9 y b X V s Y T w v S X R l b V R 5 c G U + P E l 0 Z W 1 Q Y X R o P l N l Y 3 R p b 2 4 x L 0 Z P U k Q l M j B K S V J B J T I w M j A y M i 0 w N S 0 x N 1 Q w M V 8 z N V 8 w M C 0 w N D A w L 1 B y b 2 1 v d G V k J T I w S G V h Z G V y c z w v S X R l b V B h d G g + P C 9 J d G V t T G 9 j Y X R p b 2 4 + P F N 0 Y W J s Z U V u d H J p Z X M v P j w v S X R l b T 4 8 S X R l b T 4 8 S X R l b U x v Y 2 F 0 a W 9 u P j x J d G V t V H l w Z T 5 G b 3 J t d W x h P C 9 J d G V t V H l w Z T 4 8 S X R l b V B h d G g + U 2 V j d G l v b j E v R k 9 S R C U y M E p J U k E l M j A y M D I y L T A 1 L T E 3 V D A x X z M 1 X z A w L T A 0 M D A v Q 2 h h b m d l Z C U y M F R 5 c G U 8 L 0 l 0 Z W 1 Q Y X R o P j w v S X R l b U x v Y 2 F 0 a W 9 u P j x T d G F i b G V F b n R y a W V z L z 4 8 L 0 l 0 Z W 0 + P E l 0 Z W 0 + P E l 0 Z W 1 M b 2 N h d G l v b j 4 8 S X R l b V R 5 c G U + R m 9 y b X V s Y T w v S X R l b V R 5 c G U + P E l 0 Z W 1 Q Y X R o P l N l Y 3 R p b 2 4 x L 0 Z P U k Q l M j B K S V J B J T I w M j A y M i 0 w N S 0 x N 1 Q w M V 8 1 N l 8 x N i 0 w N D A w L 1 N v d X J j Z T w v S X R l b V B h d G g + P C 9 J d G V t T G 9 j Y X R p b 2 4 + P F N 0 Y W J s Z U V u d H J p Z X M v P j w v S X R l b T 4 8 S X R l b T 4 8 S X R l b U x v Y 2 F 0 a W 9 u P j x J d G V t V H l w Z T 5 G b 3 J t d W x h P C 9 J d G V t V H l w Z T 4 8 S X R l b V B h d G g + U 2 V j d G l v b j E v R k 9 S R C U y M E p J U k E l M j A y M D I y L T A 1 L T E 3 V D A x X z U 2 X z E 2 L T A 0 M D A v U H J v b W 9 0 Z W Q l M j B I Z W F k Z X J z P C 9 J d G V t U G F 0 a D 4 8 L 0 l 0 Z W 1 M b 2 N h d G l v b j 4 8 U 3 R h Y m x l R W 5 0 c m l l c y 8 + P C 9 J d G V t P j x J d G V t P j x J d G V t T G 9 j Y X R p b 2 4 + P E l 0 Z W 1 U e X B l P k Z v c m 1 1 b G E 8 L 0 l 0 Z W 1 U e X B l P j x J d G V t U G F 0 a D 5 T Z W N 0 a W 9 u M S 9 G T 1 J E J T I w S k l S Q S U y M D I w M j I t M D U t M T d U M D F f N T Z f M T Y t M D Q w M C 9 D a G F u Z 2 V k J T I w V H l w Z T w v S X R l b V B h d G g + P C 9 J d G V t T G 9 j Y X R p b 2 4 + P F N 0 Y W J s Z U V u d H J p Z X M v P j w v S X R l b T 4 8 S X R l b T 4 8 S X R l b U x v Y 2 F 0 a W 9 u P j x J d G V t V H l w Z T 5 G b 3 J t d W x h P C 9 J d G V t V H l w Z T 4 8 S X R l b V B h d G g + U 2 V j d G l v b j E v R k 9 S R C U y M E p J U k E l M j A y M D I y L T A 1 L T E 3 V D A y X z A 1 X z Q 0 L T A 0 M D A v U 2 9 1 c m N l P C 9 J d G V t U G F 0 a D 4 8 L 0 l 0 Z W 1 M b 2 N h d G l v b j 4 8 U 3 R h Y m x l R W 5 0 c m l l c y 8 + P C 9 J d G V t P j x J d G V t P j x J d G V t T G 9 j Y X R p b 2 4 + P E l 0 Z W 1 U e X B l P k Z v c m 1 1 b G E 8 L 0 l 0 Z W 1 U e X B l P j x J d G V t U G F 0 a D 5 T Z W N 0 a W 9 u M S 9 G T 1 J E J T I w S k l S Q S U y M D I w M j I t M D U t M T d U M D J f M D V f N D Q t M D Q w M C 9 Q c m 9 t b 3 R l Z C U y M E h l Y W R l c n M 8 L 0 l 0 Z W 1 Q Y X R o P j w v S X R l b U x v Y 2 F 0 a W 9 u P j x T d G F i b G V F b n R y a W V z L z 4 8 L 0 l 0 Z W 0 + P E l 0 Z W 0 + P E l 0 Z W 1 M b 2 N h d G l v b j 4 8 S X R l b V R 5 c G U + R m 9 y b X V s Y T w v S X R l b V R 5 c G U + P E l 0 Z W 1 Q Y X R o P l N l Y 3 R p b 2 4 x L 0 Z P U k Q l M j B K S V J B J T I w M j A y M i 0 w N S 0 x N 1 Q w M l 8 w N V 8 0 N C 0 w N D A w L 0 N o Y W 5 n Z W Q l M j B U e X B l P C 9 J d G V t U G F 0 a D 4 8 L 0 l 0 Z W 1 M b 2 N h d G l v b j 4 8 U 3 R h Y m x l R W 5 0 c m l l c y 8 + P C 9 J d G V t P j x J d G V t P j x J d G V t T G 9 j Y X R p b 2 4 + P E l 0 Z W 1 U e X B l P k Z v c m 1 1 b G E 8 L 0 l 0 Z W 1 U e X B l P j x J d G V t U G F 0 a D 5 T Z W N 0 a W 9 u M S 9 G T 1 J E J T I w S k l S Q S U y M D I w M j I t M D U t M T d U M D J f M T J f M j Q t M D Q w M C 9 T b 3 V y Y 2 U 8 L 0 l 0 Z W 1 Q Y X R o P j w v S X R l b U x v Y 2 F 0 a W 9 u P j x T d G F i b G V F b n R y a W V z L z 4 8 L 0 l 0 Z W 0 + P E l 0 Z W 0 + P E l 0 Z W 1 M b 2 N h d G l v b j 4 8 S X R l b V R 5 c G U + R m 9 y b X V s Y T w v S X R l b V R 5 c G U + P E l 0 Z W 1 Q Y X R o P l N l Y 3 R p b 2 4 x L 0 Z P U k Q l M j B K S V J B J T I w M j A y M i 0 w N S 0 x N 1 Q w M l 8 x M l 8 y N C 0 w N D A w L 1 B y b 2 1 v d G V k J T I w S G V h Z G V y c z w v S X R l b V B h d G g + P C 9 J d G V t T G 9 j Y X R p b 2 4 + P F N 0 Y W J s Z U V u d H J p Z X M v P j w v S X R l b T 4 8 S X R l b T 4 8 S X R l b U x v Y 2 F 0 a W 9 u P j x J d G V t V H l w Z T 5 G b 3 J t d W x h P C 9 J d G V t V H l w Z T 4 8 S X R l b V B h d G g + U 2 V j d G l v b j E v R k 9 S R C U y M E p J U k E l M j A y M D I y L T A 1 L T E 3 V D A y X z E y X z I 0 L T A 0 M D A v Q 2 h h b m d l Z C U y M F R 5 c G U 8 L 0 l 0 Z W 1 Q Y X R o P j w v S X R l b U x v Y 2 F 0 a W 9 u P j x T d G F i b G V F b n R y a W V z L z 4 8 L 0 l 0 Z W 0 + P E l 0 Z W 0 + P E l 0 Z W 1 M b 2 N h d G l v b j 4 8 S X R l b V R 5 c G U + R m 9 y b X V s Y T w v S X R l b V R 5 c G U + P E l 0 Z W 1 Q Y X R o P l N l Y 3 R p b 2 4 x L 0 Z P U k Q l M j B K S V J B J T I w M j A y M i 0 w N S 0 x N 1 Q w M l 8 z N F 8 0 M C 0 w N D A w L 1 N v d X J j Z T w v S X R l b V B h d G g + P C 9 J d G V t T G 9 j Y X R p b 2 4 + P F N 0 Y W J s Z U V u d H J p Z X M v P j w v S X R l b T 4 8 S X R l b T 4 8 S X R l b U x v Y 2 F 0 a W 9 u P j x J d G V t V H l w Z T 5 G b 3 J t d W x h P C 9 J d G V t V H l w Z T 4 8 S X R l b V B h d G g + U 2 V j d G l v b j E v R k 9 S R C U y M E p J U k E l M j A y M D I y L T A 1 L T E 3 V D A y X z M 0 X z Q w L T A 0 M D A v U H J v b W 9 0 Z W Q l M j B I Z W F k Z X J z P C 9 J d G V t U G F 0 a D 4 8 L 0 l 0 Z W 1 M b 2 N h d G l v b j 4 8 U 3 R h Y m x l R W 5 0 c m l l c y 8 + P C 9 J d G V t P j x J d G V t P j x J d G V t T G 9 j Y X R p b 2 4 + P E l 0 Z W 1 U e X B l P k Z v c m 1 1 b G E 8 L 0 l 0 Z W 1 U e X B l P j x J d G V t U G F 0 a D 5 T Z W N 0 a W 9 u M S 9 G T 1 J E J T I w S k l S Q S U y M D I w M j I t M D U t M T d U M D J f M z R f N D A t M D Q w M C 9 D a G F u Z 2 V k J T I w V H l w Z T w v S X R l b V B h d G g + P C 9 J d G V t T G 9 j Y X R p b 2 4 + P F N 0 Y W J s Z U V u d H J p Z X M v P j w v S X R l b T 4 8 S X R l b T 4 8 S X R l b U x v Y 2 F 0 a W 9 u P j x J d G V t V H l w Z T 5 G b 3 J t d W x h P C 9 J d G V t V H l w Z T 4 8 S X R l b V B h d G g + U 2 V j d G l v b j E v Q 0 R Y N z A 3 J T I w U j A w J T I w T k V X J T I w S V N T V U V T X 0 9 1 c i U y M H R l Y W 0 l M j A o R k 9 S R C U y M E p J U k E p J T I w M j A y M i 0 w N i 0 y M 1 Q w N F 8 w M 1 8 0 O S 0 w N D A w L 1 N v d X J j Z T w v S X R l b V B h d G g + P C 9 J d G V t T G 9 j Y X R p b 2 4 + P F N 0 Y W J s Z U V u d H J p Z X M v P j w v S X R l b T 4 8 S X R l b T 4 8 S X R l b U x v Y 2 F 0 a W 9 u P j x J d G V t V H l w Z T 5 G b 3 J t d W x h P C 9 J d G V t V H l w Z T 4 8 S X R l b V B h d G g + U 2 V j d G l v b j E v Q 0 R Y N z A 3 J T I w U j A w J T I w T k V X J T I w S V N T V U V T X 0 9 1 c i U y M H R l Y W 0 l M j A o R k 9 S R C U y M E p J U k E p J T I w M j A y M i 0 w N i 0 y M 1 Q w N F 8 w M 1 8 0 O S 0 w N D A w L 1 B y b 2 1 v d G V k J T I w S G V h Z G V y c z w v S X R l b V B h d G g + P C 9 J d G V t T G 9 j Y X R p b 2 4 + P F N 0 Y W J s Z U V u d H J p Z X M v P j w v S X R l b T 4 8 S X R l b T 4 8 S X R l b U x v Y 2 F 0 a W 9 u P j x J d G V t V H l w Z T 5 G b 3 J t d W x h P C 9 J d G V t V H l w Z T 4 8 S X R l b V B h d G g + U 2 V j d G l v b j E v Q 0 R Y N z A 3 J T I w U j A w J T I w T k V X J T I w S V N T V U V T X 0 9 1 c i U y M H R l Y W 0 l M j A o R k 9 S R C U y M E p J U k E p J T I w M j A y M i 0 w N i 0 y M 1 Q w N F 8 w M 1 8 0 O S 0 w N D A w L 0 N o Y W 5 n Z W Q l M j B U e X B l P C 9 J d G V t U G F 0 a D 4 8 L 0 l 0 Z W 1 M b 2 N h d G l v b j 4 8 U 3 R h Y m x l R W 5 0 c m l l c y 8 + P C 9 J d G V t P j x J d G V t P j x J d G V t T G 9 j Y X R p b 2 4 + P E l 0 Z W 1 U e X B l P k Z v c m 1 1 b G E 8 L 0 l 0 Z W 1 U e X B l P j x J d G V t U G F 0 a D 5 T Z W N 0 a W 9 u M S 9 D R F g 3 M D c l M j B S M D A l M j B O R V c l M j B J U 1 N V R V N f T 3 V y J T I w d G V h b S U y M C h G T 1 J E J T I w S k l S Q S k l M j A y M D I y L T A 2 L T I z V D A 0 X z A z X z Q 5 L T A 0 M D A l M j A o M i k v U 2 9 1 c m N l P C 9 J d G V t U G F 0 a D 4 8 L 0 l 0 Z W 1 M b 2 N h d G l v b j 4 8 U 3 R h Y m x l R W 5 0 c m l l c y 8 + P C 9 J d G V t P j x J d G V t P j x J d G V t T G 9 j Y X R p b 2 4 + P E l 0 Z W 1 U e X B l P k Z v c m 1 1 b G E 8 L 0 l 0 Z W 1 U e X B l P j x J d G V t U G F 0 a D 5 T Z W N 0 a W 9 u M S 9 D R F g 3 M D c l M j B S M D A l M j B O R V c l M j B J U 1 N V R V N f T 3 V y J T I w d G V h b S U y M C h G T 1 J E J T I w S k l S Q S k l M j A y M D I y L T A 2 L T I z V D A 0 X z A z X z Q 5 L T A 0 M D A l M j A o M i k v U H J v b W 9 0 Z W Q l M j B I Z W F k Z X J z P C 9 J d G V t U G F 0 a D 4 8 L 0 l 0 Z W 1 M b 2 N h d G l v b j 4 8 U 3 R h Y m x l R W 5 0 c m l l c y 8 + P C 9 J d G V t P j x J d G V t P j x J d G V t T G 9 j Y X R p b 2 4 + P E l 0 Z W 1 U e X B l P k Z v c m 1 1 b G E 8 L 0 l 0 Z W 1 U e X B l P j x J d G V t U G F 0 a D 5 T Z W N 0 a W 9 u M S 9 D R F g 3 M D c l M j B S M D A l M j B O R V c l M j B J U 1 N V R V N f T 3 V y J T I w d G V h b S U y M C h G T 1 J E J T I w S k l S Q S k l M j A y M D I y L T A 2 L T I z V D A 0 X z A z X z Q 5 L T A 0 M D A l M j A o M i 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2 g A A A A E A A A D Q j J 3 f A R X R E Y x 6 A M B P w p f r A Q A A A C N y l a 8 + 0 7 R D n X 8 d B 2 J + c X w A A A A A A g A A A A A A A 2 Y A A M A A A A A Q A A A A I 6 M e 2 Q 4 T d D s W K j U 8 s m p V 0 w A A A A A E g A A A o A A A A B A A A A A a 3 n 7 o S 2 A C 0 7 G s x x U 0 c R t N U A A A A P X o Q W 3 d M 4 X W k Y D c n X X m Z x I V e F V S n f H V s 9 5 w x A 6 S N W B x H U m s M I u e e l H z o k 8 A r 5 k V C L L 2 s Y Z c 9 k R j P F W F 0 F 8 W z j G V d C 9 o z 2 e r E g q 7 / r m D D z G f F A A A A G i d H 3 R e f z Z f z Z 1 1 x O r S e X o / f f Z 0 < / D a t a M a s h u p > 
</file>

<file path=customXml/itemProps1.xml><?xml version="1.0" encoding="utf-8"?>
<ds:datastoreItem xmlns:ds="http://schemas.openxmlformats.org/officeDocument/2006/customXml" ds:itemID="{0E51E3D1-BA01-469A-AC97-89ADE9BA0E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Test Report</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Susan (S.)</dc:creator>
  <cp:lastModifiedBy>Shen, Haomin (H.)</cp:lastModifiedBy>
  <cp:lastPrinted>2022-08-30T05:54:08Z</cp:lastPrinted>
  <dcterms:created xsi:type="dcterms:W3CDTF">2022-04-26T08:28:00Z</dcterms:created>
  <dcterms:modified xsi:type="dcterms:W3CDTF">2023-05-17T04:03:05Z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18BD44E0B9224FFCB459A2CB3A8E6E6C</vt:lpwstr>
  </property>
  <property fmtid="{D5CDD505-2E9C-101B-9397-08002B2CF9AE}" pid="3" name="KSOProductBuildVer">
    <vt:lpwstr>2052-11.1.0.11365</vt:lpwstr>
  </property>
</Properties>
</file>