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JQIAO11\Desktop\各个车型的字典\phase5\"/>
    </mc:Choice>
  </mc:AlternateContent>
  <xr:revisionPtr revIDLastSave="0" documentId="13_ncr:1_{0F7F1706-6B19-46F8-9C4F-3DFDAB71E049}" xr6:coauthVersionLast="47" xr6:coauthVersionMax="47" xr10:uidLastSave="{00000000-0000-0000-0000-000000000000}"/>
  <bookViews>
    <workbookView xWindow="20370" yWindow="-120" windowWidth="25440" windowHeight="15390" firstSheet="2" activeTab="2" xr2:uid="{00000000-000D-0000-FFFF-FFFF00000000}"/>
  </bookViews>
  <sheets>
    <sheet name="Data Structure" sheetId="1" r:id="rId1"/>
    <sheet name="moduel developer" sheetId="43" r:id="rId2"/>
    <sheet name="change log" sheetId="45" r:id="rId3"/>
    <sheet name="carrier manager - TS- Shawn" sheetId="53" r:id="rId4"/>
    <sheet name="VHA -TS-Chenwei" sheetId="42" r:id="rId5"/>
    <sheet name="Hardbutton - TS - ZT" sheetId="48" r:id="rId6"/>
    <sheet name="Power Manag.- TS -zhengwei" sheetId="2" r:id="rId7"/>
    <sheet name="Emanual - inhouse - wei xingna" sheetId="5" r:id="rId8"/>
    <sheet name="Voice-baidu-Joseph" sheetId="4" r:id="rId9"/>
    <sheet name="Navi. - baidu - Eva chen" sheetId="7" r:id="rId10"/>
    <sheet name="FaceID - baidu - jia elian" sheetId="25" r:id="rId11"/>
    <sheet name="payment - baidu -kanbing" sheetId="31" r:id="rId12"/>
    <sheet name="Security-baidu-xuliang" sheetId="50" r:id="rId13"/>
    <sheet name="Feedback. - baidu - Xie jie" sheetId="8" r:id="rId14"/>
    <sheet name="smarthome-baidu-kanbing" sheetId="32" r:id="rId15"/>
    <sheet name="smartrecomm - baidu -gao yan" sheetId="39" r:id="rId16"/>
    <sheet name="3rd Apps - baidu" sheetId="13" r:id="rId17"/>
    <sheet name="Weather -baidu" sheetId="46" r:id="rId18"/>
    <sheet name="VPA -inhouse -wang yujun" sheetId="24" r:id="rId19"/>
    <sheet name="Launcher - TS - zhenwei" sheetId="20" r:id="rId20"/>
    <sheet name="HVAC - TS &amp; YF" sheetId="27" r:id="rId21"/>
    <sheet name="Account - TS - kanbing" sheetId="12" r:id="rId22"/>
    <sheet name="vehicles controls - TS&amp;yf" sheetId="28" r:id="rId23"/>
    <sheet name="system setting -YF&amp;TS" sheetId="10" r:id="rId24"/>
    <sheet name="QuickPanel-YF" sheetId="57" r:id="rId25"/>
    <sheet name="Carplay - YF - Gengdekang" sheetId="44" r:id="rId26"/>
    <sheet name="Digital Scent - TS " sheetId="54" r:id="rId27"/>
    <sheet name="Seat Control - TS" sheetId="55" r:id="rId28"/>
    <sheet name="BTphone -YF" sheetId="34" r:id="rId29"/>
    <sheet name="Audio -baidu&amp;yf" sheetId="29" r:id="rId30"/>
    <sheet name="Video -baidu &amp;yf" sheetId="30" r:id="rId31"/>
    <sheet name="KTV-ChangBa-Dong Leon" sheetId="52" r:id="rId32"/>
    <sheet name="suprisemessage -inhouse-kanbing" sheetId="33" r:id="rId33"/>
    <sheet name="Lidget - inhouse - Grace Zhang" sheetId="6" r:id="rId34"/>
    <sheet name="Demomode - inhouse - dingwei" sheetId="40" r:id="rId35"/>
    <sheet name="relaxmode -inhouse -dingwei" sheetId="22" r:id="rId36"/>
    <sheet name="smartscene -inhouse -dingwei" sheetId="23" r:id="rId37"/>
    <sheet name="AAR - TS-stella shi" sheetId="41" r:id="rId38"/>
    <sheet name="carmodel - TS - rzhang" sheetId="35" r:id="rId39"/>
    <sheet name="Message -baidu &amp; yf- zhang xu" sheetId="38" r:id="rId40"/>
    <sheet name="Yun Ting-YangGuang-Jessica" sheetId="56" state="hidden" r:id="rId41"/>
    <sheet name="marketplace -inhouse -linian" sheetId="21" r:id="rId42"/>
    <sheet name="App store -chuangda-Jessicayang" sheetId="9" r:id="rId43"/>
    <sheet name="QA" sheetId="51" r:id="rId44"/>
  </sheets>
  <definedNames>
    <definedName name="_xlnm._FilterDatabase" localSheetId="1" hidden="1">'moduel developer'!$A$1:$D$34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5" i="44" l="1"/>
  <c r="C64" i="44"/>
  <c r="C68" i="44"/>
  <c r="C3" i="35"/>
  <c r="C13" i="44"/>
  <c r="C53" i="44"/>
  <c r="C32" i="44" l="1"/>
  <c r="C29" i="44"/>
  <c r="C9" i="44"/>
  <c r="C11" i="44"/>
  <c r="C59" i="44"/>
  <c r="C50" i="44"/>
  <c r="C48" i="44"/>
  <c r="C46" i="44"/>
  <c r="C6" i="57" l="1"/>
  <c r="C3" i="57"/>
  <c r="C40" i="44" l="1"/>
  <c r="C36" i="44"/>
  <c r="C23" i="44"/>
  <c r="C17" i="44"/>
  <c r="C15" i="44"/>
  <c r="C19" i="10"/>
  <c r="C3" i="12" l="1"/>
  <c r="C6" i="44" l="1"/>
  <c r="C76" i="10"/>
  <c r="C3" i="44"/>
  <c r="C58" i="10" l="1"/>
  <c r="C22" i="33" l="1"/>
  <c r="C35" i="56"/>
  <c r="C32" i="56"/>
  <c r="C28" i="56"/>
  <c r="C23" i="56"/>
  <c r="C18" i="56"/>
  <c r="C14" i="56"/>
  <c r="C9" i="56"/>
  <c r="C5" i="56"/>
  <c r="C3" i="56"/>
  <c r="C61" i="10" l="1"/>
  <c r="C55" i="10"/>
  <c r="C37" i="52" l="1"/>
  <c r="C35" i="52" l="1"/>
  <c r="C32" i="52"/>
  <c r="C28" i="52"/>
  <c r="C24" i="52"/>
  <c r="C17" i="52"/>
  <c r="C15" i="52"/>
  <c r="C10" i="52"/>
  <c r="C5" i="52"/>
  <c r="C3" i="52"/>
  <c r="C22" i="25"/>
  <c r="C5" i="55" l="1"/>
  <c r="C3" i="55"/>
  <c r="C5" i="22"/>
  <c r="C73" i="10" l="1"/>
  <c r="C43" i="27"/>
  <c r="C14" i="55"/>
  <c r="C8" i="54" l="1"/>
  <c r="C3" i="54"/>
  <c r="C3" i="53" l="1"/>
  <c r="C3" i="31" l="1"/>
  <c r="C13" i="39"/>
  <c r="C8" i="39"/>
  <c r="C3" i="39"/>
  <c r="C122" i="28"/>
  <c r="C112" i="28"/>
  <c r="C41" i="28"/>
  <c r="C3" i="28"/>
  <c r="C5" i="13" l="1"/>
  <c r="C3" i="13"/>
  <c r="C6" i="50" l="1"/>
  <c r="C3" i="50"/>
  <c r="C3" i="2" l="1"/>
  <c r="C83" i="7" l="1"/>
  <c r="C6" i="46"/>
  <c r="C5" i="46"/>
  <c r="C4" i="46"/>
  <c r="C3" i="46"/>
  <c r="C3" i="48" l="1"/>
  <c r="C3" i="25"/>
  <c r="C30" i="35"/>
  <c r="C11" i="35"/>
  <c r="C6" i="35"/>
  <c r="C29" i="9"/>
  <c r="C27" i="9"/>
  <c r="C25" i="9"/>
  <c r="C23" i="9"/>
  <c r="C7" i="9"/>
  <c r="C5" i="9"/>
  <c r="C3" i="9"/>
  <c r="C75" i="7"/>
  <c r="C69" i="7"/>
  <c r="C66" i="7"/>
  <c r="C64" i="7"/>
  <c r="C47" i="7"/>
  <c r="C45" i="7"/>
  <c r="C44" i="7"/>
  <c r="C42" i="7"/>
  <c r="C37" i="7"/>
  <c r="C24" i="7"/>
  <c r="C13" i="7"/>
  <c r="C10" i="7"/>
  <c r="C5" i="7"/>
  <c r="C3" i="7"/>
  <c r="C44" i="4"/>
  <c r="C39" i="4"/>
  <c r="C25" i="4"/>
  <c r="C22" i="4"/>
  <c r="C19" i="4"/>
  <c r="C13" i="4"/>
  <c r="C11" i="4"/>
  <c r="C3" i="4"/>
  <c r="C3" i="21"/>
  <c r="C9" i="38"/>
  <c r="C7" i="38"/>
  <c r="C17" i="42"/>
  <c r="C3" i="42"/>
  <c r="C3" i="38"/>
  <c r="C18" i="41"/>
  <c r="C16" i="41"/>
  <c r="C12" i="41"/>
  <c r="C6" i="41"/>
  <c r="C3" i="41"/>
  <c r="C13" i="22"/>
  <c r="C7" i="22"/>
  <c r="C4" i="22"/>
  <c r="C3" i="22"/>
  <c r="C18" i="40"/>
  <c r="C15" i="40"/>
  <c r="C5" i="40"/>
  <c r="C4" i="40"/>
  <c r="C3" i="40"/>
  <c r="C52" i="6"/>
  <c r="C46" i="6"/>
  <c r="C18" i="6"/>
  <c r="C8" i="6"/>
  <c r="C37" i="6"/>
  <c r="C32" i="6"/>
  <c r="C28" i="6"/>
  <c r="C26" i="33"/>
  <c r="C13" i="33"/>
  <c r="C6" i="33"/>
  <c r="C9" i="30"/>
  <c r="C5" i="32"/>
  <c r="C13" i="31"/>
  <c r="C12" i="24"/>
  <c r="C3" i="24"/>
  <c r="C5" i="33"/>
  <c r="C3" i="33"/>
  <c r="C14" i="29"/>
  <c r="C25" i="29"/>
  <c r="C17" i="29"/>
  <c r="C34" i="29"/>
  <c r="C31" i="29"/>
  <c r="C15" i="34"/>
  <c r="C13" i="34"/>
  <c r="C10" i="34"/>
  <c r="C8" i="34"/>
  <c r="C6" i="34"/>
  <c r="C3" i="34"/>
  <c r="C10" i="6"/>
  <c r="C9" i="32"/>
  <c r="C3" i="32"/>
  <c r="C42" i="6"/>
  <c r="C3" i="6"/>
  <c r="C10" i="29"/>
  <c r="C5" i="30"/>
  <c r="C3" i="30"/>
  <c r="C6" i="29"/>
  <c r="C3" i="29"/>
  <c r="C66" i="10"/>
  <c r="C63" i="10"/>
  <c r="C42" i="10"/>
  <c r="C37" i="10"/>
  <c r="C30" i="10"/>
  <c r="C26" i="10"/>
  <c r="C12" i="10"/>
  <c r="C8" i="10"/>
  <c r="C3" i="10"/>
  <c r="C24" i="27"/>
  <c r="C3" i="27"/>
  <c r="C11" i="8"/>
  <c r="C20" i="25"/>
  <c r="C17" i="25"/>
  <c r="C15" i="25"/>
  <c r="C13" i="25"/>
  <c r="C10" i="25"/>
  <c r="C5" i="25"/>
  <c r="C17" i="12"/>
  <c r="C15" i="12"/>
  <c r="C12" i="12"/>
  <c r="C7" i="8"/>
  <c r="C5" i="8"/>
  <c r="C5" i="12"/>
  <c r="C5" i="20"/>
  <c r="C3" i="20"/>
  <c r="C6" i="2"/>
  <c r="C3" i="8"/>
  <c r="C64" i="4"/>
  <c r="C56" i="4"/>
  <c r="C48" i="4"/>
  <c r="C5" i="5"/>
  <c r="C3" i="5"/>
</calcChain>
</file>

<file path=xl/sharedStrings.xml><?xml version="1.0" encoding="utf-8"?>
<sst xmlns="http://schemas.openxmlformats.org/spreadsheetml/2006/main" count="3691" uniqueCount="2134">
  <si>
    <t>Analytics Diemensions</t>
    <phoneticPr fontId="7" type="noConversion"/>
  </si>
  <si>
    <t>Details</t>
    <phoneticPr fontId="7" type="noConversion"/>
  </si>
  <si>
    <t>vin</t>
    <phoneticPr fontId="7" type="noConversion"/>
  </si>
  <si>
    <t>full vin listed</t>
    <phoneticPr fontId="7" type="noConversion"/>
  </si>
  <si>
    <t>ignitionstate</t>
    <phoneticPr fontId="7" type="noConversion"/>
  </si>
  <si>
    <r>
      <t xml:space="preserve">Will be included one of </t>
    </r>
    <r>
      <rPr>
        <sz val="11"/>
        <color theme="9" tint="-0.499984740745262"/>
        <rFont val="Calibri"/>
        <family val="2"/>
        <scheme val="minor"/>
      </rPr>
      <t>off/accessory/run/start/invalid</t>
    </r>
    <phoneticPr fontId="7" type="noConversion"/>
  </si>
  <si>
    <t>speed</t>
    <phoneticPr fontId="7" type="noConversion"/>
  </si>
  <si>
    <t>eventid</t>
    <phoneticPr fontId="7" type="noConversion"/>
  </si>
  <si>
    <t>Combination of event categority and event action</t>
    <phoneticPr fontId="7" type="noConversion"/>
  </si>
  <si>
    <t>attributes</t>
    <phoneticPr fontId="7" type="noConversion"/>
  </si>
  <si>
    <t>be flexible to attach the wanted data per events' attributes, refer to dictionary in following pages</t>
    <phoneticPr fontId="7" type="noConversion"/>
  </si>
  <si>
    <t>time</t>
    <phoneticPr fontId="7" type="noConversion"/>
  </si>
  <si>
    <t>Event Category</t>
  </si>
  <si>
    <t>Event Action</t>
  </si>
  <si>
    <t xml:space="preserve">Event ID - </t>
  </si>
  <si>
    <t>Event Description</t>
  </si>
  <si>
    <t>Additional Attributes</t>
  </si>
  <si>
    <t>Generated, no client impact</t>
  </si>
  <si>
    <t>Name</t>
  </si>
  <si>
    <t>Value</t>
  </si>
  <si>
    <t>Description</t>
  </si>
  <si>
    <t>on</t>
  </si>
  <si>
    <t>odometer</t>
  </si>
  <si>
    <t>&lt;odometer reading in km&gt;</t>
  </si>
  <si>
    <t>resMileage</t>
  </si>
  <si>
    <t>&lt;residual mileage reading in km&gt;</t>
    <phoneticPr fontId="7" type="noConversion"/>
  </si>
  <si>
    <t>off</t>
  </si>
  <si>
    <t>duration</t>
  </si>
  <si>
    <t>Event ID</t>
  </si>
  <si>
    <t>labels</t>
    <phoneticPr fontId="7" type="noConversion"/>
  </si>
  <si>
    <t>status</t>
    <phoneticPr fontId="7" type="noConversion"/>
  </si>
  <si>
    <t>&lt;on|off&gt;</t>
    <phoneticPr fontId="7" type="noConversion"/>
  </si>
  <si>
    <t>emanual</t>
    <phoneticPr fontId="7" type="noConversion"/>
  </si>
  <si>
    <t>opened</t>
    <phoneticPr fontId="7" type="noConversion"/>
  </si>
  <si>
    <t>clicked</t>
    <phoneticPr fontId="7" type="noConversion"/>
  </si>
  <si>
    <t>&lt;xxxx&gt;</t>
    <phoneticPr fontId="7" type="noConversion"/>
  </si>
  <si>
    <t>打开emanual 包括触屏和语音</t>
    <phoneticPr fontId="7" type="noConversion"/>
  </si>
  <si>
    <t>lidget</t>
    <phoneticPr fontId="7" type="noConversion"/>
  </si>
  <si>
    <t>position</t>
    <phoneticPr fontId="7" type="noConversion"/>
  </si>
  <si>
    <t>closed</t>
    <phoneticPr fontId="7" type="noConversion"/>
  </si>
  <si>
    <t>duration</t>
    <phoneticPr fontId="7" type="noConversion"/>
  </si>
  <si>
    <t>&lt;enable|disable&gt;</t>
    <phoneticPr fontId="7" type="noConversion"/>
  </si>
  <si>
    <t>activated</t>
    <phoneticPr fontId="7" type="noConversion"/>
  </si>
  <si>
    <t>type</t>
    <phoneticPr fontId="7" type="noConversion"/>
  </si>
  <si>
    <t>&lt;homelcompanylnormal&gt;</t>
    <phoneticPr fontId="7" type="noConversion"/>
  </si>
  <si>
    <t>routine preference</t>
    <phoneticPr fontId="7" type="noConversion"/>
  </si>
  <si>
    <t>&lt;xxx&gt;</t>
    <phoneticPr fontId="7" type="noConversion"/>
  </si>
  <si>
    <t>voice</t>
    <phoneticPr fontId="17" type="noConversion"/>
  </si>
  <si>
    <t>wakeup</t>
  </si>
  <si>
    <t>语音被唤醒时触发</t>
    <phoneticPr fontId="17" type="noConversion"/>
  </si>
  <si>
    <t>conversationId</t>
  </si>
  <si>
    <t>自动，唯一，从一次对话开始，到结束保持不变</t>
  </si>
  <si>
    <t>method</t>
  </si>
  <si>
    <t>wakeup words</t>
    <phoneticPr fontId="17" type="noConversion"/>
  </si>
  <si>
    <t>voice</t>
  </si>
  <si>
    <t>客户语音输入转文字开始，离线端触发</t>
  </si>
  <si>
    <t>客户语音输入被成功识别，并转化成文字内容</t>
  </si>
  <si>
    <t>onOffline</t>
  </si>
  <si>
    <t>&lt;离线|在线&gt;</t>
  </si>
  <si>
    <t>无网时离线，有网时在线</t>
  </si>
  <si>
    <t>1stLetterTime</t>
  </si>
  <si>
    <t xml:space="preserve">xxxms </t>
  </si>
  <si>
    <t>首字解析成功时间 - 收到解析请求时间</t>
  </si>
  <si>
    <t>timeCost</t>
  </si>
  <si>
    <t>整句解析成功时间- 收到解析请求时间</t>
  </si>
  <si>
    <t>query</t>
    <phoneticPr fontId="17" type="noConversion"/>
  </si>
  <si>
    <t>&lt;xxxxxxxx&gt;</t>
    <phoneticPr fontId="17" type="noConversion"/>
  </si>
  <si>
    <t>客户语音对话内容</t>
    <phoneticPr fontId="17" type="noConversion"/>
  </si>
  <si>
    <t>客户语音输入识别失败</t>
  </si>
  <si>
    <t>failReason</t>
  </si>
  <si>
    <t>文字描述解析失败原因</t>
  </si>
  <si>
    <t>将识别的文字转化为可执行的语义开始</t>
  </si>
  <si>
    <t>将识别的文字转化为可执行的语义</t>
  </si>
  <si>
    <t>isMultiRound</t>
  </si>
  <si>
    <t>true/false</t>
  </si>
  <si>
    <t>多轮标记</t>
  </si>
  <si>
    <t>isSpeakableUI</t>
  </si>
  <si>
    <t>可见即可说标记</t>
  </si>
  <si>
    <t>voicePosition</t>
  </si>
  <si>
    <t>声源定位</t>
  </si>
  <si>
    <t>coutinueCount</t>
  </si>
  <si>
    <t>连续说计数</t>
  </si>
  <si>
    <t>语义识别拒识</t>
  </si>
  <si>
    <t>skill</t>
  </si>
  <si>
    <t>垂类技能</t>
  </si>
  <si>
    <t>单个语音指令被执行</t>
  </si>
  <si>
    <t>responseTTS</t>
  </si>
  <si>
    <t>TTSOnOffline</t>
  </si>
  <si>
    <t>TTS离在线</t>
  </si>
  <si>
    <t>speaker</t>
  </si>
  <si>
    <t>标准女声|标准男声</t>
  </si>
  <si>
    <t>发音人</t>
  </si>
  <si>
    <t>执行request时间- 收到执行成功时间</t>
  </si>
  <si>
    <t>语音指令执行失败</t>
  </si>
  <si>
    <t>语音退出时触发</t>
  </si>
  <si>
    <t>&lt;HMI|Voice|Hardbutton|Timeout|Others&gt;</t>
    <phoneticPr fontId="17" type="noConversion"/>
  </si>
  <si>
    <t>语音/点击打开用户反馈功能</t>
  </si>
  <si>
    <t>点击重新录入按钮</t>
  </si>
  <si>
    <t>点击授权弹窗”拒绝”按钮</t>
  </si>
  <si>
    <t>一键更新</t>
  </si>
  <si>
    <t>Navi. Duration</t>
    <phoneticPr fontId="7" type="noConversion"/>
  </si>
  <si>
    <t>Navi. Distance</t>
    <phoneticPr fontId="7" type="noConversion"/>
  </si>
  <si>
    <t>路径偏好</t>
    <phoneticPr fontId="7" type="noConversion"/>
  </si>
  <si>
    <t>预估时间</t>
    <phoneticPr fontId="7" type="noConversion"/>
  </si>
  <si>
    <t>预估里程</t>
    <phoneticPr fontId="7" type="noConversion"/>
  </si>
  <si>
    <t>车牌限行开关</t>
    <phoneticPr fontId="7" type="noConversion"/>
  </si>
  <si>
    <t>开始导航方式</t>
    <phoneticPr fontId="7" type="noConversion"/>
  </si>
  <si>
    <t>结束导航方式</t>
    <phoneticPr fontId="7" type="noConversion"/>
  </si>
  <si>
    <t>start point</t>
    <phoneticPr fontId="7" type="noConversion"/>
  </si>
  <si>
    <t>开始点</t>
    <phoneticPr fontId="7" type="noConversion"/>
  </si>
  <si>
    <t>结束点</t>
    <phoneticPr fontId="7" type="noConversion"/>
  </si>
  <si>
    <t>end point</t>
    <phoneticPr fontId="7" type="noConversion"/>
  </si>
  <si>
    <t>way point</t>
    <phoneticPr fontId="7" type="noConversion"/>
  </si>
  <si>
    <t>途径点</t>
    <phoneticPr fontId="7" type="noConversion"/>
  </si>
  <si>
    <t>recalculate_reason</t>
  </si>
  <si>
    <t>打开方式</t>
    <phoneticPr fontId="7" type="noConversion"/>
  </si>
  <si>
    <t>key</t>
    <phoneticPr fontId="7" type="noConversion"/>
  </si>
  <si>
    <t>POI检索方式状态</t>
    <phoneticPr fontId="7" type="noConversion"/>
  </si>
  <si>
    <t>&lt;save|unsave&gt;</t>
    <phoneticPr fontId="7" type="noConversion"/>
  </si>
  <si>
    <t>导致路径重新规划的原因</t>
    <phoneticPr fontId="7" type="noConversion"/>
  </si>
  <si>
    <t>导航过程中发生路径重新规划</t>
    <phoneticPr fontId="7" type="noConversion"/>
  </si>
  <si>
    <t>导航模式</t>
    <phoneticPr fontId="7" type="noConversion"/>
  </si>
  <si>
    <t>播报模式</t>
    <phoneticPr fontId="7" type="noConversion"/>
  </si>
  <si>
    <t>&lt;静音|简洁|详细&gt;</t>
    <phoneticPr fontId="7" type="noConversion"/>
  </si>
  <si>
    <t>开始导航</t>
    <phoneticPr fontId="7" type="noConversion"/>
  </si>
  <si>
    <t>结束导航</t>
    <phoneticPr fontId="7" type="noConversion"/>
  </si>
  <si>
    <t>car to phone</t>
    <phoneticPr fontId="7" type="noConversion"/>
  </si>
  <si>
    <t>succeeded</t>
    <phoneticPr fontId="7" type="noConversion"/>
  </si>
  <si>
    <t>车机端发送位置到手机</t>
    <phoneticPr fontId="7" type="noConversion"/>
  </si>
  <si>
    <t>phone to car</t>
    <phoneticPr fontId="7" type="noConversion"/>
  </si>
  <si>
    <t>手机端发送位置到车机</t>
    <phoneticPr fontId="7" type="noConversion"/>
  </si>
  <si>
    <t>收藏兴趣点</t>
    <phoneticPr fontId="7" type="noConversion"/>
  </si>
  <si>
    <t>收藏点类型</t>
    <phoneticPr fontId="7" type="noConversion"/>
  </si>
  <si>
    <t>收藏、取消收藏</t>
    <phoneticPr fontId="7" type="noConversion"/>
  </si>
  <si>
    <t>&lt;day|night|auto&gt;</t>
    <phoneticPr fontId="7" type="noConversion"/>
  </si>
  <si>
    <t>导航个性化设置</t>
    <phoneticPr fontId="7" type="noConversion"/>
  </si>
  <si>
    <t>&lt;ture|false&gt;</t>
    <phoneticPr fontId="7" type="noConversion"/>
  </si>
  <si>
    <t>label</t>
    <phoneticPr fontId="7" type="noConversion"/>
  </si>
  <si>
    <t>voicePosition</t>
    <phoneticPr fontId="7" type="noConversion"/>
  </si>
  <si>
    <t>voice position</t>
    <phoneticPr fontId="7" type="noConversion"/>
  </si>
  <si>
    <t>ivipower</t>
    <phoneticPr fontId="7" type="noConversion"/>
  </si>
  <si>
    <t>tab</t>
    <phoneticPr fontId="7" type="noConversion"/>
  </si>
  <si>
    <t>&lt;左前|右前|左后|右后.&gt;</t>
    <phoneticPr fontId="7" type="noConversion"/>
  </si>
  <si>
    <t>routinechanged</t>
    <phoneticPr fontId="7" type="noConversion"/>
  </si>
  <si>
    <t>map</t>
    <phoneticPr fontId="7" type="noConversion"/>
  </si>
  <si>
    <t>navi.</t>
    <phoneticPr fontId="7" type="noConversion"/>
  </si>
  <si>
    <t>兴趣点检索</t>
    <phoneticPr fontId="7" type="noConversion"/>
  </si>
  <si>
    <t>&lt;hmi|voice&gt;</t>
    <phoneticPr fontId="7" type="noConversion"/>
  </si>
  <si>
    <t>&lt;hmi|voice|auto&gt;</t>
    <phoneticPr fontId="7" type="noConversion"/>
  </si>
  <si>
    <t>&lt;default|avoidxxlt|xx|xx&gt;</t>
    <phoneticPr fontId="7" type="noConversion"/>
  </si>
  <si>
    <t>&lt;普通话|粤语|李彦宏|...&gt;</t>
    <phoneticPr fontId="7" type="noConversion"/>
  </si>
  <si>
    <t>settingchanged</t>
    <phoneticPr fontId="7" type="noConversion"/>
  </si>
  <si>
    <t>组队出行</t>
    <phoneticPr fontId="7" type="noConversion"/>
  </si>
  <si>
    <t>panelclicked</t>
    <phoneticPr fontId="7" type="noConversion"/>
  </si>
  <si>
    <t>&lt;zoom in|zoom out&gt;</t>
    <phoneticPr fontId="7" type="noConversion"/>
  </si>
  <si>
    <t>地图首页面板设置</t>
    <phoneticPr fontId="7" type="noConversion"/>
  </si>
  <si>
    <t>&lt;车头朝上|正北朝上&gt;</t>
    <phoneticPr fontId="7" type="noConversion"/>
  </si>
  <si>
    <t>&lt;加油站|厕所|银行|...&gt;</t>
    <phoneticPr fontId="7" type="noConversion"/>
  </si>
  <si>
    <t>&lt;智能推荐|时间优先|高速优先|...&gt;</t>
    <phoneticPr fontId="7" type="noConversion"/>
  </si>
  <si>
    <t>naiv. Info. View</t>
    <phoneticPr fontId="7" type="noConversion"/>
  </si>
  <si>
    <t>&lt;比例尺缩放|显示路口放大|车标到终点连线&gt;</t>
    <phoneticPr fontId="7" type="noConversion"/>
  </si>
  <si>
    <t>is arrived</t>
    <phoneticPr fontId="7" type="noConversion"/>
  </si>
  <si>
    <t>绑定/解绑成功</t>
    <phoneticPr fontId="7" type="noConversion"/>
  </si>
  <si>
    <t>&lt;bind|unbind&gt;</t>
    <phoneticPr fontId="7" type="noConversion"/>
  </si>
  <si>
    <t>fleet management</t>
    <phoneticPr fontId="7" type="noConversion"/>
  </si>
  <si>
    <t>&lt;创建|加入|退出|解散&gt;</t>
    <phoneticPr fontId="7" type="noConversion"/>
  </si>
  <si>
    <t>沿途搜</t>
    <phoneticPr fontId="7" type="noConversion"/>
  </si>
  <si>
    <t>每次进入地图时触发, 应用在首页</t>
    <phoneticPr fontId="7" type="noConversion"/>
  </si>
  <si>
    <t>本次导航时长</t>
    <phoneticPr fontId="7" type="noConversion"/>
  </si>
  <si>
    <t>本次导航里程</t>
    <phoneticPr fontId="7" type="noConversion"/>
  </si>
  <si>
    <t>launcher</t>
    <phoneticPr fontId="7" type="noConversion"/>
  </si>
  <si>
    <t>&lt;open|close&gt;</t>
    <phoneticPr fontId="7" type="noConversion"/>
  </si>
  <si>
    <t>区分以下操作的执行方式</t>
    <phoneticPr fontId="7" type="noConversion"/>
  </si>
  <si>
    <t>&lt;mute|unmute|xxx&gt;</t>
    <phoneticPr fontId="7" type="noConversion"/>
  </si>
  <si>
    <t>reset</t>
    <phoneticPr fontId="7" type="noConversion"/>
  </si>
  <si>
    <t>fleetmanager</t>
    <phoneticPr fontId="7" type="noConversion"/>
  </si>
  <si>
    <t>&lt;success|cancel&gt;</t>
    <phoneticPr fontId="7" type="noConversion"/>
  </si>
  <si>
    <t>accountbind</t>
    <phoneticPr fontId="7" type="noConversion"/>
  </si>
  <si>
    <t>互联互通</t>
    <phoneticPr fontId="7" type="noConversion"/>
  </si>
  <si>
    <t>clicked</t>
    <phoneticPr fontId="7" type="noConversion"/>
  </si>
  <si>
    <t>&lt;xx,xx,xx,xx&gt;</t>
    <phoneticPr fontId="7" type="noConversion"/>
  </si>
  <si>
    <t>userfeedback</t>
    <phoneticPr fontId="7" type="noConversion"/>
  </si>
  <si>
    <t>ended</t>
    <phoneticPr fontId="7" type="noConversion"/>
  </si>
  <si>
    <t>语音/点击关闭用户反馈功能</t>
    <phoneticPr fontId="7" type="noConversion"/>
  </si>
  <si>
    <t>退出方式</t>
    <phoneticPr fontId="7" type="noConversion"/>
  </si>
  <si>
    <t>打开方式</t>
    <phoneticPr fontId="7" type="noConversion"/>
  </si>
  <si>
    <t>用户反馈提交成功</t>
    <phoneticPr fontId="7" type="noConversion"/>
  </si>
  <si>
    <t>上传成功、失败</t>
    <phoneticPr fontId="7" type="noConversion"/>
  </si>
  <si>
    <t>如果成功，记录录音时长</t>
    <phoneticPr fontId="7" type="noConversion"/>
  </si>
  <si>
    <t>&lt;xxx ms&gt;</t>
    <phoneticPr fontId="7" type="noConversion"/>
  </si>
  <si>
    <t>User Click</t>
  </si>
  <si>
    <t>click</t>
  </si>
  <si>
    <t>用户点击事件，选择Poi列表、按确定、取消等。</t>
  </si>
  <si>
    <t>点击VPA形象唤醒语音</t>
  </si>
  <si>
    <t>click on VPA</t>
  </si>
  <si>
    <t>用户点击VPA，唤醒</t>
  </si>
  <si>
    <t>SWAN卡片</t>
  </si>
  <si>
    <t>触发SWAN卡片次数</t>
  </si>
  <si>
    <t>NATIVE卡片-天气</t>
  </si>
  <si>
    <t>触发天气卡片次数</t>
  </si>
  <si>
    <t>NATIVE卡片-成语接龙</t>
  </si>
  <si>
    <t>触发成语接龙卡片的次数</t>
  </si>
  <si>
    <t>NATIVE卡片-图片搜索</t>
  </si>
  <si>
    <t>触发图片搜索卡片次数</t>
  </si>
  <si>
    <t>POI列表</t>
  </si>
  <si>
    <t>触发POI列表的次数</t>
  </si>
  <si>
    <t>不支持形象</t>
  </si>
  <si>
    <t>不支持形象出现的次数</t>
  </si>
  <si>
    <t>被动形象</t>
  </si>
  <si>
    <t>被动形象出现的次数</t>
  </si>
  <si>
    <t>监听-左形象</t>
  </si>
  <si>
    <t>向左监听的形象出现的次数</t>
  </si>
  <si>
    <t>监听-右形象</t>
  </si>
  <si>
    <t>向右监听的形象出现的次数</t>
  </si>
  <si>
    <t>思考形象</t>
  </si>
  <si>
    <t>思考形象出现的次数</t>
  </si>
  <si>
    <t>短播报形象</t>
  </si>
  <si>
    <t>短播报形象出现次数</t>
  </si>
  <si>
    <t>长播报形象</t>
  </si>
  <si>
    <t>长播报形象出现次数</t>
  </si>
  <si>
    <t>空调形象</t>
  </si>
  <si>
    <t>空调形象出现次数</t>
  </si>
  <si>
    <t>电话形象</t>
  </si>
  <si>
    <t>电话形象出现次数</t>
  </si>
  <si>
    <t>座椅形象</t>
  </si>
  <si>
    <t>座椅形象出现次数</t>
  </si>
  <si>
    <t>导航形象</t>
  </si>
  <si>
    <t>导航形象出现次数</t>
  </si>
  <si>
    <t>音乐形象</t>
  </si>
  <si>
    <t>音乐形象出现次数</t>
  </si>
  <si>
    <t>股票形象</t>
  </si>
  <si>
    <t>股票形象出现次数</t>
  </si>
  <si>
    <t>笑话形象</t>
  </si>
  <si>
    <t>笑话形象出现次数</t>
  </si>
  <si>
    <t>成语接龙形象</t>
  </si>
  <si>
    <t>成语接龙形象出现次数</t>
  </si>
  <si>
    <t>天气-晴形象</t>
  </si>
  <si>
    <t>天气形象出现次数</t>
  </si>
  <si>
    <t>天气-多云形象</t>
  </si>
  <si>
    <t>天气-雨形象</t>
  </si>
  <si>
    <t>天气-雪形象</t>
  </si>
  <si>
    <t>天气-雾形象</t>
  </si>
  <si>
    <t>天气-沙尘暴形象</t>
  </si>
  <si>
    <t>端午形象</t>
  </si>
  <si>
    <t>端午形象出现的起止时间</t>
  </si>
  <si>
    <t>七夕形象</t>
  </si>
  <si>
    <t>中秋形象</t>
  </si>
  <si>
    <t>圣诞形象</t>
  </si>
  <si>
    <t>元旦形象</t>
  </si>
  <si>
    <t>春节形象</t>
  </si>
  <si>
    <t>情人节形象</t>
  </si>
  <si>
    <t>月相形象</t>
  </si>
  <si>
    <t>月相形象出现次数、显示时长</t>
  </si>
  <si>
    <t>login</t>
    <phoneticPr fontId="7" type="noConversion"/>
  </si>
  <si>
    <t>reason</t>
    <phoneticPr fontId="7" type="noConversion"/>
  </si>
  <si>
    <t>&lt;xx&gt;</t>
    <phoneticPr fontId="7" type="noConversion"/>
  </si>
  <si>
    <t>logout</t>
    <phoneticPr fontId="7" type="noConversion"/>
  </si>
  <si>
    <t>当前绑定账号数量&lt;=10</t>
    <phoneticPr fontId="7" type="noConversion"/>
  </si>
  <si>
    <t>账号退出成功</t>
    <phoneticPr fontId="7" type="noConversion"/>
  </si>
  <si>
    <t>账号登录</t>
    <phoneticPr fontId="7" type="noConversion"/>
  </si>
  <si>
    <t>二维码刷新失败</t>
    <phoneticPr fontId="7" type="noConversion"/>
  </si>
  <si>
    <t>账号登录成功状态</t>
    <phoneticPr fontId="7" type="noConversion"/>
  </si>
  <si>
    <t>qrcodefailed</t>
    <phoneticPr fontId="7" type="noConversion"/>
  </si>
  <si>
    <t>账号退出的方式， 主动 or 被动</t>
    <phoneticPr fontId="7" type="noConversion"/>
  </si>
  <si>
    <t>deleted</t>
    <phoneticPr fontId="7" type="noConversion"/>
  </si>
  <si>
    <t>账号删除</t>
    <phoneticPr fontId="7" type="noConversion"/>
  </si>
  <si>
    <t>账号成功删除</t>
    <phoneticPr fontId="7" type="noConversion"/>
  </si>
  <si>
    <t>系统开机</t>
    <phoneticPr fontId="7" type="noConversion"/>
  </si>
  <si>
    <t>系统关机</t>
    <phoneticPr fontId="7" type="noConversion"/>
  </si>
  <si>
    <t>开机时总里程</t>
    <phoneticPr fontId="7" type="noConversion"/>
  </si>
  <si>
    <t>开机时剩余里程</t>
    <phoneticPr fontId="7" type="noConversion"/>
  </si>
  <si>
    <t>关机时总里程</t>
    <phoneticPr fontId="7" type="noConversion"/>
  </si>
  <si>
    <t>关机时剩余里程</t>
    <phoneticPr fontId="7" type="noConversion"/>
  </si>
  <si>
    <t>property</t>
    <phoneticPr fontId="7" type="noConversion"/>
  </si>
  <si>
    <t>value</t>
    <phoneticPr fontId="7" type="noConversion"/>
  </si>
  <si>
    <t>&lt;The property that changed - see below&gt;</t>
  </si>
  <si>
    <t>appopened</t>
    <phoneticPr fontId="7" type="noConversion"/>
  </si>
  <si>
    <t>&lt;用车帮助|维修保养|道路救援|xxx&gt;</t>
    <phoneticPr fontId="7" type="noConversion"/>
  </si>
  <si>
    <t>如果失败，记录原因</t>
    <phoneticPr fontId="7" type="noConversion"/>
  </si>
  <si>
    <t>faceid</t>
    <phoneticPr fontId="7" type="noConversion"/>
  </si>
  <si>
    <t>faceid开始识别</t>
    <phoneticPr fontId="7" type="noConversion"/>
  </si>
  <si>
    <t>区分识别场景</t>
    <phoneticPr fontId="7" type="noConversion"/>
  </si>
  <si>
    <t>faceid识别结束</t>
    <phoneticPr fontId="7" type="noConversion"/>
  </si>
  <si>
    <t>识别是否成功</t>
    <phoneticPr fontId="7" type="noConversion"/>
  </si>
  <si>
    <t>录入是否成功</t>
    <phoneticPr fontId="7" type="noConversion"/>
  </si>
  <si>
    <t>点击录入人脸过程中弹出的隐私条款授权弹窗</t>
    <phoneticPr fontId="7" type="noConversion"/>
  </si>
  <si>
    <t>option</t>
    <phoneticPr fontId="7" type="noConversion"/>
  </si>
  <si>
    <t>&lt;接受|拒绝&gt;</t>
    <phoneticPr fontId="7" type="noConversion"/>
  </si>
  <si>
    <t>camera</t>
    <phoneticPr fontId="7" type="noConversion"/>
  </si>
  <si>
    <t>摄像头异常</t>
    <phoneticPr fontId="7" type="noConversion"/>
  </si>
  <si>
    <t>unbind</t>
    <phoneticPr fontId="7" type="noConversion"/>
  </si>
  <si>
    <t>人脸解绑</t>
    <phoneticPr fontId="7" type="noConversion"/>
  </si>
  <si>
    <t>reason</t>
    <phoneticPr fontId="7" type="noConversion"/>
  </si>
  <si>
    <t>人脸识别开关</t>
    <phoneticPr fontId="7" type="noConversion"/>
  </si>
  <si>
    <t>catalog</t>
    <phoneticPr fontId="7" type="noConversion"/>
  </si>
  <si>
    <t>searchbox</t>
    <phoneticPr fontId="7" type="noConversion"/>
  </si>
  <si>
    <t>demomode</t>
    <phoneticPr fontId="7" type="noConversion"/>
  </si>
  <si>
    <t>搜索框内容</t>
    <phoneticPr fontId="7" type="noConversion"/>
  </si>
  <si>
    <t>目录名称</t>
    <phoneticPr fontId="7" type="noConversion"/>
  </si>
  <si>
    <t>tab名称</t>
    <phoneticPr fontId="7" type="noConversion"/>
  </si>
  <si>
    <t>vehiclemodel</t>
    <phoneticPr fontId="7" type="noConversion"/>
  </si>
  <si>
    <t>点击车模位置</t>
    <phoneticPr fontId="7" type="noConversion"/>
  </si>
  <si>
    <t>点击应用内按键</t>
    <phoneticPr fontId="7" type="noConversion"/>
  </si>
  <si>
    <t>点击demo mode</t>
    <phoneticPr fontId="7" type="noConversion"/>
  </si>
  <si>
    <t>点击app内相关按钮</t>
    <phoneticPr fontId="7" type="noConversion"/>
  </si>
  <si>
    <t>restart recording</t>
    <phoneticPr fontId="7" type="noConversion"/>
  </si>
  <si>
    <t>reject authorize</t>
    <phoneticPr fontId="7" type="noConversion"/>
  </si>
  <si>
    <t>Description</t>
    <phoneticPr fontId="7" type="noConversion"/>
  </si>
  <si>
    <t>asrstarted</t>
    <phoneticPr fontId="7" type="noConversion"/>
  </si>
  <si>
    <t>asrsucceed</t>
    <phoneticPr fontId="7" type="noConversion"/>
  </si>
  <si>
    <t>asrfailed</t>
    <phoneticPr fontId="7" type="noConversion"/>
  </si>
  <si>
    <t>nlustarted</t>
    <phoneticPr fontId="7" type="noConversion"/>
  </si>
  <si>
    <t>nlusucceed</t>
    <phoneticPr fontId="7" type="noConversion"/>
  </si>
  <si>
    <t>nlufailed</t>
    <phoneticPr fontId="7" type="noConversion"/>
  </si>
  <si>
    <t>nluignored</t>
    <phoneticPr fontId="7" type="noConversion"/>
  </si>
  <si>
    <t>actionsucceed</t>
    <phoneticPr fontId="7" type="noConversion"/>
  </si>
  <si>
    <t>actionfailed</t>
    <phoneticPr fontId="7" type="noConversion"/>
  </si>
  <si>
    <t>ended</t>
    <phoneticPr fontId="17" type="noConversion"/>
  </si>
  <si>
    <t>bootcount</t>
    <phoneticPr fontId="7" type="noConversion"/>
  </si>
  <si>
    <t>uptime</t>
    <phoneticPr fontId="7" type="noConversion"/>
  </si>
  <si>
    <t>vehicletotaluptime</t>
    <phoneticPr fontId="7" type="noConversion"/>
  </si>
  <si>
    <t>build</t>
    <phoneticPr fontId="7" type="noConversion"/>
  </si>
  <si>
    <t>ccpufpn</t>
    <phoneticPr fontId="7" type="noConversion"/>
  </si>
  <si>
    <t>vmcufpn</t>
    <phoneticPr fontId="7" type="noConversion"/>
  </si>
  <si>
    <t>IVI itselt boot times at an ignition cycle</t>
    <phoneticPr fontId="7" type="noConversion"/>
  </si>
  <si>
    <t>vehicle</t>
    <phoneticPr fontId="7" type="noConversion"/>
  </si>
  <si>
    <t>decode the VIN in clode side</t>
    <phoneticPr fontId="7" type="noConversion"/>
  </si>
  <si>
    <t>item</t>
    <phoneticPr fontId="7" type="noConversion"/>
  </si>
  <si>
    <t>地图缩放</t>
    <phoneticPr fontId="7" type="noConversion"/>
  </si>
  <si>
    <t>导航音量</t>
    <phoneticPr fontId="7" type="noConversion"/>
  </si>
  <si>
    <t>hvac</t>
    <phoneticPr fontId="7" type="noConversion"/>
  </si>
  <si>
    <t>set</t>
    <phoneticPr fontId="7" type="noConversion"/>
  </si>
  <si>
    <t>触发空调某状态变化</t>
    <phoneticPr fontId="7" type="noConversion"/>
  </si>
  <si>
    <t>区分触发方式</t>
    <phoneticPr fontId="7" type="noConversion"/>
  </si>
  <si>
    <t>mainpower</t>
    <phoneticPr fontId="7" type="noConversion"/>
  </si>
  <si>
    <t>主驾驶温度调整后的值</t>
    <phoneticPr fontId="7" type="noConversion"/>
  </si>
  <si>
    <t>dri.temp</t>
    <phoneticPr fontId="7" type="noConversion"/>
  </si>
  <si>
    <t>pass.temp</t>
    <phoneticPr fontId="7" type="noConversion"/>
  </si>
  <si>
    <t>副驾驶温度调整后的值</t>
    <phoneticPr fontId="7" type="noConversion"/>
  </si>
  <si>
    <t>blowingdirection</t>
    <phoneticPr fontId="7" type="noConversion"/>
  </si>
  <si>
    <t>风向</t>
    <phoneticPr fontId="7" type="noConversion"/>
  </si>
  <si>
    <t>maxac</t>
    <phoneticPr fontId="7" type="noConversion"/>
  </si>
  <si>
    <t>ac</t>
    <phoneticPr fontId="7" type="noConversion"/>
  </si>
  <si>
    <t>内外循环开关</t>
    <phoneticPr fontId="7" type="noConversion"/>
  </si>
  <si>
    <t>reardefrost</t>
    <phoneticPr fontId="7" type="noConversion"/>
  </si>
  <si>
    <t>后除霜开关</t>
    <phoneticPr fontId="7" type="noConversion"/>
  </si>
  <si>
    <t>前除霜最大开关</t>
    <phoneticPr fontId="7" type="noConversion"/>
  </si>
  <si>
    <t>auto</t>
    <phoneticPr fontId="7" type="noConversion"/>
  </si>
  <si>
    <t>自动空调开关</t>
    <phoneticPr fontId="7" type="noConversion"/>
  </si>
  <si>
    <t>recirc.</t>
    <phoneticPr fontId="7" type="noConversion"/>
  </si>
  <si>
    <t>maxdefrost</t>
    <phoneticPr fontId="7" type="noConversion"/>
  </si>
  <si>
    <t>statuschanged</t>
    <phoneticPr fontId="7" type="noConversion"/>
  </si>
  <si>
    <t>空调状态变化时触发事件，并记录空调整体设置状态</t>
    <phoneticPr fontId="7" type="noConversion"/>
  </si>
  <si>
    <t>issuccess</t>
    <phoneticPr fontId="7" type="noConversion"/>
  </si>
  <si>
    <t>accountnumber</t>
    <phoneticPr fontId="7" type="noConversion"/>
  </si>
  <si>
    <t>userid</t>
    <phoneticPr fontId="7" type="noConversion"/>
  </si>
  <si>
    <t>dri.seatheat</t>
    <phoneticPr fontId="7" type="noConversion"/>
  </si>
  <si>
    <t>主驾驶座椅加热挡位</t>
    <phoneticPr fontId="7" type="noConversion"/>
  </si>
  <si>
    <t>pass.seatheat</t>
    <phoneticPr fontId="7" type="noConversion"/>
  </si>
  <si>
    <t>副驾驶座椅加热挡位</t>
    <phoneticPr fontId="7" type="noConversion"/>
  </si>
  <si>
    <t>主驾驶座椅制冷挡位</t>
    <phoneticPr fontId="7" type="noConversion"/>
  </si>
  <si>
    <t>副驾驶座椅制冷挡位</t>
    <phoneticPr fontId="7" type="noConversion"/>
  </si>
  <si>
    <t>normalset</t>
    <phoneticPr fontId="7" type="noConversion"/>
  </si>
  <si>
    <t>常规设置</t>
    <phoneticPr fontId="7" type="noConversion"/>
  </si>
  <si>
    <t>温度单位</t>
    <phoneticPr fontId="7" type="noConversion"/>
  </si>
  <si>
    <t>&lt;摄氏度|华氏度&gt;</t>
    <phoneticPr fontId="7" type="noConversion"/>
  </si>
  <si>
    <t>度量单位</t>
    <phoneticPr fontId="7" type="noConversion"/>
  </si>
  <si>
    <t>&lt;km/l|l/100km|mile/gallon&gt;</t>
    <phoneticPr fontId="7" type="noConversion"/>
  </si>
  <si>
    <t>胎压单位</t>
    <phoneticPr fontId="7" type="noConversion"/>
  </si>
  <si>
    <t>&lt;kpa|psi|bar&gt;</t>
    <phoneticPr fontId="7" type="noConversion"/>
  </si>
  <si>
    <t>displayset</t>
    <phoneticPr fontId="7" type="noConversion"/>
  </si>
  <si>
    <t>显示设置</t>
    <phoneticPr fontId="7" type="noConversion"/>
  </si>
  <si>
    <t>媒体投射</t>
    <phoneticPr fontId="7" type="noConversion"/>
  </si>
  <si>
    <t>dlanset</t>
    <phoneticPr fontId="7" type="noConversion"/>
  </si>
  <si>
    <t>功能开关</t>
    <phoneticPr fontId="7" type="noConversion"/>
  </si>
  <si>
    <t>车辆热点模式</t>
    <phoneticPr fontId="7" type="noConversion"/>
  </si>
  <si>
    <t>投屏成功</t>
    <phoneticPr fontId="7" type="noConversion"/>
  </si>
  <si>
    <t>退出投屏</t>
    <phoneticPr fontId="7" type="noConversion"/>
  </si>
  <si>
    <t>pass.btset</t>
    <phoneticPr fontId="7" type="noConversion"/>
  </si>
  <si>
    <t>副驾蓝牙耳机</t>
    <phoneticPr fontId="7" type="noConversion"/>
  </si>
  <si>
    <t>添加设备成功</t>
    <phoneticPr fontId="7" type="noConversion"/>
  </si>
  <si>
    <t>soundset</t>
    <phoneticPr fontId="7" type="noConversion"/>
  </si>
  <si>
    <t>音效设置</t>
    <phoneticPr fontId="7" type="noConversion"/>
  </si>
  <si>
    <t>触摸提示音</t>
    <phoneticPr fontId="7" type="noConversion"/>
  </si>
  <si>
    <t>高音</t>
    <phoneticPr fontId="7" type="noConversion"/>
  </si>
  <si>
    <t>中音</t>
    <phoneticPr fontId="7" type="noConversion"/>
  </si>
  <si>
    <t>低音</t>
    <phoneticPr fontId="7" type="noConversion"/>
  </si>
  <si>
    <t>重置</t>
    <phoneticPr fontId="7" type="noConversion"/>
  </si>
  <si>
    <t>wifiset</t>
    <phoneticPr fontId="7" type="noConversion"/>
  </si>
  <si>
    <t>wifi设置</t>
    <phoneticPr fontId="7" type="noConversion"/>
  </si>
  <si>
    <t>可用网络通知</t>
    <phoneticPr fontId="7" type="noConversion"/>
  </si>
  <si>
    <t>wifi连接成功</t>
    <phoneticPr fontId="7" type="noConversion"/>
  </si>
  <si>
    <t>voiceset</t>
    <phoneticPr fontId="7" type="noConversion"/>
  </si>
  <si>
    <t>语音设置</t>
    <phoneticPr fontId="7" type="noConversion"/>
  </si>
  <si>
    <t>system</t>
    <phoneticPr fontId="7" type="noConversion"/>
  </si>
  <si>
    <t>允许语音唤醒</t>
    <phoneticPr fontId="7" type="noConversion"/>
  </si>
  <si>
    <t>自定义唤醒词内容</t>
    <phoneticPr fontId="7" type="noConversion"/>
  </si>
  <si>
    <t>你好小白</t>
    <phoneticPr fontId="7" type="noConversion"/>
  </si>
  <si>
    <t>唤醒词+指令开关</t>
    <phoneticPr fontId="7" type="noConversion"/>
  </si>
  <si>
    <t>免唤醒命令词开关</t>
    <phoneticPr fontId="7" type="noConversion"/>
  </si>
  <si>
    <t>语音播报</t>
    <phoneticPr fontId="7" type="noConversion"/>
  </si>
  <si>
    <t>全部重置</t>
    <phoneticPr fontId="7" type="noConversion"/>
  </si>
  <si>
    <t>faceidset</t>
    <phoneticPr fontId="7" type="noConversion"/>
  </si>
  <si>
    <t>人脸设置</t>
    <phoneticPr fontId="7" type="noConversion"/>
  </si>
  <si>
    <t>otaset</t>
    <phoneticPr fontId="7" type="noConversion"/>
  </si>
  <si>
    <t>系统更新</t>
    <phoneticPr fontId="7" type="noConversion"/>
  </si>
  <si>
    <t>开始下载</t>
    <phoneticPr fontId="7" type="noConversion"/>
  </si>
  <si>
    <t>下载成功</t>
    <phoneticPr fontId="7" type="noConversion"/>
  </si>
  <si>
    <t>安装成功</t>
    <phoneticPr fontId="7" type="noConversion"/>
  </si>
  <si>
    <t>安装失败</t>
    <phoneticPr fontId="7" type="noConversion"/>
  </si>
  <si>
    <t>&lt;os version&gt;</t>
    <phoneticPr fontId="7" type="noConversion"/>
  </si>
  <si>
    <t>升级成功后的版本号</t>
    <phoneticPr fontId="7" type="noConversion"/>
  </si>
  <si>
    <t>&lt;xxxx&gt;</t>
    <phoneticPr fontId="7" type="noConversion"/>
  </si>
  <si>
    <t>失败的原因</t>
    <phoneticPr fontId="7" type="noConversion"/>
  </si>
  <si>
    <t>status</t>
  </si>
  <si>
    <t>audio</t>
    <phoneticPr fontId="7" type="noConversion"/>
  </si>
  <si>
    <t>当前播放源</t>
    <phoneticPr fontId="7" type="noConversion"/>
  </si>
  <si>
    <t>本次播放时长，结束播放时刻-开始播放时刻</t>
    <phoneticPr fontId="7" type="noConversion"/>
  </si>
  <si>
    <t>video</t>
    <phoneticPr fontId="7" type="noConversion"/>
  </si>
  <si>
    <t>control</t>
    <phoneticPr fontId="7" type="noConversion"/>
  </si>
  <si>
    <t>operation</t>
    <phoneticPr fontId="7" type="noConversion"/>
  </si>
  <si>
    <t>&lt;hmi|voice|hardbutton&gt;</t>
    <phoneticPr fontId="7" type="noConversion"/>
  </si>
  <si>
    <t>played</t>
    <phoneticPr fontId="7" type="noConversion"/>
  </si>
  <si>
    <t>切出前的播放源</t>
    <phoneticPr fontId="7" type="noConversion"/>
  </si>
  <si>
    <t>from</t>
    <phoneticPr fontId="7" type="noConversion"/>
  </si>
  <si>
    <t xml:space="preserve">to </t>
    <phoneticPr fontId="7" type="noConversion"/>
  </si>
  <si>
    <t>&lt;audio play start time&gt;</t>
    <phoneticPr fontId="7" type="noConversion"/>
  </si>
  <si>
    <t>&lt;audio play end time&gt;</t>
    <phoneticPr fontId="7" type="noConversion"/>
  </si>
  <si>
    <t>&lt;active|passive&gt;</t>
    <phoneticPr fontId="7" type="noConversion"/>
  </si>
  <si>
    <t>点击</t>
  </si>
  <si>
    <t>&lt;扫码登录|人脸识别|其他&gt;</t>
    <phoneticPr fontId="7" type="noConversion"/>
  </si>
  <si>
    <t>登录账号的方式</t>
    <phoneticPr fontId="7" type="noConversion"/>
  </si>
  <si>
    <t>账号退出登录</t>
    <phoneticPr fontId="7" type="noConversion"/>
  </si>
  <si>
    <t>lidget</t>
  </si>
  <si>
    <t>smarthome</t>
    <phoneticPr fontId="7" type="noConversion"/>
  </si>
  <si>
    <t>打开智能家居</t>
    <phoneticPr fontId="7" type="noConversion"/>
  </si>
  <si>
    <t>&lt;true|false&gt;</t>
    <phoneticPr fontId="7" type="noConversion"/>
  </si>
  <si>
    <t>applist</t>
    <phoneticPr fontId="7" type="noConversion"/>
  </si>
  <si>
    <t>viewed</t>
    <phoneticPr fontId="7" type="noConversion"/>
  </si>
  <si>
    <t>记录客户选择的app以及排列方式</t>
    <phoneticPr fontId="7" type="noConversion"/>
  </si>
  <si>
    <t>巡航模式</t>
    <phoneticPr fontId="7" type="noConversion"/>
  </si>
  <si>
    <t>dri.seatcooling</t>
    <phoneticPr fontId="7" type="noConversion"/>
  </si>
  <si>
    <t>pass.seatcooling</t>
    <phoneticPr fontId="7" type="noConversion"/>
  </si>
  <si>
    <t>timecost</t>
    <phoneticPr fontId="7" type="noConversion"/>
  </si>
  <si>
    <t>defrost</t>
    <phoneticPr fontId="7" type="noConversion"/>
  </si>
  <si>
    <t>前除霜开关</t>
    <phoneticPr fontId="7" type="noConversion"/>
  </si>
  <si>
    <t>制冷开关</t>
    <phoneticPr fontId="7" type="noConversion"/>
  </si>
  <si>
    <t>最大制冷开关</t>
    <phoneticPr fontId="7" type="noConversion"/>
  </si>
  <si>
    <t>&lt;home|company|search&gt;</t>
    <phoneticPr fontId="7" type="noConversion"/>
  </si>
  <si>
    <t>当前音频停止播放时触发，并记录开始播放/结束播放的时间点</t>
    <phoneticPr fontId="7" type="noConversion"/>
  </si>
  <si>
    <t>connected</t>
  </si>
  <si>
    <t>phone</t>
  </si>
  <si>
    <t>BT Phone Connected</t>
  </si>
  <si>
    <t>profileSupport</t>
  </si>
  <si>
    <t xml:space="preserve">
hfp
a2dp
hfp,a2dp
</t>
  </si>
  <si>
    <t>Whether device supports HFP, A2DP, or HFP and A2DP</t>
  </si>
  <si>
    <t>connectedDevices</t>
  </si>
  <si>
    <t>&lt;# of connected devices&gt;</t>
  </si>
  <si>
    <t>The number of connected devices</t>
  </si>
  <si>
    <t>phoneCall</t>
  </si>
  <si>
    <t>placed</t>
  </si>
  <si>
    <t>Make BT phone call via IVI</t>
  </si>
  <si>
    <t>How the phone call was placed   (HMI or hard button)</t>
  </si>
  <si>
    <t>accepted</t>
  </si>
  <si>
    <t>Accept BT phone call via IVI</t>
    <phoneticPr fontId="7" type="noConversion"/>
  </si>
  <si>
    <t>How the phone call was accepted   (HMI or hard button)</t>
  </si>
  <si>
    <t>Reject / Hang up BT phone call via IVI</t>
    <phoneticPr fontId="7" type="noConversion"/>
  </si>
  <si>
    <t>How the phone call was ended (HMI or hard button)</t>
  </si>
  <si>
    <t>&lt;length of  call in seconds&gt;</t>
  </si>
  <si>
    <t>Length of Phone call in seconds</t>
  </si>
  <si>
    <t>muteChanged</t>
  </si>
  <si>
    <t>Sent when a phone call is muted / unmuted</t>
  </si>
  <si>
    <t>&lt;muted|unmuted&gt;</t>
  </si>
  <si>
    <t>mute / unmute</t>
    <phoneticPr fontId="7" type="noConversion"/>
  </si>
  <si>
    <t>privateModeChanged</t>
  </si>
  <si>
    <t>Sent when private mode is enabled/disabled</t>
  </si>
  <si>
    <t>&lt;enabled|disabled&gt;</t>
  </si>
  <si>
    <t>Whether private mode is enabled/disabled</t>
  </si>
  <si>
    <t>phonecall</t>
    <phoneticPr fontId="7" type="noConversion"/>
  </si>
  <si>
    <t>&lt;hmi|hardbutton&gt;</t>
    <phoneticPr fontId="7" type="noConversion"/>
  </si>
  <si>
    <t>account</t>
    <phoneticPr fontId="7" type="noConversion"/>
  </si>
  <si>
    <t>&lt;hmi|voice|hardbutton|others&gt;</t>
    <phoneticPr fontId="7" type="noConversion"/>
  </si>
  <si>
    <t>音频控制具体操作，部分操作仅适用于特定的音频源， 例如音质选择仅适用于QQ音乐</t>
    <phoneticPr fontId="7" type="noConversion"/>
  </si>
  <si>
    <t>isvip</t>
    <phoneticPr fontId="7" type="noConversion"/>
  </si>
  <si>
    <t>ximalaya</t>
    <phoneticPr fontId="7" type="noConversion"/>
  </si>
  <si>
    <t>QQ音乐账号登录，退出</t>
    <phoneticPr fontId="7" type="noConversion"/>
  </si>
  <si>
    <t>&lt;login|logout&gt;</t>
    <phoneticPr fontId="7" type="noConversion"/>
  </si>
  <si>
    <t>账号登录 or 退出</t>
    <phoneticPr fontId="7" type="noConversion"/>
  </si>
  <si>
    <t>喜马拉雅账号登录，退出</t>
    <phoneticPr fontId="7" type="noConversion"/>
  </si>
  <si>
    <t>切入的音频源</t>
    <phoneticPr fontId="7" type="noConversion"/>
  </si>
  <si>
    <t>controls</t>
    <phoneticPr fontId="7" type="noConversion"/>
  </si>
  <si>
    <t>from</t>
    <phoneticPr fontId="7" type="noConversion"/>
  </si>
  <si>
    <t>to</t>
    <phoneticPr fontId="7" type="noConversion"/>
  </si>
  <si>
    <t>&lt;ms when iviPoweroff&gt;</t>
    <phoneticPr fontId="7" type="noConversion"/>
  </si>
  <si>
    <t>&lt;ms when iviPoweron&gt;</t>
    <phoneticPr fontId="7" type="noConversion"/>
  </si>
  <si>
    <t>仅在登录时判断是否为vip用户</t>
    <phoneticPr fontId="7" type="noConversion"/>
  </si>
  <si>
    <t>音频控制，包括播放，暂停，上/下一曲，播放模式选择，收藏</t>
    <phoneticPr fontId="7" type="noConversion"/>
  </si>
  <si>
    <t>&lt;播放|暂停|下一曲|上一曲|单曲循环|顺序播放|随机播放|收藏|取消收藏&gt;</t>
    <phoneticPr fontId="7" type="noConversion"/>
  </si>
  <si>
    <t>qq音乐相关的按键</t>
    <phoneticPr fontId="7" type="noConversion"/>
  </si>
  <si>
    <t>qqmusic</t>
    <phoneticPr fontId="7" type="noConversion"/>
  </si>
  <si>
    <r>
      <rPr>
        <sz val="11"/>
        <color theme="1"/>
        <rFont val="Calibri"/>
        <family val="2"/>
        <scheme val="minor"/>
      </rPr>
      <t>音质选择</t>
    </r>
    <phoneticPr fontId="7" type="noConversion"/>
  </si>
  <si>
    <t>&lt;标准|vip&gt;</t>
    <phoneticPr fontId="7" type="noConversion"/>
  </si>
  <si>
    <r>
      <rPr>
        <sz val="11"/>
        <color theme="1"/>
        <rFont val="Calibri"/>
        <family val="2"/>
        <scheme val="minor"/>
      </rPr>
      <t>歌词显示</t>
    </r>
    <phoneticPr fontId="7" type="noConversion"/>
  </si>
  <si>
    <t>喜马拉雅相关的按键</t>
    <phoneticPr fontId="7" type="noConversion"/>
  </si>
  <si>
    <t>每日精选</t>
    <phoneticPr fontId="7" type="noConversion"/>
  </si>
  <si>
    <r>
      <rPr>
        <sz val="11"/>
        <color theme="1"/>
        <rFont val="Calibri"/>
        <family val="2"/>
        <scheme val="minor"/>
      </rPr>
      <t>每日精选</t>
    </r>
    <phoneticPr fontId="7" type="noConversion"/>
  </si>
  <si>
    <r>
      <rPr>
        <sz val="11"/>
        <color theme="1"/>
        <rFont val="Calibri"/>
        <family val="2"/>
        <scheme val="minor"/>
      </rPr>
      <t>猜你喜欢</t>
    </r>
    <phoneticPr fontId="7" type="noConversion"/>
  </si>
  <si>
    <r>
      <rPr>
        <sz val="11"/>
        <color theme="1"/>
        <rFont val="Calibri"/>
        <family val="2"/>
        <scheme val="minor"/>
      </rPr>
      <t>推荐歌单</t>
    </r>
    <phoneticPr fontId="7" type="noConversion"/>
  </si>
  <si>
    <t>分类歌单</t>
    <phoneticPr fontId="7" type="noConversion"/>
  </si>
  <si>
    <t>具体名称</t>
    <phoneticPr fontId="7" type="noConversion"/>
  </si>
  <si>
    <t>一键听</t>
    <phoneticPr fontId="7" type="noConversion"/>
  </si>
  <si>
    <r>
      <t>vip</t>
    </r>
    <r>
      <rPr>
        <sz val="11"/>
        <color theme="1"/>
        <rFont val="Calibri"/>
        <family val="2"/>
        <scheme val="minor"/>
      </rPr>
      <t>专区</t>
    </r>
    <phoneticPr fontId="7" type="noConversion"/>
  </si>
  <si>
    <r>
      <rPr>
        <sz val="11"/>
        <color theme="1"/>
        <rFont val="Calibri"/>
        <family val="2"/>
        <scheme val="minor"/>
      </rPr>
      <t>已购专辑</t>
    </r>
    <phoneticPr fontId="7" type="noConversion"/>
  </si>
  <si>
    <t>&lt;一键登录|扫码登录&gt;</t>
    <phoneticPr fontId="7" type="noConversion"/>
  </si>
  <si>
    <t>searched</t>
    <phoneticPr fontId="7" type="noConversion"/>
  </si>
  <si>
    <t>在线音频检索</t>
    <phoneticPr fontId="7" type="noConversion"/>
  </si>
  <si>
    <t>&lt;qqmusic|ximalaya|news|onlineradio&gt;</t>
    <phoneticPr fontId="7" type="noConversion"/>
  </si>
  <si>
    <t>视频开始播放</t>
    <phoneticPr fontId="7" type="noConversion"/>
  </si>
  <si>
    <t>视频停止播放</t>
    <phoneticPr fontId="7" type="noConversion"/>
  </si>
  <si>
    <t>to</t>
    <phoneticPr fontId="7" type="noConversion"/>
  </si>
  <si>
    <t>&lt;video start play time&gt;</t>
    <phoneticPr fontId="7" type="noConversion"/>
  </si>
  <si>
    <t>&lt;video end play time&gt;</t>
    <phoneticPr fontId="7" type="noConversion"/>
  </si>
  <si>
    <t>主驾|副驾</t>
    <phoneticPr fontId="7" type="noConversion"/>
  </si>
  <si>
    <t>&lt;xx&gt;</t>
    <phoneticPr fontId="17" type="noConversion"/>
  </si>
  <si>
    <t>estimatetime</t>
    <phoneticPr fontId="7" type="noConversion"/>
  </si>
  <si>
    <t>estimatedistance</t>
    <phoneticPr fontId="7" type="noConversion"/>
  </si>
  <si>
    <t>isplaterestriction</t>
    <phoneticPr fontId="7" type="noConversion"/>
  </si>
  <si>
    <t>navi.mode</t>
    <phoneticPr fontId="7" type="noConversion"/>
  </si>
  <si>
    <t>borecastmode</t>
    <phoneticPr fontId="7" type="noConversion"/>
  </si>
  <si>
    <t>打开时空密信</t>
    <phoneticPr fontId="7" type="noConversion"/>
  </si>
  <si>
    <t>关闭时空密信</t>
    <phoneticPr fontId="7" type="noConversion"/>
  </si>
  <si>
    <t>vpa</t>
    <phoneticPr fontId="7" type="noConversion"/>
  </si>
  <si>
    <t>vpa点击事件</t>
    <phoneticPr fontId="7" type="noConversion"/>
  </si>
  <si>
    <t>选择poi</t>
  </si>
  <si>
    <t>确定</t>
  </si>
  <si>
    <t>取消</t>
  </si>
  <si>
    <t>available</t>
    <phoneticPr fontId="7" type="noConversion"/>
  </si>
  <si>
    <t>vpa形象</t>
    <phoneticPr fontId="7" type="noConversion"/>
  </si>
  <si>
    <t>喜马拉雅</t>
    <phoneticPr fontId="7" type="noConversion"/>
  </si>
  <si>
    <t>爱奇艺</t>
    <phoneticPr fontId="7" type="noConversion"/>
  </si>
  <si>
    <t>酒店</t>
    <phoneticPr fontId="7" type="noConversion"/>
  </si>
  <si>
    <t>电影票</t>
    <phoneticPr fontId="7" type="noConversion"/>
  </si>
  <si>
    <t>加油</t>
    <phoneticPr fontId="7" type="noConversion"/>
  </si>
  <si>
    <t>区分聚合支付，免费支付</t>
    <phoneticPr fontId="7" type="noConversion"/>
  </si>
  <si>
    <t>外卖</t>
    <phoneticPr fontId="7" type="noConversion"/>
  </si>
  <si>
    <t>美团支付</t>
    <phoneticPr fontId="7" type="noConversion"/>
  </si>
  <si>
    <t>baidu</t>
    <phoneticPr fontId="7" type="noConversion"/>
  </si>
  <si>
    <t>baidupayment</t>
    <phoneticPr fontId="7" type="noConversion"/>
  </si>
  <si>
    <t>支付是否成功</t>
    <phoneticPr fontId="7" type="noConversion"/>
  </si>
  <si>
    <t>喜玛拉亚</t>
    <phoneticPr fontId="7" type="noConversion"/>
  </si>
  <si>
    <t>amount</t>
    <phoneticPr fontId="7" type="noConversion"/>
  </si>
  <si>
    <t>orderdetails</t>
    <phoneticPr fontId="7" type="noConversion"/>
  </si>
  <si>
    <t>仅在支付成功时填写</t>
    <phoneticPr fontId="7" type="noConversion"/>
  </si>
  <si>
    <t>订单金额</t>
    <phoneticPr fontId="7" type="noConversion"/>
  </si>
  <si>
    <t>baidu模块免密支付开关</t>
    <phoneticPr fontId="7" type="noConversion"/>
  </si>
  <si>
    <t>payed</t>
    <phoneticPr fontId="7" type="noConversion"/>
  </si>
  <si>
    <t>baidu模块支付状态</t>
    <phoneticPr fontId="7" type="noConversion"/>
  </si>
  <si>
    <t>isseamlesspay</t>
    <phoneticPr fontId="7" type="noConversion"/>
  </si>
  <si>
    <t>免密支付开关</t>
    <phoneticPr fontId="7" type="noConversion"/>
  </si>
  <si>
    <t>订单详情，编号</t>
    <phoneticPr fontId="7" type="noConversion"/>
  </si>
  <si>
    <t>brand</t>
    <phoneticPr fontId="7" type="noConversion"/>
  </si>
  <si>
    <t>user ID</t>
    <phoneticPr fontId="7" type="noConversion"/>
  </si>
  <si>
    <t>识别成功耗时</t>
    <phoneticPr fontId="7" type="noConversion"/>
  </si>
  <si>
    <t>&lt;aggregate|seamless&gt;</t>
    <phoneticPr fontId="7" type="noConversion"/>
  </si>
  <si>
    <t>行程分享</t>
    <phoneticPr fontId="7" type="noConversion"/>
  </si>
  <si>
    <t>记录沿途搜内容</t>
    <phoneticPr fontId="7" type="noConversion"/>
  </si>
  <si>
    <t>偏好</t>
    <phoneticPr fontId="7" type="noConversion"/>
  </si>
  <si>
    <t>导航面板设置-更多</t>
    <phoneticPr fontId="7" type="noConversion"/>
  </si>
  <si>
    <t>AR投屏</t>
    <phoneticPr fontId="7" type="noConversion"/>
  </si>
  <si>
    <t>小度接人</t>
    <phoneticPr fontId="7" type="noConversion"/>
  </si>
  <si>
    <t>微信互联</t>
    <phoneticPr fontId="7" type="noConversion"/>
  </si>
  <si>
    <t>路况概览模式</t>
    <phoneticPr fontId="7" type="noConversion"/>
  </si>
  <si>
    <t>&lt;显示路况条|小时小地图&gt;</t>
    <phoneticPr fontId="7" type="noConversion"/>
  </si>
  <si>
    <t>导航视角</t>
    <phoneticPr fontId="7" type="noConversion"/>
  </si>
  <si>
    <t>限行路线规避</t>
    <phoneticPr fontId="7" type="noConversion"/>
  </si>
  <si>
    <t>导航结束卡片</t>
    <phoneticPr fontId="7" type="noConversion"/>
  </si>
  <si>
    <t>导航语音</t>
    <phoneticPr fontId="7" type="noConversion"/>
  </si>
  <si>
    <t>日夜模式</t>
    <phoneticPr fontId="7" type="noConversion"/>
  </si>
  <si>
    <t>显示交通路况</t>
    <phoneticPr fontId="7" type="noConversion"/>
  </si>
  <si>
    <t>显示比例尺缩放</t>
    <phoneticPr fontId="7" type="noConversion"/>
  </si>
  <si>
    <t>同步手机端搜索记录</t>
    <phoneticPr fontId="7" type="noConversion"/>
  </si>
  <si>
    <t>清楚缓存</t>
    <phoneticPr fontId="7" type="noConversion"/>
  </si>
  <si>
    <t>视频检索</t>
    <phoneticPr fontId="7" type="noConversion"/>
  </si>
  <si>
    <t>图片搜索结果选择</t>
  </si>
  <si>
    <t>蓝牙电话联系人选择</t>
  </si>
  <si>
    <t>软按键唤醒</t>
    <phoneticPr fontId="7" type="noConversion"/>
  </si>
  <si>
    <t>点击进入帮助中心</t>
    <phoneticPr fontId="7" type="noConversion"/>
  </si>
  <si>
    <t>点击control屏上卡片2中麦克风图标</t>
    <phoneticPr fontId="7" type="noConversion"/>
  </si>
  <si>
    <t>点击control屏上卡片2中灯泡图标</t>
    <phoneticPr fontId="7" type="noConversion"/>
  </si>
  <si>
    <t>published</t>
    <phoneticPr fontId="7" type="noConversion"/>
  </si>
  <si>
    <t>模板</t>
    <phoneticPr fontId="7" type="noConversion"/>
  </si>
  <si>
    <t>&lt;生日快乐lxxx|xxx&gt;</t>
    <phoneticPr fontId="7" type="noConversion"/>
  </si>
  <si>
    <t>字体</t>
    <phoneticPr fontId="7" type="noConversion"/>
  </si>
  <si>
    <t>文本长度</t>
    <phoneticPr fontId="7" type="noConversion"/>
  </si>
  <si>
    <t>&lt;xxxlxxx|xxx&gt;</t>
    <phoneticPr fontId="7" type="noConversion"/>
  </si>
  <si>
    <t>时空密信点击事件</t>
    <phoneticPr fontId="7" type="noConversion"/>
  </si>
  <si>
    <t>查看更多</t>
    <phoneticPr fontId="7" type="noConversion"/>
  </si>
  <si>
    <t>用户点击“查看更多”按钮时触发</t>
    <phoneticPr fontId="7" type="noConversion"/>
  </si>
  <si>
    <t>用户点击“关闭密信”按钮时触发</t>
    <phoneticPr fontId="7" type="noConversion"/>
  </si>
  <si>
    <t>时空密信保存发布成功</t>
    <phoneticPr fontId="7" type="noConversion"/>
  </si>
  <si>
    <r>
      <rPr>
        <sz val="11"/>
        <color theme="1"/>
        <rFont val="Calibri"/>
        <family val="2"/>
        <scheme val="minor"/>
      </rPr>
      <t>删除</t>
    </r>
    <phoneticPr fontId="7" type="noConversion"/>
  </si>
  <si>
    <r>
      <rPr>
        <sz val="11"/>
        <color theme="1"/>
        <rFont val="Calibri"/>
        <family val="2"/>
        <scheme val="minor"/>
      </rPr>
      <t>退出编辑</t>
    </r>
    <phoneticPr fontId="7" type="noConversion"/>
  </si>
  <si>
    <t>退出编辑页面</t>
    <phoneticPr fontId="7" type="noConversion"/>
  </si>
  <si>
    <t>待发送密信被删除</t>
    <phoneticPr fontId="7" type="noConversion"/>
  </si>
  <si>
    <t>秘信来临时，车速是否超过阈值速度</t>
    <phoneticPr fontId="7" type="noConversion"/>
  </si>
  <si>
    <t>isoverspeed</t>
    <phoneticPr fontId="7" type="noConversion"/>
  </si>
  <si>
    <t>所有发送的消息数量</t>
  </si>
  <si>
    <t xml:space="preserve">{"APP_name": XXXX,//String,app 包名
"message_level": "X"//int, 消息等级  1：级别1，2：级别2，3:级别3，4：级别4 5：级别5}
 "message_type": 1：横幅弹窗 2：toast 3：单轮语音消息 4：多轮语音消息
</t>
  </si>
  <si>
    <t>系统行为</t>
  </si>
  <si>
    <t>进入到下拉屏中的消息数量</t>
  </si>
  <si>
    <t xml:space="preserve">{"APP_name": XXXX,//String,app 包名
"message_level": "X"//int, 消息等级  1：级别1，2：级别2，3:级别3，4：级别4 5：级别5}
</t>
  </si>
  <si>
    <t>进入到消息盒子中的消息</t>
  </si>
  <si>
    <t>横幅弹窗被点击</t>
  </si>
  <si>
    <t>点击消息体包含能跳转或不跳转的横幅消息</t>
  </si>
  <si>
    <t>{"APP_name": XXXX,//String,app 包名
"message_level": "X"//int, 消息等级  1：级别1，2：级别2，3:级别3，4：级别4 5：级别5
}</t>
  </si>
  <si>
    <t>点击没有按钮能跳转的横幅消息</t>
  </si>
  <si>
    <t xml:space="preserve"> {"message type"：1：跳转 2：非跳转
"APP_name": XXXX,//String,app 包名}</t>
  </si>
  <si>
    <t>点击有一个按钮的横幅消息</t>
  </si>
  <si>
    <t xml:space="preserve"> {"button info"："XX",string, 按钮文字内容；
"APP_name": XXXX,//String,app 包名}</t>
  </si>
  <si>
    <t>点击有两个按钮的横幅消息</t>
  </si>
  <si>
    <t xml:space="preserve"> {"left button info"："XX",string, 左按钮文字内容；"right button info"："XX",string, 右按钮文字内容；
"APP_name": XXXX,//String,app 包名}
需要有区分左右按钮的字段</t>
  </si>
  <si>
    <t>下拉屏中消息被点击</t>
  </si>
  <si>
    <t>横幅消息被手动关闭（包括上滑或左滑等）</t>
  </si>
  <si>
    <t>下拉屏中消息被左滑删除</t>
  </si>
  <si>
    <t>5级消息无法左滑删除</t>
  </si>
  <si>
    <t>下拉屏消息点击没有按钮能跳转的消息</t>
  </si>
  <si>
    <t>点击消息体</t>
  </si>
  <si>
    <t xml:space="preserve"> {"message type"：1：跳转 2：非跳转
"APP_name": XXXX,//String,app 跳转到的应用名称}</t>
  </si>
  <si>
    <t>下拉屏点击有一个按钮的消息</t>
  </si>
  <si>
    <t>下拉屏点击有两个按钮的消息</t>
  </si>
  <si>
    <t>下拉屏中点击清空消息按钮</t>
  </si>
  <si>
    <t>4.5级消息无法清空</t>
  </si>
  <si>
    <t>NA</t>
  </si>
  <si>
    <t>对话消息点击有一个按钮的消息</t>
  </si>
  <si>
    <t>对话消息点击有两个按钮的消息</t>
  </si>
  <si>
    <t>点击运营类消息发送手机号确认按钮</t>
  </si>
  <si>
    <t xml:space="preserve"> {"phone number"：手机号，"vin":车架号}</t>
  </si>
  <si>
    <t>退出左上角退出消息盒子按钮</t>
  </si>
  <si>
    <t>进入和退出消息盒子查看消息是用户的主动行为</t>
  </si>
  <si>
    <t>删除消息盒子中某类目消息</t>
  </si>
  <si>
    <t>删除某个类目的消息</t>
  </si>
  <si>
    <t>{"MessageTitle_name": XXXX
}</t>
  </si>
  <si>
    <t>埋点在二次确认点击事件</t>
  </si>
  <si>
    <t>点击消息盒子中某类目消息</t>
  </si>
  <si>
    <t>点击某个类目的消息</t>
  </si>
  <si>
    <t>横幅停留时间</t>
  </si>
  <si>
    <t>从横幅弹出到横幅被点击的时长</t>
  </si>
  <si>
    <t>消息详情停留时间</t>
  </si>
  <si>
    <t>从消息被点击打开到退出的时长</t>
  </si>
  <si>
    <t>其他：</t>
  </si>
  <si>
    <t>1.希望所有的消息可以看到发送这条消息APP的包名；</t>
  </si>
  <si>
    <t>2.希望可以识别出这条消息将要跳转的目标APP的包名</t>
  </si>
  <si>
    <t>Possible Values</t>
  </si>
  <si>
    <t>title</t>
    <phoneticPr fontId="7" type="noConversion"/>
  </si>
  <si>
    <t>标题内容</t>
    <phoneticPr fontId="7" type="noConversion"/>
  </si>
  <si>
    <t>进入位置</t>
    <phoneticPr fontId="7" type="noConversion"/>
  </si>
  <si>
    <t>是否个性化内容</t>
    <phoneticPr fontId="7" type="noConversion"/>
  </si>
  <si>
    <t>ispersonalized</t>
    <phoneticPr fontId="7" type="noConversion"/>
  </si>
  <si>
    <t>content</t>
    <phoneticPr fontId="7" type="noConversion"/>
  </si>
  <si>
    <t>&lt;惊喜视频|普通视频|混合格式&gt;</t>
    <phoneticPr fontId="7" type="noConversion"/>
  </si>
  <si>
    <t>点击搜索按钮</t>
    <phoneticPr fontId="7" type="noConversion"/>
  </si>
  <si>
    <t>切换内容分类</t>
    <phoneticPr fontId="7" type="noConversion"/>
  </si>
  <si>
    <t>个性化推送开关</t>
    <phoneticPr fontId="7" type="noConversion"/>
  </si>
  <si>
    <t>l1pageclicked</t>
    <phoneticPr fontId="7" type="noConversion"/>
  </si>
  <si>
    <t>l2pageclicked</t>
    <phoneticPr fontId="7" type="noConversion"/>
  </si>
  <si>
    <t>退出二级页面</t>
    <phoneticPr fontId="7" type="noConversion"/>
  </si>
  <si>
    <t>点赞</t>
    <phoneticPr fontId="7" type="noConversion"/>
  </si>
  <si>
    <t>视频进度</t>
    <phoneticPr fontId="7" type="noConversion"/>
  </si>
  <si>
    <t>视频重播</t>
    <phoneticPr fontId="7" type="noConversion"/>
  </si>
  <si>
    <t>混合格式内容点击</t>
    <phoneticPr fontId="7" type="noConversion"/>
  </si>
  <si>
    <t>一级页面点击</t>
    <phoneticPr fontId="7" type="noConversion"/>
  </si>
  <si>
    <t>searched</t>
    <phoneticPr fontId="7" type="noConversion"/>
  </si>
  <si>
    <t>搜索页</t>
    <phoneticPr fontId="7" type="noConversion"/>
  </si>
  <si>
    <t>退出搜索页</t>
    <phoneticPr fontId="7" type="noConversion"/>
  </si>
  <si>
    <t>关键词</t>
    <phoneticPr fontId="7" type="noConversion"/>
  </si>
  <si>
    <t>errors</t>
    <phoneticPr fontId="7" type="noConversion"/>
  </si>
  <si>
    <t>错误页面</t>
    <phoneticPr fontId="7" type="noConversion"/>
  </si>
  <si>
    <t>无网络加载</t>
    <phoneticPr fontId="7" type="noConversion"/>
  </si>
  <si>
    <t>服务器宕机</t>
    <phoneticPr fontId="7" type="noConversion"/>
  </si>
  <si>
    <t>视频加载</t>
    <phoneticPr fontId="7" type="noConversion"/>
  </si>
  <si>
    <t>&lt;start time&gt;</t>
    <phoneticPr fontId="7" type="noConversion"/>
  </si>
  <si>
    <t>&lt;end time&gt;</t>
    <phoneticPr fontId="7" type="noConversion"/>
  </si>
  <si>
    <t>&lt;title&gt;</t>
  </si>
  <si>
    <t>视频的title</t>
  </si>
  <si>
    <t>&lt;forward|backward&gt;</t>
  </si>
  <si>
    <t>进入二级页面</t>
    <phoneticPr fontId="7" type="noConversion"/>
  </si>
  <si>
    <t>进入一级页面</t>
    <phoneticPr fontId="7" type="noConversion"/>
  </si>
  <si>
    <t>l2opened</t>
    <phoneticPr fontId="7" type="noConversion"/>
  </si>
  <si>
    <t>l1opened</t>
    <phoneticPr fontId="7" type="noConversion"/>
  </si>
  <si>
    <t>format</t>
    <phoneticPr fontId="7" type="noConversion"/>
  </si>
  <si>
    <t>&lt;为您推荐/全部/云端分组1/…/爱车百科&gt;</t>
    <phoneticPr fontId="7" type="noConversion"/>
  </si>
  <si>
    <t>二级页面点击</t>
    <phoneticPr fontId="7" type="noConversion"/>
  </si>
  <si>
    <t>&lt;25%|50|75%|100%&gt;</t>
    <phoneticPr fontId="7" type="noConversion"/>
  </si>
  <si>
    <t>播放结束时的视频进度</t>
    <phoneticPr fontId="7" type="noConversion"/>
  </si>
  <si>
    <t>mixicked</t>
    <phoneticPr fontId="7" type="noConversion"/>
  </si>
  <si>
    <t>l1closed</t>
    <phoneticPr fontId="7" type="noConversion"/>
  </si>
  <si>
    <t>l2closed</t>
    <phoneticPr fontId="7" type="noConversion"/>
  </si>
  <si>
    <t>二级页面时长统计</t>
    <phoneticPr fontId="7" type="noConversion"/>
  </si>
  <si>
    <t>应用退出</t>
    <phoneticPr fontId="7" type="noConversion"/>
  </si>
  <si>
    <t>from</t>
    <phoneticPr fontId="7" type="noConversion"/>
  </si>
  <si>
    <t>to</t>
    <phoneticPr fontId="7" type="noConversion"/>
  </si>
  <si>
    <t>&lt;start time&gt;</t>
    <phoneticPr fontId="7" type="noConversion"/>
  </si>
  <si>
    <t>&lt;end time&gt;</t>
    <phoneticPr fontId="7" type="noConversion"/>
  </si>
  <si>
    <t>开始进入外视角页面</t>
    <phoneticPr fontId="7" type="noConversion"/>
  </si>
  <si>
    <t>退出外视角页面</t>
    <phoneticPr fontId="7" type="noConversion"/>
  </si>
  <si>
    <t>点击进入3d车模</t>
    <phoneticPr fontId="7" type="noConversion"/>
  </si>
  <si>
    <t>property</t>
  </si>
  <si>
    <t>&lt;outside|inside&gt;</t>
    <phoneticPr fontId="7" type="noConversion"/>
  </si>
  <si>
    <t>交互界面停留时长</t>
    <phoneticPr fontId="7" type="noConversion"/>
  </si>
  <si>
    <t>区分进入外交视角 or 内视角页面</t>
    <phoneticPr fontId="7" type="noConversion"/>
  </si>
  <si>
    <t>setting</t>
    <phoneticPr fontId="7" type="noConversion"/>
  </si>
  <si>
    <t>车模开关控制</t>
    <phoneticPr fontId="7" type="noConversion"/>
  </si>
  <si>
    <t>车模点击事件</t>
    <phoneticPr fontId="7" type="noConversion"/>
  </si>
  <si>
    <t>color</t>
    <phoneticPr fontId="7" type="noConversion"/>
  </si>
  <si>
    <t>&lt;xxx&gt;</t>
  </si>
  <si>
    <t>新手流程开始</t>
    <phoneticPr fontId="7" type="noConversion"/>
  </si>
  <si>
    <t>新手流程结束</t>
    <phoneticPr fontId="7" type="noConversion"/>
  </si>
  <si>
    <t>demomode</t>
    <phoneticPr fontId="7" type="noConversion"/>
  </si>
  <si>
    <t>opened</t>
    <phoneticPr fontId="7" type="noConversion"/>
  </si>
  <si>
    <t>打开demomode</t>
    <phoneticPr fontId="7" type="noConversion"/>
  </si>
  <si>
    <t>closed</t>
    <phoneticPr fontId="7" type="noConversion"/>
  </si>
  <si>
    <t>退出demomode</t>
    <phoneticPr fontId="7" type="noConversion"/>
  </si>
  <si>
    <t>clicked</t>
    <phoneticPr fontId="7" type="noConversion"/>
  </si>
  <si>
    <t>demomode点击事件</t>
    <phoneticPr fontId="7" type="noConversion"/>
  </si>
  <si>
    <t>新手流程</t>
    <phoneticPr fontId="7" type="noConversion"/>
  </si>
  <si>
    <t>自由探索</t>
    <phoneticPr fontId="7" type="noConversion"/>
  </si>
  <si>
    <t>进度条拖拽</t>
    <phoneticPr fontId="7" type="noConversion"/>
  </si>
  <si>
    <t>Description</t>
    <phoneticPr fontId="7" type="noConversion"/>
  </si>
  <si>
    <r>
      <rPr>
        <sz val="10"/>
        <color rgb="FF9C5700"/>
        <rFont val="DengXian"/>
        <family val="2"/>
        <charset val="134"/>
      </rPr>
      <t>视频快进</t>
    </r>
    <r>
      <rPr>
        <sz val="10"/>
        <color rgb="FF9C5700"/>
        <rFont val="Arial"/>
        <family val="2"/>
        <charset val="134"/>
      </rPr>
      <t>/</t>
    </r>
    <r>
      <rPr>
        <sz val="10"/>
        <color rgb="FF9C5700"/>
        <rFont val="DengXian"/>
        <family val="2"/>
        <charset val="134"/>
      </rPr>
      <t>后退</t>
    </r>
    <phoneticPr fontId="7" type="noConversion"/>
  </si>
  <si>
    <t>新手流程步骤</t>
    <phoneticPr fontId="7" type="noConversion"/>
  </si>
  <si>
    <t>视频播放</t>
    <phoneticPr fontId="7" type="noConversion"/>
  </si>
  <si>
    <t>视频重复按钮点击</t>
    <phoneticPr fontId="7" type="noConversion"/>
  </si>
  <si>
    <t>duration</t>
    <phoneticPr fontId="7" type="noConversion"/>
  </si>
  <si>
    <t>视频播放时长</t>
    <phoneticPr fontId="7" type="noConversion"/>
  </si>
  <si>
    <t>error</t>
    <phoneticPr fontId="7" type="noConversion"/>
  </si>
  <si>
    <t>异常退出</t>
    <phoneticPr fontId="7" type="noConversion"/>
  </si>
  <si>
    <t>reason</t>
    <phoneticPr fontId="7" type="noConversion"/>
  </si>
  <si>
    <t>异常原因</t>
    <phoneticPr fontId="7" type="noConversion"/>
  </si>
  <si>
    <t>功能打开</t>
    <phoneticPr fontId="7" type="noConversion"/>
  </si>
  <si>
    <t>relaxmode</t>
    <phoneticPr fontId="7" type="noConversion"/>
  </si>
  <si>
    <t>香氛开关</t>
  </si>
  <si>
    <t>香氛开关</t>
    <phoneticPr fontId="7" type="noConversion"/>
  </si>
  <si>
    <t>氛围灯开关</t>
  </si>
  <si>
    <t>&lt;xxx&gt;</t>
    <phoneticPr fontId="7" type="noConversion"/>
  </si>
  <si>
    <t>&lt;on|off&gt;</t>
  </si>
  <si>
    <t>&lt;on|off&gt;</t>
    <phoneticPr fontId="7" type="noConversion"/>
  </si>
  <si>
    <t>主题选择</t>
    <phoneticPr fontId="7" type="noConversion"/>
  </si>
  <si>
    <t xml:space="preserve">to </t>
    <phoneticPr fontId="7" type="noConversion"/>
  </si>
  <si>
    <t>车企</t>
  </si>
  <si>
    <t>车系</t>
  </si>
  <si>
    <t>渠道号</t>
  </si>
  <si>
    <t>事件ID</t>
  </si>
  <si>
    <t>事件描述</t>
  </si>
  <si>
    <t>attach信息</t>
  </si>
  <si>
    <t>适用app版本</t>
  </si>
  <si>
    <t>type类型</t>
  </si>
  <si>
    <t>福特</t>
  </si>
  <si>
    <t>CX727</t>
  </si>
  <si>
    <t>AAR100014</t>
  </si>
  <si>
    <t xml:space="preserve">mode|enum|["内循环","外循环"]|循环模式|必填
</t>
  </si>
  <si>
    <t>1.1.6</t>
  </si>
  <si>
    <t>[{"value":"触屏","key":"1"}]</t>
  </si>
  <si>
    <t>AAR100013</t>
  </si>
  <si>
    <t>收到AAR切换空气循环模式通知</t>
  </si>
  <si>
    <t>[{"value":"消息","key":"2"}]</t>
  </si>
  <si>
    <t>AAR100011</t>
  </si>
  <si>
    <t>点击滤芯更换二次界面中的【确定】、【取消】</t>
  </si>
  <si>
    <t xml:space="preserve">mode|enum|["确定","取消"]|选择|必填|必填
</t>
  </si>
  <si>
    <t>AAR100009</t>
  </si>
  <si>
    <t>点击滤芯更换弹窗【我知道了】、【我已更换】</t>
  </si>
  <si>
    <t xml:space="preserve">mode|enum|["我知道了","我已更换"]|选择|必填
</t>
  </si>
  <si>
    <t>AAR100008</t>
  </si>
  <si>
    <t>收到 AAR 滤芯更换通知</t>
  </si>
  <si>
    <t>AAR100007</t>
  </si>
  <si>
    <t>AAR页面在前台展示的时间</t>
  </si>
  <si>
    <t>[{"value":"缺省","key":"-1"}]</t>
  </si>
  <si>
    <t>AAR100006</t>
  </si>
  <si>
    <t>AAR 语音提醒开/关</t>
  </si>
  <si>
    <t xml:space="preserve">state|enum|["开","关"]|开关状态|必填
</t>
  </si>
  <si>
    <t>AAR100001</t>
  </si>
  <si>
    <t>点击【座舱新风】按钮</t>
  </si>
  <si>
    <t>AAR100003</t>
  </si>
  <si>
    <t>通过不同渠道进入AAR</t>
  </si>
  <si>
    <t>[{"value":"点击","key":"1"}]</t>
  </si>
  <si>
    <t>AAR20010</t>
    <phoneticPr fontId="46" type="noConversion"/>
  </si>
  <si>
    <t>本次点火周期内车外PM2.5值初始值</t>
  </si>
  <si>
    <t xml:space="preserve">firstpm|string|可查询到的首个网络PM2.5|必填
</t>
  </si>
  <si>
    <t>[{"key":"-1","value":"缺省"}]</t>
  </si>
  <si>
    <t>AAR20006</t>
    <phoneticPr fontId="46" type="noConversion"/>
  </si>
  <si>
    <t>每20分钟车内PM2.5值及其空调最后开关状态</t>
  </si>
  <si>
    <t xml:space="preserve">historypm|string|每20分钟取到的10个PM2.5值|必填
mode|enum|["空调开","空调关"]|20分钟时空调开关状态|必填
</t>
  </si>
  <si>
    <t>AAR功能点击</t>
    <phoneticPr fontId="7" type="noConversion"/>
  </si>
  <si>
    <t>循环模式</t>
    <phoneticPr fontId="7" type="noConversion"/>
  </si>
  <si>
    <t>&lt;内循环|外循环&gt;</t>
    <phoneticPr fontId="7" type="noConversion"/>
  </si>
  <si>
    <t>收到AAR切换空气循环模式通知点击循环按钮</t>
    <phoneticPr fontId="7" type="noConversion"/>
  </si>
  <si>
    <t>滤芯更换</t>
    <phoneticPr fontId="7" type="noConversion"/>
  </si>
  <si>
    <t>语音提醒</t>
    <phoneticPr fontId="7" type="noConversion"/>
  </si>
  <si>
    <t>座舱新风</t>
    <phoneticPr fontId="7" type="noConversion"/>
  </si>
  <si>
    <t>aar</t>
    <phoneticPr fontId="7" type="noConversion"/>
  </si>
  <si>
    <t>进入aar 页面</t>
    <phoneticPr fontId="7" type="noConversion"/>
  </si>
  <si>
    <t>Value</t>
    <phoneticPr fontId="7" type="noConversion"/>
  </si>
  <si>
    <t>进入方式</t>
    <phoneticPr fontId="7" type="noConversion"/>
  </si>
  <si>
    <t xml:space="preserve">mode|enum|["空调智能馨风","消息中心","Launcher天气卡片","底部bar","语音"]|打开AAR渠道|必填
</t>
    <phoneticPr fontId="7" type="noConversion"/>
  </si>
  <si>
    <t>msgpush</t>
    <phoneticPr fontId="7" type="noConversion"/>
  </si>
  <si>
    <t>收到AAR切换空气循环模式通知</t>
    <phoneticPr fontId="7" type="noConversion"/>
  </si>
  <si>
    <t>AAR通知推送</t>
    <phoneticPr fontId="7" type="noConversion"/>
  </si>
  <si>
    <r>
      <rPr>
        <sz val="11"/>
        <color theme="1"/>
        <rFont val="Calibri"/>
        <family val="2"/>
        <scheme val="minor"/>
      </rPr>
      <t>切换循环模式</t>
    </r>
    <phoneticPr fontId="7" type="noConversion"/>
  </si>
  <si>
    <r>
      <rPr>
        <sz val="11"/>
        <color theme="1"/>
        <rFont val="Calibri"/>
        <family val="2"/>
        <scheme val="minor"/>
      </rPr>
      <t>滤芯更换通知</t>
    </r>
    <phoneticPr fontId="7" type="noConversion"/>
  </si>
  <si>
    <r>
      <rPr>
        <sz val="10"/>
        <rFont val="Microsoft YaHei UI"/>
        <family val="2"/>
        <charset val="134"/>
      </rPr>
      <t>收到</t>
    </r>
    <r>
      <rPr>
        <sz val="10"/>
        <rFont val="Arial"/>
        <family val="2"/>
        <charset val="134"/>
      </rPr>
      <t>AAR</t>
    </r>
    <r>
      <rPr>
        <sz val="10"/>
        <rFont val="Microsoft YaHei UI"/>
        <family val="2"/>
        <charset val="134"/>
      </rPr>
      <t>切换空气循环模式通知点击循环按钮</t>
    </r>
    <phoneticPr fontId="7" type="noConversion"/>
  </si>
  <si>
    <t>本次点火循环pm2.5值</t>
    <phoneticPr fontId="7" type="noConversion"/>
  </si>
  <si>
    <t>value</t>
    <phoneticPr fontId="7" type="noConversion"/>
  </si>
  <si>
    <t>status</t>
    <phoneticPr fontId="7" type="noConversion"/>
  </si>
  <si>
    <t>message</t>
    <phoneticPr fontId="7" type="noConversion"/>
  </si>
  <si>
    <t>onSmartsceneOpened</t>
  </si>
  <si>
    <t>SmartScene功能打开</t>
  </si>
  <si>
    <t>onSmartsceneClosed</t>
  </si>
  <si>
    <t>onSmartsceneClicked</t>
  </si>
  <si>
    <t>SmartScene点击事件</t>
  </si>
  <si>
    <t>上班通勤开关</t>
  </si>
  <si>
    <t>下班通勤开关</t>
  </si>
  <si>
    <t>冬日行程开关</t>
  </si>
  <si>
    <t>夏日行程开关</t>
  </si>
  <si>
    <t>&lt;xxx_on|xxx_off&gt;</t>
  </si>
  <si>
    <t>2个场景</t>
  </si>
  <si>
    <t>按摩开关</t>
  </si>
  <si>
    <t>自动风量开关</t>
  </si>
  <si>
    <t>座椅加热开关</t>
  </si>
  <si>
    <t>方向盘加热开关</t>
  </si>
  <si>
    <t>座椅通风开关</t>
  </si>
  <si>
    <t>冬日行程空调风量</t>
  </si>
  <si>
    <t>&lt;winter_xxx&gt;</t>
  </si>
  <si>
    <t>风量大小</t>
  </si>
  <si>
    <t>夏日行程空调风量</t>
  </si>
  <si>
    <t>&lt;summer_xxx&gt;</t>
  </si>
  <si>
    <t>冬日行程空调温度</t>
  </si>
  <si>
    <t>&lt;wintertemp_xxx&gt;</t>
  </si>
  <si>
    <t>温度大小</t>
  </si>
  <si>
    <t>夏日行程空调温度</t>
  </si>
  <si>
    <t>&lt;summertemp_xxx&gt;</t>
  </si>
  <si>
    <t>上班通勤触发条件</t>
  </si>
  <si>
    <t>触发条件</t>
  </si>
  <si>
    <t>下班通勤触发条件</t>
  </si>
  <si>
    <t>冬日行程触发条件</t>
  </si>
  <si>
    <t>夏日日行程触发条件</t>
  </si>
  <si>
    <t>personalTime</t>
  </si>
  <si>
    <t>onPersonalTimeOpened</t>
  </si>
  <si>
    <t>personalTime功能打开</t>
  </si>
  <si>
    <t>onPersonalTimeClosed</t>
  </si>
  <si>
    <t>onPersonalTimeClicked</t>
  </si>
  <si>
    <t>personalTime点击事件</t>
  </si>
  <si>
    <t>点击欢迎定制词</t>
  </si>
  <si>
    <t>点击爱奇艺</t>
  </si>
  <si>
    <t>点击本地视频</t>
  </si>
  <si>
    <t>点击手机投屏</t>
  </si>
  <si>
    <t>点击随心听</t>
  </si>
  <si>
    <t>点击敬请期待</t>
  </si>
  <si>
    <t>点击音效</t>
  </si>
  <si>
    <t>点击氛围灯</t>
  </si>
  <si>
    <t>点击座椅按摩</t>
  </si>
  <si>
    <t>点击香氛</t>
  </si>
  <si>
    <t>guestMode</t>
  </si>
  <si>
    <t>onGuestmodeOpened</t>
  </si>
  <si>
    <t>guestMode功能打开</t>
  </si>
  <si>
    <t>onGuestmodeClosed</t>
  </si>
  <si>
    <t>onGuestmodeClicked</t>
  </si>
  <si>
    <t>guestMode点击事件</t>
  </si>
  <si>
    <t>客人模式开关</t>
  </si>
  <si>
    <t>欢迎界面开关</t>
  </si>
  <si>
    <t>隐私保护开关</t>
  </si>
  <si>
    <t>音量开关</t>
  </si>
  <si>
    <t>体验弹窗</t>
  </si>
  <si>
    <t>&lt;stop|continue&gt;</t>
  </si>
  <si>
    <t>每20分钟pm2.5值</t>
    <phoneticPr fontId="7" type="noConversion"/>
  </si>
  <si>
    <t>当前的空调开关状态</t>
    <phoneticPr fontId="7" type="noConversion"/>
  </si>
  <si>
    <t>vha</t>
    <phoneticPr fontId="7" type="noConversion"/>
  </si>
  <si>
    <t>warning</t>
    <phoneticPr fontId="7" type="noConversion"/>
  </si>
  <si>
    <t>点击VHA 页面button</t>
    <phoneticPr fontId="7" type="noConversion"/>
  </si>
  <si>
    <r>
      <rPr>
        <sz val="11"/>
        <color theme="1"/>
        <rFont val="Calibri"/>
        <family val="2"/>
        <scheme val="minor"/>
      </rPr>
      <t>胎压监测</t>
    </r>
    <phoneticPr fontId="7" type="noConversion"/>
  </si>
  <si>
    <t>&lt;warning&gt;</t>
    <phoneticPr fontId="7" type="noConversion"/>
  </si>
  <si>
    <t>如果有warning, 记录内容</t>
    <phoneticPr fontId="7" type="noConversion"/>
  </si>
  <si>
    <r>
      <rPr>
        <sz val="11"/>
        <color theme="1"/>
        <rFont val="Calibri"/>
        <family val="2"/>
        <scheme val="minor"/>
      </rPr>
      <t>车辆养护</t>
    </r>
    <phoneticPr fontId="7" type="noConversion"/>
  </si>
  <si>
    <t>push</t>
    <phoneticPr fontId="7" type="noConversion"/>
  </si>
  <si>
    <t>app name</t>
    <phoneticPr fontId="7" type="noConversion"/>
  </si>
  <si>
    <t>level</t>
    <phoneticPr fontId="7" type="noConversion"/>
  </si>
  <si>
    <t>&lt;1~5&gt;</t>
    <phoneticPr fontId="7" type="noConversion"/>
  </si>
  <si>
    <t>type</t>
    <phoneticPr fontId="7" type="noConversion"/>
  </si>
  <si>
    <t>消息级别</t>
    <phoneticPr fontId="7" type="noConversion"/>
  </si>
  <si>
    <t>消息类型</t>
    <phoneticPr fontId="7" type="noConversion"/>
  </si>
  <si>
    <t>消息推送</t>
    <phoneticPr fontId="7" type="noConversion"/>
  </si>
  <si>
    <t>allocated</t>
    <phoneticPr fontId="7" type="noConversion"/>
  </si>
  <si>
    <t>消息进入到下拉屏 or 消息盒子</t>
    <phoneticPr fontId="7" type="noConversion"/>
  </si>
  <si>
    <t>横幅弹窗点击</t>
    <phoneticPr fontId="7" type="noConversion"/>
  </si>
  <si>
    <t>横幅消息关闭</t>
    <phoneticPr fontId="7" type="noConversion"/>
  </si>
  <si>
    <t>下拉屏删除</t>
    <phoneticPr fontId="7" type="noConversion"/>
  </si>
  <si>
    <t>下拉屏中点击</t>
    <phoneticPr fontId="7" type="noConversion"/>
  </si>
  <si>
    <t>消息中心点击事件</t>
    <phoneticPr fontId="7" type="noConversion"/>
  </si>
  <si>
    <t>下拉屏清空消息</t>
    <phoneticPr fontId="7" type="noConversion"/>
  </si>
  <si>
    <t>退出消息盒子</t>
    <phoneticPr fontId="7" type="noConversion"/>
  </si>
  <si>
    <t>消息盒子内容点击</t>
    <phoneticPr fontId="7" type="noConversion"/>
  </si>
  <si>
    <t>删除消息盒子某消息</t>
    <phoneticPr fontId="7" type="noConversion"/>
  </si>
  <si>
    <r>
      <t>&lt;</t>
    </r>
    <r>
      <rPr>
        <sz val="10"/>
        <rFont val="DengXian"/>
        <family val="2"/>
        <charset val="134"/>
      </rPr>
      <t>下拉屏</t>
    </r>
    <r>
      <rPr>
        <sz val="10"/>
        <rFont val="Arial"/>
        <family val="2"/>
      </rPr>
      <t>|</t>
    </r>
    <r>
      <rPr>
        <sz val="10"/>
        <rFont val="DengXian"/>
        <family val="2"/>
        <charset val="134"/>
      </rPr>
      <t>消息盒子</t>
    </r>
    <r>
      <rPr>
        <sz val="10"/>
        <rFont val="Arial"/>
        <family val="2"/>
        <charset val="134"/>
      </rPr>
      <t>&gt;</t>
    </r>
    <phoneticPr fontId="7" type="noConversion"/>
  </si>
  <si>
    <t>对话点击有一个按钮的消息</t>
    <phoneticPr fontId="7" type="noConversion"/>
  </si>
  <si>
    <t>对话点击有两个个按钮的消息</t>
    <phoneticPr fontId="7" type="noConversion"/>
  </si>
  <si>
    <t>button info.</t>
    <phoneticPr fontId="7" type="noConversion"/>
  </si>
  <si>
    <t>&lt;xx&gt;</t>
    <phoneticPr fontId="7" type="noConversion"/>
  </si>
  <si>
    <t>&lt;xx,xx&gt;</t>
    <phoneticPr fontId="7" type="noConversion"/>
  </si>
  <si>
    <t>left info., right info.</t>
    <phoneticPr fontId="7" type="noConversion"/>
  </si>
  <si>
    <t>fesn</t>
    <phoneticPr fontId="7" type="noConversion"/>
  </si>
  <si>
    <t>SmartScene功能关闭</t>
    <phoneticPr fontId="7" type="noConversion"/>
  </si>
  <si>
    <t>personalTime功能关闭</t>
    <phoneticPr fontId="7" type="noConversion"/>
  </si>
  <si>
    <t>guestMode功能关闭</t>
    <phoneticPr fontId="7" type="noConversion"/>
  </si>
  <si>
    <t>功能关闭</t>
    <phoneticPr fontId="7" type="noConversion"/>
  </si>
  <si>
    <t>SmartOrder</t>
  </si>
  <si>
    <t>start</t>
  </si>
  <si>
    <t>onSmartOrderStart</t>
  </si>
  <si>
    <t>SmartOrder服务开启</t>
  </si>
  <si>
    <t>场景自动开启</t>
  </si>
  <si>
    <t>&lt;xxx_start&gt;</t>
  </si>
  <si>
    <t>4个场景</t>
  </si>
  <si>
    <t>end</t>
  </si>
  <si>
    <t>onSmartOrderEnd</t>
  </si>
  <si>
    <t>SmartOrder服务关闭</t>
  </si>
  <si>
    <t>场景自动关闭</t>
  </si>
  <si>
    <t>&lt;xxx_end&gt;</t>
  </si>
  <si>
    <t>进入订阅商店</t>
    <phoneticPr fontId="7" type="noConversion"/>
  </si>
  <si>
    <t>marketplace</t>
    <phoneticPr fontId="7" type="noConversion"/>
  </si>
  <si>
    <t>content</t>
  </si>
  <si>
    <t>cardmessage</t>
    <phoneticPr fontId="7" type="noConversion"/>
  </si>
  <si>
    <t>场景卡片推送</t>
    <phoneticPr fontId="7" type="noConversion"/>
  </si>
  <si>
    <t>场景id</t>
    <phoneticPr fontId="7" type="noConversion"/>
  </si>
  <si>
    <t>卡片是否成功展示</t>
    <phoneticPr fontId="7" type="noConversion"/>
  </si>
  <si>
    <t>如果未成功展示，记录原因</t>
    <phoneticPr fontId="7" type="noConversion"/>
  </si>
  <si>
    <t>从卡片推送到展示的排队时间</t>
    <phoneticPr fontId="7" type="noConversion"/>
  </si>
  <si>
    <t>场景卡片关闭</t>
    <phoneticPr fontId="7" type="noConversion"/>
  </si>
  <si>
    <t>卡片开始展示时间点</t>
    <phoneticPr fontId="7" type="noConversion"/>
  </si>
  <si>
    <t>卡片关闭时间点</t>
    <phoneticPr fontId="7" type="noConversion"/>
  </si>
  <si>
    <t>voice</t>
    <phoneticPr fontId="7" type="noConversion"/>
  </si>
  <si>
    <t>&lt;确定|取消&gt;</t>
    <phoneticPr fontId="7" type="noConversion"/>
  </si>
  <si>
    <t>语音触发场景卡片正、负反馈</t>
    <phoneticPr fontId="7" type="noConversion"/>
  </si>
  <si>
    <t>get from perperty, os version</t>
    <phoneticPr fontId="7" type="noConversion"/>
  </si>
  <si>
    <t>dapeng &amp; jiawei to sharethe new peoperty</t>
    <phoneticPr fontId="7" type="noConversion"/>
  </si>
  <si>
    <t>Ford GUID, @jiawei output the interface to NA for reading</t>
    <phoneticPr fontId="7" type="noConversion"/>
  </si>
  <si>
    <t>real time speed</t>
    <phoneticPr fontId="7" type="noConversion"/>
  </si>
  <si>
    <t>&lt;主驾|副驾&gt;</t>
    <phoneticPr fontId="7" type="noConversion"/>
  </si>
  <si>
    <t>&lt;code+msg&gt;</t>
    <phoneticPr fontId="17" type="noConversion"/>
  </si>
  <si>
    <t>&lt;离线|在线&gt;</t>
    <phoneticPr fontId="7" type="noConversion"/>
  </si>
  <si>
    <t>指令输入定位</t>
    <phoneticPr fontId="7" type="noConversion"/>
  </si>
  <si>
    <t>&lt;唤醒后|oneshot|全局免唤醒|场景内免唤醒|延时聆听&gt;</t>
    <phoneticPr fontId="7" type="noConversion"/>
  </si>
  <si>
    <t>&lt;count&gt;</t>
    <phoneticPr fontId="7" type="noConversion"/>
  </si>
  <si>
    <t>一轮全双工连续说计数</t>
    <phoneticPr fontId="7" type="noConversion"/>
  </si>
  <si>
    <t xml:space="preserve">&lt;xxxms&gt; </t>
    <phoneticPr fontId="7" type="noConversion"/>
  </si>
  <si>
    <t>语义识别失败，兜底话术场景</t>
    <phoneticPr fontId="7" type="noConversion"/>
  </si>
  <si>
    <t>百度</t>
  </si>
  <si>
    <t>&lt;search box|nearby&gt;</t>
    <phoneticPr fontId="7" type="noConversion"/>
  </si>
  <si>
    <t>区分搜索类型，搜索框检索 or 周边搜</t>
    <phoneticPr fontId="7" type="noConversion"/>
  </si>
  <si>
    <t>搜索框输入内容 or 周边搜热词</t>
    <phoneticPr fontId="7" type="noConversion"/>
  </si>
  <si>
    <t>&lt;专业导航|AR|熟路&gt;</t>
    <phoneticPr fontId="7" type="noConversion"/>
  </si>
  <si>
    <t>恢复导航</t>
    <phoneticPr fontId="7" type="noConversion"/>
  </si>
  <si>
    <t>NA</t>
    <phoneticPr fontId="7" type="noConversion"/>
  </si>
  <si>
    <t>&lt;The property that changed - see below&gt;</t>
    <phoneticPr fontId="7" type="noConversion"/>
  </si>
  <si>
    <t>mapopened</t>
    <phoneticPr fontId="7" type="noConversion"/>
  </si>
  <si>
    <t>poisearched</t>
    <phoneticPr fontId="7" type="noConversion"/>
  </si>
  <si>
    <t>poisaved</t>
    <phoneticPr fontId="7" type="noConversion"/>
  </si>
  <si>
    <t>tripstarted</t>
    <phoneticPr fontId="7" type="noConversion"/>
  </si>
  <si>
    <t>triprestarted</t>
    <phoneticPr fontId="7" type="noConversion"/>
  </si>
  <si>
    <t>tripend</t>
    <phoneticPr fontId="7" type="noConversion"/>
  </si>
  <si>
    <t>Item</t>
  </si>
  <si>
    <t>Module</t>
  </si>
  <si>
    <t>PO/TL - Ford</t>
  </si>
  <si>
    <t>Developing/vendor</t>
  </si>
  <si>
    <t>Account</t>
  </si>
  <si>
    <t>Kan bing</t>
  </si>
  <si>
    <t>Baidu</t>
  </si>
  <si>
    <t>Face ID</t>
  </si>
  <si>
    <t>Elain Jia</t>
  </si>
  <si>
    <t>Payment</t>
  </si>
  <si>
    <t>Smart home</t>
  </si>
  <si>
    <t>Smart recommendation</t>
  </si>
  <si>
    <t>Gao yan</t>
  </si>
  <si>
    <t>Voice</t>
  </si>
  <si>
    <t>Joseph Lu</t>
  </si>
  <si>
    <t>Navigation</t>
  </si>
  <si>
    <t>Eva Chen</t>
  </si>
  <si>
    <t>Message</t>
  </si>
  <si>
    <t>Zhang yu</t>
  </si>
  <si>
    <t>Baidu &amp; YF</t>
  </si>
  <si>
    <t>Audio - BT/QQ/USB/NEWS/XIMALAYA/ONLINE RADIO</t>
  </si>
  <si>
    <t>Gu zhongtian / zhenwei</t>
  </si>
  <si>
    <t>Video - USB/IQI</t>
  </si>
  <si>
    <t>Vehicle controls</t>
  </si>
  <si>
    <t>Inhouse_Platform</t>
  </si>
  <si>
    <t>Emanual</t>
  </si>
  <si>
    <t>Wei xingna</t>
  </si>
  <si>
    <t>Inhouse_app</t>
  </si>
  <si>
    <t>User feedback</t>
  </si>
  <si>
    <t>VPA</t>
  </si>
  <si>
    <t>Wang yujun</t>
  </si>
  <si>
    <t>Launcher</t>
  </si>
  <si>
    <t>HVAC</t>
  </si>
  <si>
    <t>Surprise msg</t>
  </si>
  <si>
    <t>Lidget</t>
  </si>
  <si>
    <t>Grace zhang</t>
  </si>
  <si>
    <t>Demo ode</t>
  </si>
  <si>
    <t>Ding wei</t>
  </si>
  <si>
    <t>Relax mode</t>
  </si>
  <si>
    <t>Richard gao</t>
  </si>
  <si>
    <t>Smart scene</t>
  </si>
  <si>
    <t>AAR</t>
  </si>
  <si>
    <t>Stella shi</t>
  </si>
  <si>
    <t>rzhang68</t>
  </si>
  <si>
    <t>VHA</t>
  </si>
  <si>
    <t>App store</t>
  </si>
  <si>
    <t>Jessica yang</t>
  </si>
  <si>
    <t>中科创达</t>
  </si>
  <si>
    <t>Marketplace</t>
  </si>
  <si>
    <t>Li nian</t>
  </si>
  <si>
    <t>KTV</t>
  </si>
  <si>
    <t>Power management</t>
  </si>
  <si>
    <t>System setting</t>
  </si>
  <si>
    <t>version</t>
    <phoneticPr fontId="7" type="noConversion"/>
  </si>
  <si>
    <t>change point</t>
    <phoneticPr fontId="7" type="noConversion"/>
  </si>
  <si>
    <t>update voice &amp; navi.  Per baidu discussion</t>
    <phoneticPr fontId="7" type="noConversion"/>
  </si>
  <si>
    <t>appstore</t>
  </si>
  <si>
    <t>opened</t>
  </si>
  <si>
    <t>打开app store</t>
  </si>
  <si>
    <t>label</t>
  </si>
  <si>
    <t>&lt;hmi|voice&gt;</t>
  </si>
  <si>
    <t>区分打开方式</t>
  </si>
  <si>
    <t>closed</t>
  </si>
  <si>
    <t>关闭app store</t>
  </si>
  <si>
    <t>clicked</t>
  </si>
  <si>
    <t>app store点击事件</t>
  </si>
  <si>
    <t>download</t>
  </si>
  <si>
    <t>app 下载成功</t>
  </si>
  <si>
    <t>name</t>
  </si>
  <si>
    <t>&lt;应用名称&gt;</t>
  </si>
  <si>
    <t>uninstall</t>
  </si>
  <si>
    <t>app 卸载成功</t>
  </si>
  <si>
    <t>update</t>
  </si>
  <si>
    <t>app 更新成功</t>
  </si>
  <si>
    <t>打开分类页</t>
  </si>
  <si>
    <t>打开我的页</t>
  </si>
  <si>
    <t>打开推荐页</t>
  </si>
  <si>
    <t>下载&lt;应用名称&gt;应用</t>
  </si>
  <si>
    <t>暂停下载&lt;应用名称&gt;应用</t>
  </si>
  <si>
    <t>继续下载&lt;应用名称&gt;应用</t>
  </si>
  <si>
    <t>取消下载&lt;应用名称&gt;应用</t>
  </si>
  <si>
    <t>取消更新&lt;应用名称&gt;应用</t>
  </si>
  <si>
    <t>查看&lt;应用名称&gt;应用详情</t>
  </si>
  <si>
    <t>更新&lt;应用名称&gt;应用</t>
  </si>
  <si>
    <t>打开&lt;应用名称&gt;应用</t>
  </si>
  <si>
    <t>查看&lt;应用名称&gt;类软件</t>
  </si>
  <si>
    <t>卸载&lt;应用名称&gt;应用</t>
  </si>
  <si>
    <t>语音控制</t>
    <phoneticPr fontId="7" type="noConversion"/>
  </si>
  <si>
    <t>V3.3</t>
    <phoneticPr fontId="7" type="noConversion"/>
  </si>
  <si>
    <t>&lt;爱奇艺l小视频&gt;</t>
    <phoneticPr fontId="7" type="noConversion"/>
  </si>
  <si>
    <t>update video， delete usb search</t>
    <phoneticPr fontId="7" type="noConversion"/>
  </si>
  <si>
    <t>add summary page</t>
    <phoneticPr fontId="7" type="noConversion"/>
  </si>
  <si>
    <t>update app anywhere with detail info. of property</t>
    <phoneticPr fontId="7" type="noConversion"/>
  </si>
  <si>
    <t>frontPsgDetect</t>
    <phoneticPr fontId="7" type="noConversion"/>
  </si>
  <si>
    <t>副驾是否有人</t>
    <phoneticPr fontId="7" type="noConversion"/>
  </si>
  <si>
    <t>&lt;outside|inside|香氛|主驾座椅|副驾座椅|氛围灯|音效&gt;</t>
    <phoneticPr fontId="7" type="noConversion"/>
  </si>
  <si>
    <t>&lt;colorID&gt;</t>
    <phoneticPr fontId="7" type="noConversion"/>
  </si>
  <si>
    <t>RGB info. 车身颜色变色</t>
    <phoneticPr fontId="7" type="noConversion"/>
  </si>
  <si>
    <t>点击进入其他app</t>
    <phoneticPr fontId="7" type="noConversion"/>
  </si>
  <si>
    <t>update 3d model</t>
    <phoneticPr fontId="7" type="noConversion"/>
  </si>
  <si>
    <t>YF</t>
    <phoneticPr fontId="7" type="noConversion"/>
  </si>
  <si>
    <t>V3.4</t>
    <phoneticPr fontId="7" type="noConversion"/>
  </si>
  <si>
    <t>update smarthome per baidu request</t>
    <phoneticPr fontId="7" type="noConversion"/>
  </si>
  <si>
    <t>recstarted</t>
    <phoneticPr fontId="7" type="noConversion"/>
  </si>
  <si>
    <t>recended</t>
    <phoneticPr fontId="7" type="noConversion"/>
  </si>
  <si>
    <t>reg</t>
    <phoneticPr fontId="7" type="noConversion"/>
  </si>
  <si>
    <t>人脸录入</t>
    <phoneticPr fontId="7" type="noConversion"/>
  </si>
  <si>
    <t>人脸录入成功后，区分识别场景</t>
    <phoneticPr fontId="7" type="noConversion"/>
  </si>
  <si>
    <t>记录用户操作行为，不区分语音 or 触屏</t>
    <phoneticPr fontId="7" type="noConversion"/>
  </si>
  <si>
    <t>update face id</t>
    <phoneticPr fontId="7" type="noConversion"/>
  </si>
  <si>
    <t>百度二次反馈</t>
    <phoneticPr fontId="55" type="noConversion"/>
  </si>
  <si>
    <t>支持；目前只有code，客户端可以做映射。</t>
  </si>
  <si>
    <t>add weather module</t>
    <phoneticPr fontId="7" type="noConversion"/>
  </si>
  <si>
    <t>目前服务端没有该字段，但客户端可以生成一个特定字符串来标记一轮对话的开始到结束。系统时间戳</t>
    <phoneticPr fontId="7" type="noConversion"/>
  </si>
  <si>
    <t>&lt;你好，福特|你好，林肯|小度小度|Customized words&gt;</t>
    <phoneticPr fontId="7" type="noConversion"/>
  </si>
  <si>
    <t>每次把地图拉到前台都调用</t>
    <phoneticPr fontId="7" type="noConversion"/>
  </si>
  <si>
    <t>&lt;hmi&gt;</t>
    <phoneticPr fontId="7" type="noConversion"/>
  </si>
  <si>
    <t>只包含HMI检索，不包含语音检索</t>
    <phoneticPr fontId="7" type="noConversion"/>
  </si>
  <si>
    <t>在百度SDK侧打印</t>
    <phoneticPr fontId="7" type="noConversion"/>
  </si>
  <si>
    <t>是否到达目的地，以自动结束导航为判断条件</t>
    <phoneticPr fontId="7" type="noConversion"/>
  </si>
  <si>
    <t>包含语音和HMI控制</t>
    <phoneticPr fontId="7" type="noConversion"/>
  </si>
  <si>
    <t>只包含HMI 控制</t>
    <phoneticPr fontId="7" type="noConversion"/>
  </si>
  <si>
    <t>二维码显示触发该事件，Baidu 无法返回扫码结果</t>
    <phoneticPr fontId="7" type="noConversion"/>
  </si>
  <si>
    <t>打开页面时记录绑定成功设备</t>
    <phoneticPr fontId="7" type="noConversion"/>
  </si>
  <si>
    <t>bind</t>
    <phoneticPr fontId="7" type="noConversion"/>
  </si>
  <si>
    <t>count</t>
    <phoneticPr fontId="7" type="noConversion"/>
  </si>
  <si>
    <t>绑定成功的设备数量</t>
    <phoneticPr fontId="7" type="noConversion"/>
  </si>
  <si>
    <t>type</t>
    <phoneticPr fontId="7" type="noConversion"/>
  </si>
  <si>
    <t>家电的类别，例如台灯，空调，音响</t>
    <phoneticPr fontId="7" type="noConversion"/>
  </si>
  <si>
    <t>&lt;xxx,xxx,xxx&gt;</t>
    <phoneticPr fontId="7" type="noConversion"/>
  </si>
  <si>
    <t>&lt;x&gt;</t>
    <phoneticPr fontId="7" type="noConversion"/>
  </si>
  <si>
    <t>用户向绑定的智能家居发送指令，并反馈结果</t>
    <phoneticPr fontId="7" type="noConversion"/>
  </si>
  <si>
    <t>如果发送失败，记录具体原因，只包括触屏发送的指令之后远端设备反馈的结果</t>
    <phoneticPr fontId="7" type="noConversion"/>
  </si>
  <si>
    <t>指令操作是否成功，只包括触屏发送的指令之后远端设备反馈的结果</t>
    <phoneticPr fontId="7" type="noConversion"/>
  </si>
  <si>
    <t>&lt;xxx|xxx|xxx&gt;</t>
    <phoneticPr fontId="7" type="noConversion"/>
  </si>
  <si>
    <t xml:space="preserve">update voice &amp; navi. </t>
    <phoneticPr fontId="7" type="noConversion"/>
  </si>
  <si>
    <t>delete '投屏控制' from Navi.</t>
    <phoneticPr fontId="7" type="noConversion"/>
  </si>
  <si>
    <t>hardbutton</t>
    <phoneticPr fontId="7" type="noConversion"/>
  </si>
  <si>
    <t>物理按键点击</t>
    <phoneticPr fontId="7" type="noConversion"/>
  </si>
  <si>
    <t>Feature ID</t>
  </si>
  <si>
    <t>JIRA ID</t>
  </si>
  <si>
    <t>交付时间</t>
  </si>
  <si>
    <t>模块</t>
  </si>
  <si>
    <t>问题描述（Q&amp;A）</t>
  </si>
  <si>
    <t>影响等级</t>
  </si>
  <si>
    <t>TS提出人</t>
  </si>
  <si>
    <t>提出时间</t>
  </si>
  <si>
    <t>状态</t>
  </si>
  <si>
    <t>Ford Inhouse负责人</t>
  </si>
  <si>
    <t>Ford FO</t>
  </si>
  <si>
    <t>Comments</t>
  </si>
  <si>
    <t>例子</t>
  </si>
  <si>
    <t>针对Sientinel最新SPSS是哪个版本？何时可以最终frozen？（包含VRP，VPB的SPEC）</t>
  </si>
  <si>
    <t>Open</t>
  </si>
  <si>
    <t>app快捷键点击功能Launcher无法实现，需要widget所属app自行实现，是否已拉起各实现方</t>
  </si>
  <si>
    <t>chenmingyao</t>
  </si>
  <si>
    <t>当前版本没有从“底部bar”进入AAR的方式，想确认一下当前表格中的该进入方式是否需要？</t>
  </si>
  <si>
    <t>YangYongheng</t>
  </si>
  <si>
    <t>不同进入方式，需要由不同的模块来负责对应的数据埋点，这个需要在做之前，确认一下对应的分工</t>
  </si>
  <si>
    <t>当前点击事件里的滤芯更换的Value，和spss需求里的不一致，缺少了“重置”value，多了“取消”value，请麻烦确定一下，当前表格中滤芯更换的value值是否是目前所需要的</t>
  </si>
  <si>
    <t>目前座舱新风value值在spss中的定义为Enabled_Inactive| Active | Disable三个值，请问这个座舱新风数据埋点所需的值是这个三个值吗？</t>
  </si>
  <si>
    <t>XiaoLiang</t>
  </si>
  <si>
    <t>电子手册、预约保养非VHA界面</t>
  </si>
  <si>
    <t>空调自动模式（AUTO）点击效果是AUTO档位切换，埋点需求表格中描述的Possible Value内容为on/off，该Possible Value内容是否准确？</t>
  </si>
  <si>
    <t>DouXinyu</t>
  </si>
  <si>
    <t>VehicleControl</t>
  </si>
  <si>
    <t>泊车辅助系统&amp;泊车辅助传感器在707上不做，是否有埋点需求</t>
  </si>
  <si>
    <t>nandongdong</t>
  </si>
  <si>
    <t>遥控启动设置里未提到具体子项，子项各功能对应property值未定义</t>
  </si>
  <si>
    <t>后备箱盖功能虽然界面只有开关，但实际上点击下发的信号值是0,1,2,3,4,5,6循环递增，value值不符合</t>
  </si>
  <si>
    <t>Account onAccountLogin reason都有哪些可选项?</t>
  </si>
  <si>
    <t>zhang jia</t>
  </si>
  <si>
    <t>仅在识别失败时，打印具体原因
人脸识别失败reason：超时/摄像头异常/人脸匹配失败/用户退出</t>
    <phoneticPr fontId="7" type="noConversion"/>
  </si>
  <si>
    <r>
      <t>摄像头异常</t>
    </r>
    <r>
      <rPr>
        <sz val="11"/>
        <color theme="1"/>
        <rFont val="Calibri"/>
        <family val="2"/>
      </rPr>
      <t>reason</t>
    </r>
    <r>
      <rPr>
        <sz val="11"/>
        <color theme="1"/>
        <rFont val="DengXian"/>
        <family val="3"/>
        <charset val="134"/>
      </rPr>
      <t>：</t>
    </r>
    <r>
      <rPr>
        <sz val="11"/>
        <color theme="1"/>
        <rFont val="Calibri"/>
        <family val="2"/>
      </rPr>
      <t>DSMC</t>
    </r>
    <r>
      <rPr>
        <sz val="11"/>
        <color theme="1"/>
        <rFont val="DengXian"/>
        <family val="3"/>
        <charset val="134"/>
      </rPr>
      <t>断连</t>
    </r>
    <r>
      <rPr>
        <sz val="11"/>
        <color theme="1"/>
        <rFont val="Calibri"/>
        <family val="2"/>
      </rPr>
      <t>/</t>
    </r>
    <r>
      <rPr>
        <sz val="11"/>
        <color theme="1"/>
        <rFont val="DengXian"/>
        <family val="3"/>
        <charset val="134"/>
      </rPr>
      <t>摄像头断连</t>
    </r>
    <r>
      <rPr>
        <sz val="11"/>
        <color theme="1"/>
        <rFont val="Calibri"/>
        <family val="2"/>
      </rPr>
      <t>/</t>
    </r>
    <r>
      <rPr>
        <sz val="11"/>
        <color theme="1"/>
        <rFont val="DengXian"/>
        <family val="3"/>
        <charset val="134"/>
      </rPr>
      <t>临时不可用超</t>
    </r>
    <r>
      <rPr>
        <sz val="11"/>
        <color theme="1"/>
        <rFont val="Calibri"/>
        <family val="2"/>
      </rPr>
      <t>10</t>
    </r>
    <r>
      <rPr>
        <sz val="11"/>
        <color theme="1"/>
        <rFont val="DengXian"/>
        <family val="3"/>
        <charset val="134"/>
      </rPr>
      <t>秒</t>
    </r>
    <phoneticPr fontId="7" type="noConversion"/>
  </si>
  <si>
    <t>摄像头异常原因
摄像头异常reason：DSMC断连/摄像头断连/临时不可用超10秒</t>
    <phoneticPr fontId="7" type="noConversion"/>
  </si>
  <si>
    <t>仅在人脸解绑失败时，打印具体原因
解绑失败reason：人脸识别失败/人脸识别成功，但是与账号注册的人脸不匹配/人脸识别成功，注销超时/摄像头异常/用户退出</t>
    <phoneticPr fontId="7" type="noConversion"/>
  </si>
  <si>
    <t>weather</t>
  </si>
  <si>
    <t>opened</t>
    <phoneticPr fontId="7" type="noConversion"/>
  </si>
  <si>
    <t>每次进入天气时触发, 应用在首页</t>
  </si>
  <si>
    <t>应用加载在前台</t>
  </si>
  <si>
    <t>closed</t>
    <phoneticPr fontId="7" type="noConversion"/>
  </si>
  <si>
    <t>每次整体退出天气时触发, 应用不在首页</t>
  </si>
  <si>
    <t>应用不在前台时触发，包含客户手动退出</t>
    <phoneticPr fontId="7" type="noConversion"/>
  </si>
  <si>
    <t>quit</t>
    <phoneticPr fontId="7" type="noConversion"/>
  </si>
  <si>
    <t>每次手动点击退出天气时触发, 应用不在首页</t>
  </si>
  <si>
    <t>用户点击退出按钮时触发</t>
    <phoneticPr fontId="7" type="noConversion"/>
  </si>
  <si>
    <t>weather2aar</t>
  </si>
  <si>
    <t>每次应用内跳转AAR应用</t>
  </si>
  <si>
    <t>direct</t>
  </si>
  <si>
    <t>&lt;home|site&gt;</t>
  </si>
  <si>
    <t>跳转AAR页面</t>
  </si>
  <si>
    <t>navi.</t>
    <phoneticPr fontId="7" type="noConversion"/>
  </si>
  <si>
    <t>hotkeyclicked</t>
    <phoneticPr fontId="7" type="noConversion"/>
  </si>
  <si>
    <t>地图快捷键点击</t>
    <phoneticPr fontId="7" type="noConversion"/>
  </si>
  <si>
    <t>每次开机车内首个pm2.5值</t>
    <phoneticPr fontId="7" type="noConversion"/>
  </si>
  <si>
    <t>开机后每20分钟车内pm2.5值以及空调状态</t>
    <phoneticPr fontId="7" type="noConversion"/>
  </si>
  <si>
    <t xml:space="preserve">launcher 快捷控制由app实现 </t>
    <phoneticPr fontId="7" type="noConversion"/>
  </si>
  <si>
    <t>&lt;重置|取消|我知道了|我已更换滤芯&gt;</t>
    <phoneticPr fontId="7" type="noConversion"/>
  </si>
  <si>
    <t>v3.5</t>
    <phoneticPr fontId="7" type="noConversion"/>
  </si>
  <si>
    <t>Key</t>
    <phoneticPr fontId="7" type="noConversion"/>
  </si>
  <si>
    <t>Hard button</t>
    <phoneticPr fontId="7" type="noConversion"/>
  </si>
  <si>
    <t>Inhouse_Platform &amp; YF</t>
    <phoneticPr fontId="7" type="noConversion"/>
  </si>
  <si>
    <r>
      <t>&lt;爱奇艺l小视频|</t>
    </r>
    <r>
      <rPr>
        <sz val="11"/>
        <color theme="7"/>
        <rFont val="Calibri"/>
        <family val="2"/>
        <scheme val="minor"/>
      </rPr>
      <t>usb</t>
    </r>
    <r>
      <rPr>
        <sz val="11"/>
        <color theme="1"/>
        <rFont val="Calibri"/>
        <family val="2"/>
        <scheme val="minor"/>
      </rPr>
      <t>&gt;</t>
    </r>
    <phoneticPr fontId="7" type="noConversion"/>
  </si>
  <si>
    <t>打开分类</t>
  </si>
  <si>
    <t>打开我的</t>
  </si>
  <si>
    <t>打开推荐</t>
  </si>
  <si>
    <t>确认卸载&lt;应用名称&gt;应用</t>
  </si>
  <si>
    <t>取消卸载&lt;应用名称&gt;应用</t>
  </si>
  <si>
    <t>查看&lt;应用名称&gt;详情</t>
  </si>
  <si>
    <t>打开&lt;应用名称&gt;</t>
  </si>
  <si>
    <t>Gu zhongtian / zhenwei</t>
    <phoneticPr fontId="7" type="noConversion"/>
  </si>
  <si>
    <t>Baidu</t>
    <phoneticPr fontId="7" type="noConversion"/>
  </si>
  <si>
    <t>Weather</t>
    <phoneticPr fontId="7" type="noConversion"/>
  </si>
  <si>
    <t>音频切换的方式：auto: 开机自动播放或者返回到last source；hmi：通过触屏的方式切换音源； voice：通过语音的方式切换音源</t>
    <phoneticPr fontId="7" type="noConversion"/>
  </si>
  <si>
    <t>音频源切入 &amp; 任何音频开始播放时</t>
    <phoneticPr fontId="7" type="noConversion"/>
  </si>
  <si>
    <t>包括source 打断，暂停，切出，系统关机等场景</t>
    <phoneticPr fontId="7" type="noConversion"/>
  </si>
  <si>
    <t>&lt;error code&gt;</t>
    <phoneticPr fontId="7" type="noConversion"/>
  </si>
  <si>
    <t>仅在登录失败时，打印具体原因, error code link</t>
    <phoneticPr fontId="7" type="noConversion"/>
  </si>
  <si>
    <t>Key</t>
    <phoneticPr fontId="7" type="noConversion"/>
  </si>
  <si>
    <t>odometer</t>
    <phoneticPr fontId="7" type="noConversion"/>
  </si>
  <si>
    <t>resMileage</t>
    <phoneticPr fontId="7" type="noConversion"/>
  </si>
  <si>
    <t>YF</t>
    <phoneticPr fontId="7" type="noConversion"/>
  </si>
  <si>
    <t>导航音量调整后状态,语音音量控制由语音模块处理</t>
    <phoneticPr fontId="7" type="noConversion"/>
  </si>
  <si>
    <t>wchen160</t>
    <phoneticPr fontId="7" type="noConversion"/>
  </si>
  <si>
    <t>&lt;The property that clicked - see below&gt;</t>
    <phoneticPr fontId="7" type="noConversion"/>
  </si>
  <si>
    <t>&lt;The property that displayed - see below&gt;</t>
    <phoneticPr fontId="7" type="noConversion"/>
  </si>
  <si>
    <t>Security</t>
    <phoneticPr fontId="7" type="noConversion"/>
  </si>
  <si>
    <t xml:space="preserve">Qi, xuliang </t>
    <phoneticPr fontId="7" type="noConversion"/>
  </si>
  <si>
    <t>Add security module</t>
    <phoneticPr fontId="7" type="noConversion"/>
  </si>
  <si>
    <t>系统优化清理数据</t>
  </si>
  <si>
    <t>记录系统优化本次清理的各项数据大小</t>
  </si>
  <si>
    <t>Processe</t>
  </si>
  <si>
    <t>内存垃圾</t>
  </si>
  <si>
    <t>Disk</t>
  </si>
  <si>
    <t>磁盘垃圾</t>
  </si>
  <si>
    <t>一键优化执行结果（首页）</t>
  </si>
  <si>
    <t>记录快速优化的执行状态，返回优化结果时上传埋点事件</t>
  </si>
  <si>
    <t>&lt;xxx byte&gt;</t>
    <phoneticPr fontId="7" type="noConversion"/>
  </si>
  <si>
    <t>security</t>
    <phoneticPr fontId="7" type="noConversion"/>
  </si>
  <si>
    <t>optimizationresult</t>
    <phoneticPr fontId="7" type="noConversion"/>
  </si>
  <si>
    <t>optimizationdata</t>
    <phoneticPr fontId="7" type="noConversion"/>
  </si>
  <si>
    <r>
      <t>&lt;qqmusic|ximalaya|news|</t>
    </r>
    <r>
      <rPr>
        <sz val="11"/>
        <color theme="7"/>
        <rFont val="Calibri"/>
        <family val="2"/>
        <scheme val="minor"/>
      </rPr>
      <t>btmusic|usbmusi</t>
    </r>
    <r>
      <rPr>
        <sz val="11"/>
        <color rgb="FFFFFF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|onlineradio&gt;</t>
    </r>
    <phoneticPr fontId="7" type="noConversion"/>
  </si>
  <si>
    <t>Property</t>
    <phoneticPr fontId="7" type="noConversion"/>
  </si>
  <si>
    <t>clicked</t>
    <phoneticPr fontId="7" type="noConversion"/>
  </si>
  <si>
    <t>&lt;errorcode&gt;</t>
    <phoneticPr fontId="7" type="noConversion"/>
  </si>
  <si>
    <t>Key</t>
    <phoneticPr fontId="7" type="noConversion"/>
  </si>
  <si>
    <t>finished</t>
    <phoneticPr fontId="7" type="noConversion"/>
  </si>
  <si>
    <r>
      <rPr>
        <sz val="11"/>
        <color rgb="FF000000"/>
        <rFont val="Calibri"/>
        <family val="2"/>
        <scheme val="minor"/>
      </rPr>
      <t>Cai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2"/>
        <scheme val="minor"/>
      </rPr>
      <t>Yuchao</t>
    </r>
  </si>
  <si>
    <t>Inprogress</t>
  </si>
  <si>
    <r>
      <rPr>
        <sz val="11"/>
        <color rgb="FF000000"/>
        <rFont val="Calibri"/>
        <family val="2"/>
        <scheme val="minor"/>
      </rPr>
      <t xml:space="preserve">04/19 朱昊：
widget各方都评估实现，
爱奇艺（随心看）、爱车探索、车辆设置、百度地图、副驾随心听、随心听、时钟、天气、图库、随心拍
</t>
    </r>
    <r>
      <rPr>
        <sz val="11"/>
        <color rgb="FFFFC000"/>
        <rFont val="Calibri"/>
        <family val="2"/>
        <scheme val="minor"/>
      </rPr>
      <t>需要FO通知到各方</t>
    </r>
    <r>
      <rPr>
        <sz val="11"/>
        <color rgb="FF000000"/>
        <rFont val="Calibri"/>
        <family val="2"/>
        <scheme val="minor"/>
      </rPr>
      <t xml:space="preserve">
04/15:FO反馈 
正在让百度评估</t>
    </r>
  </si>
  <si>
    <t>后备箱控制埋点在3D车模的埋点需求中已包含，建议在Launcher字典中删除</t>
  </si>
  <si>
    <t>InProgress</t>
  </si>
  <si>
    <t>0429： FO确认3D是否已记录，有的话删除Launcher内的</t>
  </si>
  <si>
    <t>尊享礼遇的可能值有"个人时光|舒享时氛|客人模式|智能行程";
车载娱乐的可能值有"&lt;自由秘境|时空秘信|随心听|副驾随心听|随心看|唱吧&gt;";
贴心服务的可能值有"&lt;百度地图|设置|车辆设置|蓝牙电话|360°全景影像|DuerOS|VPA2.0|语音助手2.0|天气|爱车探索|电子手册|车辆状况|道路救援|智能安全管家|用户反馈&gt;";
生活助手的可能值有"&lt;在线商城|智能家居&gt;";
第三方的可能值有: 第三方应用名通过PackageManager获取，实际以allapp界面显示为准
707最新的分类如此显示，字典是否更新</t>
    <phoneticPr fontId="63" type="noConversion"/>
  </si>
  <si>
    <t>0429： FO更新字典</t>
  </si>
  <si>
    <r>
      <rPr>
        <sz val="11"/>
        <color rgb="FF000000"/>
        <rFont val="Calibri"/>
        <family val="2"/>
        <scheme val="minor"/>
      </rPr>
      <t>04/19 朱昊：</t>
    </r>
    <r>
      <rPr>
        <sz val="12"/>
        <color rgb="FFFF0000"/>
        <rFont val="Calibri"/>
        <family val="2"/>
        <scheme val="minor"/>
      </rPr>
      <t xml:space="preserve">
</t>
    </r>
    <r>
      <rPr>
        <sz val="12"/>
        <color rgb="FFFFC000"/>
        <rFont val="Calibri"/>
        <family val="2"/>
        <scheme val="minor"/>
      </rPr>
      <t>“底部bar”确认删除，请FO更新字典</t>
    </r>
    <r>
      <rPr>
        <sz val="12"/>
        <color rgb="FF000000"/>
        <rFont val="Calibri"/>
        <family val="2"/>
        <scheme val="minor"/>
      </rPr>
      <t xml:space="preserve">
</t>
    </r>
    <r>
      <rPr>
        <sz val="11"/>
        <color rgb="FF000000"/>
        <rFont val="Calibri"/>
        <family val="2"/>
        <scheme val="minor"/>
      </rPr>
      <t xml:space="preserve">
04/15:FO反馈 
如果没有的话，可以删除</t>
    </r>
  </si>
  <si>
    <r>
      <t xml:space="preserve">0429：
AAR进入方式：空调智能馨风|消息中心|Launcher天气卡片|语音
方案一实施
04/19 朱昊：
AAR进入方式：空调智能馨风|消息中心|Launcher天气卡片|语音
技术方案评估：
1. AAR模块实现，需要各个应用适配做代码修改，即在启动AAR时，传递Flag给AAR，然后AAR根据不同Flag做埋点处理
2. 各个应用自己实现，只需在点击时做埋点
就简单而言，建议方案二；
</t>
    </r>
    <r>
      <rPr>
        <sz val="11"/>
        <rFont val="Calibri"/>
        <family val="2"/>
        <scheme val="minor"/>
      </rPr>
      <t>需FO确定实现方案，更新字典</t>
    </r>
    <r>
      <rPr>
        <sz val="11"/>
        <color rgb="FF000000"/>
        <rFont val="Calibri"/>
        <family val="2"/>
        <scheme val="minor"/>
      </rPr>
      <t xml:space="preserve">
04/15:FO反馈 
1. AAR模块能否实现，无论哪种方式进入，都触发该埋点
2. inhouse 可以区分哪几种进入方式？</t>
    </r>
    <phoneticPr fontId="63" type="noConversion"/>
  </si>
  <si>
    <r>
      <rPr>
        <sz val="11"/>
        <color rgb="FF000000"/>
        <rFont val="Calibri"/>
        <family val="2"/>
        <scheme val="minor"/>
      </rPr>
      <t xml:space="preserve">04/20: 杨永恒：
滤芯更换 Value &lt;重置|取消|我知道了|我已更换滤芯&gt;
</t>
    </r>
    <r>
      <rPr>
        <sz val="11"/>
        <color rgb="FFFFC000"/>
        <rFont val="Calibri"/>
        <family val="2"/>
        <scheme val="minor"/>
      </rPr>
      <t>请FO更新字典</t>
    </r>
    <r>
      <rPr>
        <sz val="11"/>
        <color rgb="FF000000"/>
        <rFont val="Calibri"/>
        <family val="2"/>
        <scheme val="minor"/>
      </rPr>
      <t xml:space="preserve">
04/19 朱昊：
开发按Spess提供有效值
04/15:FO反馈 
参考交互稿，如果确定可以修改字典</t>
    </r>
  </si>
  <si>
    <r>
      <rPr>
        <sz val="11"/>
        <color rgb="FF000000"/>
        <rFont val="Calibri"/>
        <family val="2"/>
        <scheme val="minor"/>
      </rPr>
      <t xml:space="preserve">04/19 朱昊：
Enabled_Inactive| Active | Disable 是信号值，
Enabled_Inactive | Disable 按钮显示是关
Active 按钮显示是开
</t>
    </r>
    <r>
      <rPr>
        <sz val="11"/>
        <color rgb="FFFFC000"/>
        <rFont val="Calibri"/>
        <family val="2"/>
        <scheme val="minor"/>
      </rPr>
      <t>字典里的value 字段 &lt;开/关&gt; ？ 需要FO确认</t>
    </r>
    <r>
      <rPr>
        <sz val="11"/>
        <color rgb="FF000000"/>
        <rFont val="Calibri"/>
        <family val="2"/>
        <scheme val="minor"/>
      </rPr>
      <t xml:space="preserve">
04/15:FO反馈 
你是说字典里的value 字段吗？
建议会议沟通一下</t>
    </r>
  </si>
  <si>
    <t xml:space="preserve">“进入车辆健康页面warning”是指进入车辆健康时上报下面13种异常内容吗？
防抱死制动故障、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
</t>
    <phoneticPr fontId="63" type="noConversion"/>
  </si>
  <si>
    <r>
      <rPr>
        <sz val="11"/>
        <color rgb="FF000000"/>
        <rFont val="Calibri"/>
        <family val="2"/>
        <scheme val="minor"/>
      </rPr>
      <t xml:space="preserve">04/19 朱昊：
</t>
    </r>
    <r>
      <rPr>
        <sz val="11"/>
        <color rgb="FFFFC000"/>
        <rFont val="Calibri"/>
        <family val="2"/>
        <scheme val="minor"/>
      </rPr>
      <t>已澄清，建议更新到字典中</t>
    </r>
    <r>
      <rPr>
        <sz val="11"/>
        <color rgb="FF000000"/>
        <rFont val="Calibri"/>
        <family val="2"/>
        <scheme val="minor"/>
      </rPr>
      <t xml:space="preserve">
04/15:FO反馈 
是的，有几个就填几个</t>
    </r>
  </si>
  <si>
    <r>
      <rPr>
        <sz val="11"/>
        <color rgb="FF000000"/>
        <rFont val="Calibri"/>
        <family val="2"/>
        <scheme val="minor"/>
      </rPr>
      <t xml:space="preserve">0429：
删除，FO更新字典
04/19 朱昊：
</t>
    </r>
    <r>
      <rPr>
        <sz val="11"/>
        <color rgb="FFFFC000"/>
        <rFont val="Calibri"/>
        <family val="2"/>
        <scheme val="minor"/>
      </rPr>
      <t>目前没有对应的Button，需要FO确认需求</t>
    </r>
    <r>
      <rPr>
        <sz val="11"/>
        <color rgb="FF000000"/>
        <rFont val="Calibri"/>
        <family val="2"/>
        <scheme val="minor"/>
      </rPr>
      <t xml:space="preserve">
04/15:FO反馈 
VHA页面里面有相应的button， 点击后可实现跳转</t>
    </r>
  </si>
  <si>
    <r>
      <rPr>
        <sz val="11"/>
        <color rgb="FF000000"/>
        <rFont val="Calibri"/>
        <family val="2"/>
        <scheme val="minor"/>
      </rPr>
      <t xml:space="preserve">0429：
FO更新字典
04/19 朱昊：
1、auto有三档，调节是1、2、3挡，当点击Auto建时，如果之前没开，直接打开恢复上一次状态。
2.auto按钮无法自身关闭auto模式，有人调节吹风模式和风量时候auto label会变为非 full auto 状态，非full auto状态我们的按钮就是关闭状态
</t>
    </r>
    <r>
      <rPr>
        <sz val="11"/>
        <color rgb="FFFFC000"/>
        <rFont val="Calibri"/>
        <family val="2"/>
        <scheme val="minor"/>
      </rPr>
      <t>需要FO澄清，这里埋点哪些数据</t>
    </r>
    <r>
      <rPr>
        <sz val="11"/>
        <color rgb="FF000000"/>
        <rFont val="Calibri"/>
        <family val="2"/>
        <scheme val="minor"/>
      </rPr>
      <t xml:space="preserve">
04/15:FO反馈 
1. auto 有几档？
2. 如何判断auto 开关</t>
    </r>
  </si>
  <si>
    <t>空调set功能都是单一信号值下发，比如0x01 short press。当前需求设计是不是只需要状态监听处理就可以了</t>
  </si>
  <si>
    <t>0429：TBD
Rx具体记录
Tx 固体当一个值，待确认
TDB</t>
  </si>
  <si>
    <r>
      <rPr>
        <sz val="11"/>
        <color rgb="FF000000"/>
        <rFont val="Calibri"/>
        <family val="2"/>
        <scheme val="minor"/>
      </rPr>
      <t xml:space="preserve">04/19 朱昊：
</t>
    </r>
    <r>
      <rPr>
        <sz val="11"/>
        <color rgb="FFFFC000"/>
        <rFont val="Calibri"/>
        <family val="2"/>
        <scheme val="minor"/>
      </rPr>
      <t>已明确，FO更新字典</t>
    </r>
    <r>
      <rPr>
        <sz val="11"/>
        <color rgb="FF000000"/>
        <rFont val="Calibri"/>
        <family val="2"/>
        <scheme val="minor"/>
      </rPr>
      <t xml:space="preserve">
04/15:FO反馈 
如果HMI 没有控制开关，可以不做</t>
    </r>
  </si>
  <si>
    <r>
      <t xml:space="preserve">0428 朱昊：
</t>
    </r>
    <r>
      <rPr>
        <sz val="11"/>
        <color rgb="FFFF0000"/>
        <rFont val="Calibri"/>
        <family val="2"/>
        <scheme val="minor"/>
      </rPr>
      <t>与张一鹏沟通，该处埋点应该针对各功能内部的子项：
空调控制 ，&lt;自动|上一次设定&gt;
方向盘加热和座椅空调 &lt;自动|关闭&gt;
座椅空调 &lt;自动|关闭&gt;
周期 &lt;5分钟|10分钟|15分钟&gt;
需要确认更新字典</t>
    </r>
    <r>
      <rPr>
        <sz val="11"/>
        <color rgb="FF000000"/>
        <rFont val="Calibri"/>
        <family val="2"/>
        <scheme val="minor"/>
      </rPr>
      <t xml:space="preserve">
04/19 朱昊：
遥控启动设置是标题，下面还有4个子功能(空调控制、方向盘加热和座椅空调、座椅空调、周期)
这里埋点是指进入遥控启动设置页面？
</t>
    </r>
    <r>
      <rPr>
        <sz val="11"/>
        <color rgb="FFFFC000"/>
        <rFont val="Calibri"/>
        <family val="2"/>
        <scheme val="minor"/>
      </rPr>
      <t>需要FO澄清</t>
    </r>
    <r>
      <rPr>
        <sz val="11"/>
        <color rgb="FF000000"/>
        <rFont val="Calibri"/>
        <family val="2"/>
        <scheme val="minor"/>
      </rPr>
      <t xml:space="preserve">
04/15:FO反馈 
这个请参考最新的文档里的设置项定义，我当时做埋点时台架上没找到该设置信息</t>
    </r>
    <phoneticPr fontId="63" type="noConversion"/>
  </si>
  <si>
    <r>
      <rPr>
        <sz val="11"/>
        <color rgb="FF000000"/>
        <rFont val="Calibri"/>
        <family val="2"/>
        <scheme val="minor"/>
      </rPr>
      <t xml:space="preserve">0429：
只上传点击事件，不需要开关状态
04/19 朱昊：
没办法区分开关，0-6值由对手件自身判断
</t>
    </r>
    <r>
      <rPr>
        <sz val="11"/>
        <color rgb="FFFFC000"/>
        <rFont val="Calibri"/>
        <family val="2"/>
        <scheme val="minor"/>
      </rPr>
      <t>需要FO澄清</t>
    </r>
    <r>
      <rPr>
        <sz val="11"/>
        <color rgb="FF000000"/>
        <rFont val="Calibri"/>
        <family val="2"/>
        <scheme val="minor"/>
      </rPr>
      <t xml:space="preserve">
04/15:FO反馈 
0~6代表什么含义？如何区分开关</t>
    </r>
  </si>
  <si>
    <r>
      <t xml:space="preserve">0429：
</t>
    </r>
    <r>
      <rPr>
        <sz val="11"/>
        <color rgb="FFFFC000"/>
        <rFont val="Calibri"/>
        <family val="2"/>
        <scheme val="minor"/>
      </rPr>
      <t>更新字典</t>
    </r>
    <r>
      <rPr>
        <sz val="11"/>
        <color rgb="FF000000"/>
        <rFont val="Calibri"/>
        <family val="2"/>
        <scheme val="minor"/>
      </rPr>
      <t xml:space="preserve">
04/15:FO反馈 
account 是百度的模块，不需要创达实现</t>
    </r>
  </si>
  <si>
    <t>modify property list, delete 'possible value'</t>
    <phoneticPr fontId="7" type="noConversion"/>
  </si>
  <si>
    <t>result</t>
    <phoneticPr fontId="7" type="noConversion"/>
  </si>
  <si>
    <t>&lt;success|fail&gt;</t>
    <phoneticPr fontId="7" type="noConversion"/>
  </si>
  <si>
    <t>Zhang yipeng</t>
    <phoneticPr fontId="7" type="noConversion"/>
  </si>
  <si>
    <t>property</t>
    <phoneticPr fontId="7" type="noConversion"/>
  </si>
  <si>
    <r>
      <t>Ma shuhan /</t>
    </r>
    <r>
      <rPr>
        <sz val="10"/>
        <color rgb="FF000000"/>
        <rFont val="DengXian"/>
        <family val="2"/>
        <charset val="134"/>
      </rPr>
      <t xml:space="preserve"> </t>
    </r>
    <r>
      <rPr>
        <sz val="10"/>
        <color rgb="FF000000"/>
        <rFont val="Arial"/>
        <family val="2"/>
      </rPr>
      <t>will xie</t>
    </r>
    <phoneticPr fontId="7" type="noConversion"/>
  </si>
  <si>
    <r>
      <rPr>
        <sz val="11"/>
        <color theme="1"/>
        <rFont val="Calibri"/>
        <family val="2"/>
        <scheme val="minor"/>
      </rPr>
      <t>续航里程</t>
    </r>
    <phoneticPr fontId="7" type="noConversion"/>
  </si>
  <si>
    <r>
      <rPr>
        <sz val="11"/>
        <color theme="1"/>
        <rFont val="Calibri"/>
        <family val="2"/>
        <scheme val="minor"/>
      </rPr>
      <t>车辆健康</t>
    </r>
    <phoneticPr fontId="7" type="noConversion"/>
  </si>
  <si>
    <t>&lt;xx%&gt;</t>
    <phoneticPr fontId="7" type="noConversion"/>
  </si>
  <si>
    <t>机油寿命百分比</t>
    <phoneticPr fontId="7" type="noConversion"/>
  </si>
  <si>
    <t>&lt;较高|较低|不足&gt;</t>
    <phoneticPr fontId="7" type="noConversion"/>
  </si>
  <si>
    <t>护航历史</t>
    <phoneticPr fontId="7" type="noConversion"/>
  </si>
  <si>
    <t>护航设置</t>
    <phoneticPr fontId="7" type="noConversion"/>
  </si>
  <si>
    <t>保留所有记录</t>
    <phoneticPr fontId="7" type="noConversion"/>
  </si>
  <si>
    <t>&lt;enable|disbale&gt;</t>
    <phoneticPr fontId="7" type="noConversion"/>
  </si>
  <si>
    <t>保留最近一年</t>
    <phoneticPr fontId="7" type="noConversion"/>
  </si>
  <si>
    <t>保留最近30天</t>
    <phoneticPr fontId="7" type="noConversion"/>
  </si>
  <si>
    <t>删除更早护航历史</t>
    <phoneticPr fontId="7" type="noConversion"/>
  </si>
  <si>
    <t>&lt;取消|确定&gt;</t>
    <phoneticPr fontId="7" type="noConversion"/>
  </si>
  <si>
    <t>进入车辆健康</t>
    <phoneticPr fontId="7" type="noConversion"/>
  </si>
  <si>
    <t>储存空间已满弹窗</t>
    <phoneticPr fontId="7" type="noConversion"/>
  </si>
  <si>
    <t>popup</t>
    <phoneticPr fontId="7" type="noConversion"/>
  </si>
  <si>
    <t>update VHA module</t>
    <phoneticPr fontId="7" type="noConversion"/>
  </si>
  <si>
    <t>miniapp</t>
    <phoneticPr fontId="7" type="noConversion"/>
  </si>
  <si>
    <t>opened</t>
    <phoneticPr fontId="7" type="noConversion"/>
  </si>
  <si>
    <t>打开小程序</t>
    <phoneticPr fontId="7" type="noConversion"/>
  </si>
  <si>
    <t>property</t>
    <phoneticPr fontId="7" type="noConversion"/>
  </si>
  <si>
    <t>closed</t>
    <phoneticPr fontId="7" type="noConversion"/>
  </si>
  <si>
    <t>关闭小程序</t>
    <phoneticPr fontId="7" type="noConversion"/>
  </si>
  <si>
    <t>to</t>
    <phoneticPr fontId="7" type="noConversion"/>
  </si>
  <si>
    <t>from</t>
    <phoneticPr fontId="7" type="noConversion"/>
  </si>
  <si>
    <t>&lt;xxxs&gt;</t>
    <phoneticPr fontId="7" type="noConversion"/>
  </si>
  <si>
    <t>进入应用时间</t>
    <phoneticPr fontId="7" type="noConversion"/>
  </si>
  <si>
    <t>退出应用时间</t>
    <phoneticPr fontId="7" type="noConversion"/>
  </si>
  <si>
    <t>wang yu</t>
    <phoneticPr fontId="7" type="noConversion"/>
  </si>
  <si>
    <t>3rd Apps</t>
    <phoneticPr fontId="7" type="noConversion"/>
  </si>
  <si>
    <t>v4.0</t>
    <phoneticPr fontId="7" type="noConversion"/>
  </si>
  <si>
    <t>Add 3rd party app module</t>
    <phoneticPr fontId="7" type="noConversion"/>
  </si>
  <si>
    <t>bootcount</t>
    <phoneticPr fontId="7" type="noConversion"/>
  </si>
  <si>
    <t>click</t>
    <phoneticPr fontId="7" type="noConversion"/>
  </si>
  <si>
    <t>uptime</t>
    <phoneticPr fontId="7" type="noConversion"/>
  </si>
  <si>
    <t>30s</t>
    <phoneticPr fontId="7" type="noConversion"/>
  </si>
  <si>
    <t>10s later click</t>
    <phoneticPr fontId="7" type="noConversion"/>
  </si>
  <si>
    <t>40s</t>
    <phoneticPr fontId="7" type="noConversion"/>
  </si>
  <si>
    <t>10s later reboot</t>
    <phoneticPr fontId="7" type="noConversion"/>
  </si>
  <si>
    <t xml:space="preserve">phase5 ECG master </t>
    <phoneticPr fontId="7" type="noConversion"/>
  </si>
  <si>
    <t>防抱死制动故障、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</t>
    <phoneticPr fontId="7" type="noConversion"/>
  </si>
  <si>
    <r>
      <rPr>
        <sz val="10"/>
        <rFont val="Microsoft YaHei"/>
        <family val="2"/>
        <charset val="134"/>
      </rPr>
      <t>如果有</t>
    </r>
    <r>
      <rPr>
        <sz val="10"/>
        <rFont val="Arial"/>
        <family val="2"/>
      </rPr>
      <t xml:space="preserve">warning, </t>
    </r>
    <r>
      <rPr>
        <sz val="10"/>
        <rFont val="Microsoft YaHei"/>
        <family val="2"/>
        <charset val="134"/>
      </rPr>
      <t>记录内容</t>
    </r>
    <r>
      <rPr>
        <sz val="10"/>
        <color rgb="FF9C5700"/>
        <rFont val="Microsoft YaHei"/>
        <family val="2"/>
        <charset val="134"/>
      </rPr>
      <t xml:space="preserve">
胎压监测系统状态未知
胎压监测系统发生错误
胎压监测系统传感器发生错误
检测到低胎压
胎压监测系统工作中</t>
    </r>
    <r>
      <rPr>
        <sz val="10"/>
        <color rgb="FF9C5700"/>
        <rFont val="Microsoft YaHei UI"/>
        <family val="2"/>
        <charset val="134"/>
      </rPr>
      <t>…</t>
    </r>
    <r>
      <rPr>
        <sz val="10"/>
        <color rgb="FF9C5700"/>
        <rFont val="Arial"/>
        <family val="2"/>
      </rPr>
      <t xml:space="preserve">
</t>
    </r>
    <r>
      <rPr>
        <sz val="10"/>
        <color rgb="FF9C5700"/>
        <rFont val="Microsoft YaHei"/>
        <family val="2"/>
        <charset val="134"/>
      </rPr>
      <t>胎压监测系统训练中</t>
    </r>
    <r>
      <rPr>
        <sz val="10"/>
        <color rgb="FF9C5700"/>
        <rFont val="Microsoft YaHei UI"/>
        <family val="2"/>
        <charset val="134"/>
      </rPr>
      <t>…</t>
    </r>
    <r>
      <rPr>
        <sz val="10"/>
        <color rgb="FF9C5700"/>
        <rFont val="Arial"/>
        <family val="2"/>
      </rPr>
      <t xml:space="preserve">
</t>
    </r>
    <r>
      <rPr>
        <sz val="10"/>
        <color rgb="FF9C5700"/>
        <rFont val="Microsoft YaHei"/>
        <family val="2"/>
        <charset val="134"/>
      </rPr>
      <t>胎压监测系统训练完毕
胎压监测系统未完成训练
胎压正常，请安心驾驶</t>
    </r>
    <phoneticPr fontId="7" type="noConversion"/>
  </si>
  <si>
    <r>
      <rPr>
        <sz val="10"/>
        <rFont val="DengXian"/>
        <family val="2"/>
        <charset val="134"/>
      </rPr>
      <t>如果有</t>
    </r>
    <r>
      <rPr>
        <sz val="10"/>
        <rFont val="Arial"/>
        <family val="2"/>
        <charset val="134"/>
      </rPr>
      <t xml:space="preserve">warning, </t>
    </r>
    <r>
      <rPr>
        <sz val="10"/>
        <rFont val="DengXian"/>
        <family val="2"/>
        <charset val="134"/>
      </rPr>
      <t>记录内容</t>
    </r>
    <r>
      <rPr>
        <sz val="10"/>
        <color rgb="FF9C5700"/>
        <rFont val="Arial"/>
        <family val="2"/>
        <charset val="134"/>
      </rPr>
      <t xml:space="preserve">
</t>
    </r>
    <r>
      <rPr>
        <sz val="10"/>
        <color rgb="FF9C5700"/>
        <rFont val="Microsoft YaHei UI"/>
        <family val="2"/>
        <charset val="134"/>
      </rPr>
      <t>防抱死制动故障、胎压监测系统（</t>
    </r>
    <r>
      <rPr>
        <sz val="10"/>
        <color rgb="FF9C5700"/>
        <rFont val="Arial"/>
        <family val="2"/>
        <charset val="134"/>
      </rPr>
      <t>TPMS</t>
    </r>
    <r>
      <rPr>
        <sz val="10"/>
        <color rgb="FF9C5700"/>
        <rFont val="Microsoft YaHei UI"/>
        <family val="2"/>
        <charset val="134"/>
      </rPr>
      <t>）警告、发动机故障、冷却液温度过高、洗涤液液位低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、机油压力低、动力系统故障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、四驱系统关闭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、空滤脏污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、电动转向（</t>
    </r>
    <r>
      <rPr>
        <sz val="10"/>
        <color rgb="FF9C5700"/>
        <rFont val="Arial"/>
        <family val="2"/>
        <charset val="134"/>
      </rPr>
      <t>ESP</t>
    </r>
    <r>
      <rPr>
        <sz val="10"/>
        <color rgb="FF9C5700"/>
        <rFont val="Microsoft YaHei UI"/>
        <family val="2"/>
        <charset val="134"/>
      </rPr>
      <t>）故障、坡道缓降系统故障、坡道起步系统故障、照明系统故障</t>
    </r>
    <phoneticPr fontId="7" type="noConversion"/>
  </si>
  <si>
    <t>v4.1</t>
    <phoneticPr fontId="7" type="noConversion"/>
  </si>
  <si>
    <t>Yu yaxin / xiang zhengxi</t>
    <phoneticPr fontId="7" type="noConversion"/>
  </si>
  <si>
    <t>Chang ba</t>
    <phoneticPr fontId="7" type="noConversion"/>
  </si>
  <si>
    <t>已有绑定设备的品牌,手机端绑定的无法埋点</t>
    <phoneticPr fontId="7" type="noConversion"/>
  </si>
  <si>
    <t>mainpower</t>
  </si>
  <si>
    <t>airvolume</t>
  </si>
  <si>
    <t>dri.temp</t>
  </si>
  <si>
    <t>pass.temp</t>
  </si>
  <si>
    <t>ac</t>
  </si>
  <si>
    <t>maxac</t>
  </si>
  <si>
    <t>recirc.</t>
  </si>
  <si>
    <t>reardefrost</t>
  </si>
  <si>
    <t>defrost</t>
  </si>
  <si>
    <t>maxdefrost</t>
  </si>
  <si>
    <t>update HVAC module</t>
    <phoneticPr fontId="7" type="noConversion"/>
  </si>
  <si>
    <t xml:space="preserve">YF </t>
  </si>
  <si>
    <t>仅在人脸录入失败时，打印具体原因
人脸录入失败reason：超时/摄像头异常/重复注册人脸/人脸数量超过上限/切换非P档/用户退出/其他</t>
    <phoneticPr fontId="7" type="noConversion"/>
  </si>
  <si>
    <t>authselcted</t>
    <phoneticPr fontId="7" type="noConversion"/>
  </si>
  <si>
    <t>carmodel</t>
    <phoneticPr fontId="7" type="noConversion"/>
  </si>
  <si>
    <t>&lt;加油|电影票|停车|口袋故事|芒果TV|宝宝巴士&gt;</t>
    <phoneticPr fontId="7" type="noConversion"/>
  </si>
  <si>
    <t>update 3rd party app</t>
    <phoneticPr fontId="7" type="noConversion"/>
  </si>
  <si>
    <t>TS 250</t>
    <phoneticPr fontId="7" type="noConversion"/>
  </si>
  <si>
    <t>YF  80</t>
    <phoneticPr fontId="7" type="noConversion"/>
  </si>
  <si>
    <t>Key</t>
  </si>
  <si>
    <t>vehicle</t>
  </si>
  <si>
    <t>datset</t>
  </si>
  <si>
    <t>辅助驾驶</t>
  </si>
  <si>
    <t>安全开门预警</t>
  </si>
  <si>
    <t>警告强度</t>
  </si>
  <si>
    <t>超速警告</t>
  </si>
  <si>
    <r>
      <rPr>
        <sz val="11"/>
        <color theme="1"/>
        <rFont val="Calibri"/>
        <family val="2"/>
        <scheme val="minor"/>
      </rPr>
      <t>倒车制动辅助</t>
    </r>
  </si>
  <si>
    <r>
      <rPr>
        <sz val="11"/>
        <color theme="1"/>
        <rFont val="Calibri"/>
        <family val="2"/>
        <scheme val="minor"/>
      </rPr>
      <t>泊车位自动提醒</t>
    </r>
  </si>
  <si>
    <r>
      <rPr>
        <sz val="11"/>
        <color theme="1"/>
        <rFont val="Calibri"/>
        <family val="2"/>
        <scheme val="minor"/>
      </rPr>
      <t>陡坡缓降控制</t>
    </r>
  </si>
  <si>
    <r>
      <rPr>
        <sz val="11"/>
        <color theme="1"/>
        <rFont val="Calibri"/>
        <family val="2"/>
        <scheme val="minor"/>
      </rPr>
      <t>坡道起步辅助</t>
    </r>
  </si>
  <si>
    <r>
      <rPr>
        <sz val="11"/>
        <color theme="1"/>
        <rFont val="Calibri"/>
        <family val="2"/>
        <scheme val="minor"/>
      </rPr>
      <t>倒车影像延迟</t>
    </r>
  </si>
  <si>
    <t>盲区监测</t>
  </si>
  <si>
    <t>逆行提醒</t>
  </si>
  <si>
    <r>
      <rPr>
        <sz val="11"/>
        <color theme="1"/>
        <rFont val="Calibri"/>
        <family val="2"/>
        <scheme val="minor"/>
      </rPr>
      <t>碰撞预警</t>
    </r>
  </si>
  <si>
    <r>
      <rPr>
        <sz val="11"/>
        <color theme="1"/>
        <rFont val="Calibri"/>
        <family val="2"/>
        <scheme val="minor"/>
      </rPr>
      <t>车距提示</t>
    </r>
  </si>
  <si>
    <r>
      <rPr>
        <sz val="11"/>
        <color theme="1"/>
        <rFont val="Calibri"/>
        <family val="2"/>
        <scheme val="minor"/>
      </rPr>
      <t>自动紧急制动</t>
    </r>
  </si>
  <si>
    <t>碰撞预警灵敏度</t>
  </si>
  <si>
    <t>疲劳驾驶预警</t>
  </si>
  <si>
    <t>牵引力控制</t>
  </si>
  <si>
    <t>巡航控制</t>
  </si>
  <si>
    <t>&lt;自适应巡航|定速巡航&gt;</t>
  </si>
  <si>
    <t>限速标记识别</t>
  </si>
  <si>
    <t>自动驻车</t>
  </si>
  <si>
    <t>车道保持模式</t>
  </si>
  <si>
    <t>车道保持系统-灵敏度</t>
  </si>
  <si>
    <t>&lt;标准|增强&gt;</t>
  </si>
  <si>
    <t>车速限制</t>
  </si>
  <si>
    <t>&lt;手动|智能&gt;</t>
  </si>
  <si>
    <t>车速限制-容限</t>
  </si>
  <si>
    <t>0-10</t>
  </si>
  <si>
    <t>车速限制辅助-容限</t>
  </si>
  <si>
    <t>0-30</t>
  </si>
  <si>
    <t>转向避险辅助</t>
  </si>
  <si>
    <t>巡航控制-激活提示</t>
  </si>
  <si>
    <t>巡航控制-主动驾驶辅助</t>
  </si>
  <si>
    <t>车道内动态避让</t>
  </si>
  <si>
    <t>辅助变道系统</t>
  </si>
  <si>
    <t>Predictive speed asisst</t>
  </si>
  <si>
    <t>自动启停</t>
  </si>
  <si>
    <t>自动启停阈值</t>
  </si>
  <si>
    <t>normalset</t>
  </si>
  <si>
    <t>车辆设置</t>
  </si>
  <si>
    <t>最多30分钟怠速</t>
  </si>
  <si>
    <t>行车自动落锁</t>
  </si>
  <si>
    <t>自动解锁</t>
  </si>
  <si>
    <t>误锁警告</t>
  </si>
  <si>
    <t>离车自动落锁</t>
  </si>
  <si>
    <t>落锁提示音</t>
  </si>
  <si>
    <r>
      <rPr>
        <sz val="11"/>
        <color theme="1"/>
        <rFont val="Calibri"/>
        <family val="2"/>
        <scheme val="minor"/>
      </rPr>
      <t>自动重锁</t>
    </r>
  </si>
  <si>
    <r>
      <rPr>
        <sz val="11"/>
        <color theme="1"/>
        <rFont val="Calibri"/>
        <family val="2"/>
        <scheme val="minor"/>
      </rPr>
      <t>开关禁止</t>
    </r>
  </si>
  <si>
    <t>声音反馈</t>
  </si>
  <si>
    <t>外部车灯反馈</t>
  </si>
  <si>
    <r>
      <rPr>
        <sz val="11"/>
        <color theme="1"/>
        <rFont val="Calibri"/>
        <family val="2"/>
        <scheme val="minor"/>
      </rPr>
      <t>遥控解锁</t>
    </r>
  </si>
  <si>
    <t>&lt;全部车门|仅驾驶座车门&gt;</t>
  </si>
  <si>
    <t>前照灯延时</t>
  </si>
  <si>
    <t>迎宾灯</t>
  </si>
  <si>
    <t>自动远光等</t>
  </si>
  <si>
    <t>自适应前照灯</t>
  </si>
  <si>
    <t>电动窗遥控开启</t>
  </si>
  <si>
    <t>电动窗遥控关闭</t>
  </si>
  <si>
    <t>电动后备箱</t>
  </si>
  <si>
    <t>&lt;电动|手动&gt;</t>
  </si>
  <si>
    <t>感应开启</t>
  </si>
  <si>
    <t>电动后视镜自动折叠</t>
  </si>
  <si>
    <t>电动后视镜倒车倾斜</t>
  </si>
  <si>
    <t>舒适进出座椅调整</t>
  </si>
  <si>
    <t>空调控制</t>
  </si>
  <si>
    <t>&lt;自动|上一次设定&gt;</t>
  </si>
  <si>
    <t xml:space="preserve">方向盘加热和座椅空调 </t>
  </si>
  <si>
    <t>&lt;自动|关闭&gt;</t>
  </si>
  <si>
    <t xml:space="preserve">座椅空调 </t>
  </si>
  <si>
    <t xml:space="preserve">周期 </t>
  </si>
  <si>
    <t>&lt;5分钟|10分钟|15分钟&gt;</t>
  </si>
  <si>
    <t>雨量感应式雨刮</t>
  </si>
  <si>
    <t>重复雨刮一次</t>
  </si>
  <si>
    <t>后雨刮器</t>
  </si>
  <si>
    <t>IOD显示</t>
  </si>
  <si>
    <t>&lt;胎压检测|油耗|行车电脑1|行车电脑2&gt;</t>
  </si>
  <si>
    <t>行车电脑1配置视图</t>
  </si>
  <si>
    <t>页面退出时保存选择的视图组合</t>
  </si>
  <si>
    <t>行车电脑2配置视图</t>
  </si>
  <si>
    <t>全部解锁</t>
  </si>
  <si>
    <t>智能进入</t>
  </si>
  <si>
    <t>无钥匙进入</t>
  </si>
  <si>
    <t>乘客安全气囊</t>
  </si>
  <si>
    <t>防眩照明</t>
  </si>
  <si>
    <t>日间行车灯</t>
  </si>
  <si>
    <t>自适应前照灯设置</t>
  </si>
  <si>
    <t>自动远光模式</t>
  </si>
  <si>
    <t>&lt;关闭|防眩照明|自动远光灯&gt;</t>
  </si>
  <si>
    <t>询问退出</t>
  </si>
  <si>
    <t>运动传感器</t>
  </si>
  <si>
    <t>&lt;开启|关闭&gt;</t>
  </si>
  <si>
    <t>节能怠速</t>
  </si>
  <si>
    <t>静默模式</t>
  </si>
  <si>
    <t>静默启动</t>
  </si>
  <si>
    <t>设置静默时间</t>
  </si>
  <si>
    <t>&lt;start time : xxx, end time : xxx&gt;</t>
    <phoneticPr fontId="63" type="noConversion"/>
  </si>
  <si>
    <t>以页面退出作为触发条件，保存开始与结束时间设置
12h 制 ： start time: 6am, end time:7pm
24h 制， start time: 6 clock, end time: 17 clock</t>
    <phoneticPr fontId="63" type="noConversion"/>
  </si>
  <si>
    <t>轮胎修补工具</t>
  </si>
  <si>
    <t>&lt;1年|2年|3年|4年&gt;</t>
  </si>
  <si>
    <t>货物装载</t>
  </si>
  <si>
    <t>舒适上下车高度</t>
  </si>
  <si>
    <t>电动踏板模式</t>
  </si>
  <si>
    <t>&lt;始终收回|始终展开|自动&gt;</t>
  </si>
  <si>
    <t>自动计时器</t>
  </si>
  <si>
    <t>&lt;标准计时器|延时计时器&gt;</t>
  </si>
  <si>
    <t>脚踏开关</t>
  </si>
  <si>
    <t>&lt;始终激活|仅在解锁时&gt;</t>
  </si>
  <si>
    <t>接近检测</t>
  </si>
  <si>
    <t>找到泊车位</t>
  </si>
  <si>
    <t>车辆状态提示音</t>
  </si>
  <si>
    <t>驻车锁控制</t>
  </si>
  <si>
    <t>自动再生制动</t>
  </si>
  <si>
    <t>机油寿命</t>
  </si>
  <si>
    <t>长按重置</t>
  </si>
  <si>
    <t>空挡牵引</t>
  </si>
  <si>
    <t>胎压监测</t>
  </si>
  <si>
    <t>v2iset</t>
  </si>
  <si>
    <t>车路协同</t>
  </si>
  <si>
    <t>允许通知</t>
  </si>
  <si>
    <t>接收红绿灯信号</t>
  </si>
  <si>
    <t>&lt;远|近|关闭&gt;</t>
  </si>
  <si>
    <t>绿波引导</t>
  </si>
  <si>
    <t>红绿灯起步提醒</t>
  </si>
  <si>
    <t>&lt;8s|5s|3s|关闭&gt;</t>
  </si>
  <si>
    <t>闯红灯预警</t>
  </si>
  <si>
    <t>&lt;高|低|关闭&gt;</t>
  </si>
  <si>
    <t>道路信息广播</t>
  </si>
  <si>
    <t>声音设置</t>
  </si>
  <si>
    <t>&lt;详细|简洁|关闭&gt;</t>
  </si>
  <si>
    <t>恢复默认</t>
  </si>
  <si>
    <t>othersset</t>
  </si>
  <si>
    <t>其他设置，包括驾驶模式，主题设置，尾灯设置以及后备箱控制</t>
  </si>
  <si>
    <t>驾驶模式</t>
  </si>
  <si>
    <t>主题设置</t>
  </si>
  <si>
    <t>尾灯设置</t>
  </si>
  <si>
    <t>&lt;优雅|动感|激情&gt;</t>
  </si>
  <si>
    <t>后备箱盖</t>
  </si>
  <si>
    <t>update vehicle setting</t>
    <phoneticPr fontId="7" type="noConversion"/>
  </si>
  <si>
    <t>&lt;Node - Logical Input ID - xx&gt;</t>
    <phoneticPr fontId="7" type="noConversion"/>
  </si>
  <si>
    <t>xx - 
0, 长按
1，短按
映射关系参考表格</t>
    <phoneticPr fontId="7" type="noConversion"/>
  </si>
  <si>
    <t>v4.2</t>
    <phoneticPr fontId="7" type="noConversion"/>
  </si>
  <si>
    <t>update hard button module</t>
    <phoneticPr fontId="7" type="noConversion"/>
  </si>
  <si>
    <t>能量流显示</t>
    <phoneticPr fontId="7" type="noConversion"/>
  </si>
  <si>
    <t>clicked</t>
    <phoneticPr fontId="7" type="noConversion"/>
  </si>
  <si>
    <t>儿童座椅状态</t>
    <phoneticPr fontId="7" type="noConversion"/>
  </si>
  <si>
    <t>&lt;0|1&gt;</t>
    <phoneticPr fontId="7" type="noConversion"/>
  </si>
  <si>
    <t>0：无座椅连接
1：座椅已连接</t>
    <phoneticPr fontId="7" type="noConversion"/>
  </si>
  <si>
    <t>how long the vehicles stay at that version sw, not a J1 diemension</t>
    <phoneticPr fontId="7" type="noConversion"/>
  </si>
  <si>
    <t>ktv</t>
    <phoneticPr fontId="7" type="noConversion"/>
  </si>
  <si>
    <t>进入KTV 应用</t>
    <phoneticPr fontId="7" type="noConversion"/>
  </si>
  <si>
    <t xml:space="preserve">played </t>
    <phoneticPr fontId="7" type="noConversion"/>
  </si>
  <si>
    <t>开始K 歌</t>
    <phoneticPr fontId="7" type="noConversion"/>
  </si>
  <si>
    <t>name</t>
    <phoneticPr fontId="7" type="noConversion"/>
  </si>
  <si>
    <t>歌曲名称</t>
    <phoneticPr fontId="7" type="noConversion"/>
  </si>
  <si>
    <t>singer</t>
    <phoneticPr fontId="7" type="noConversion"/>
  </si>
  <si>
    <t>歌手</t>
    <phoneticPr fontId="7" type="noConversion"/>
  </si>
  <si>
    <t>&lt;ktv start play time&gt;</t>
    <phoneticPr fontId="7" type="noConversion"/>
  </si>
  <si>
    <t>isfinished</t>
    <phoneticPr fontId="7" type="noConversion"/>
  </si>
  <si>
    <t>0: 未完成
1：已完成</t>
    <phoneticPr fontId="7" type="noConversion"/>
  </si>
  <si>
    <t>search</t>
    <phoneticPr fontId="7" type="noConversion"/>
  </si>
  <si>
    <t>isdisplayed</t>
    <phoneticPr fontId="7" type="noConversion"/>
  </si>
  <si>
    <r>
      <rPr>
        <sz val="10"/>
        <color rgb="FF006100"/>
        <rFont val="等线"/>
        <family val="4"/>
        <charset val="134"/>
      </rPr>
      <t>备注</t>
    </r>
    <phoneticPr fontId="77" type="noConversion"/>
  </si>
  <si>
    <t>&lt;蓝牙电话占用|泊车状态|车辆状态不符合要求|因新场景下发排队的队列被舍弃而丢弃|语音占用超时|其他&gt;</t>
    <phoneticPr fontId="7" type="noConversion"/>
  </si>
  <si>
    <t>从云端下发到成功展示</t>
    <phoneticPr fontId="7" type="noConversion"/>
  </si>
  <si>
    <t>&lt;正反馈｜负反馈｜其他&gt;</t>
    <phoneticPr fontId="7" type="noConversion"/>
  </si>
  <si>
    <t>update cardmessage</t>
    <phoneticPr fontId="7" type="noConversion"/>
  </si>
  <si>
    <t xml:space="preserve">update voice </t>
    <phoneticPr fontId="7" type="noConversion"/>
  </si>
  <si>
    <t>skill</t>
    <phoneticPr fontId="7" type="noConversion"/>
  </si>
  <si>
    <t>test case</t>
    <phoneticPr fontId="7" type="noConversion"/>
  </si>
  <si>
    <t>VIN</t>
    <phoneticPr fontId="7" type="noConversion"/>
  </si>
  <si>
    <t>&lt;高|标准|低|开启|关闭&gt;</t>
    <phoneticPr fontId="7" type="noConversion"/>
  </si>
  <si>
    <t>调整后的亮度值</t>
    <phoneticPr fontId="7" type="noConversion"/>
  </si>
  <si>
    <t>&lt;-4~4&gt;</t>
    <phoneticPr fontId="7" type="noConversion"/>
  </si>
  <si>
    <t>精简屏幕</t>
    <phoneticPr fontId="7" type="noConversion"/>
  </si>
  <si>
    <t>打开精简屏幕时，上下两个屏将同时进入精简状态， 点击‘确认’</t>
    <phoneticPr fontId="7" type="noConversion"/>
  </si>
  <si>
    <t>update system setting  '显示设置'</t>
    <phoneticPr fontId="7" type="noConversion"/>
  </si>
  <si>
    <t>dual</t>
    <phoneticPr fontId="7" type="noConversion"/>
  </si>
  <si>
    <t>分区开关</t>
    <phoneticPr fontId="7" type="noConversion"/>
  </si>
  <si>
    <t>YF</t>
    <phoneticPr fontId="7" type="noConversion"/>
  </si>
  <si>
    <t>airvolume_sys</t>
    <phoneticPr fontId="7" type="noConversion"/>
  </si>
  <si>
    <t>airvolume_panel</t>
    <phoneticPr fontId="7" type="noConversion"/>
  </si>
  <si>
    <t>空调面板分量调整</t>
    <phoneticPr fontId="7" type="noConversion"/>
  </si>
  <si>
    <t>system ui风量挡位调整</t>
    <phoneticPr fontId="7" type="noConversion"/>
  </si>
  <si>
    <t>v4.4</t>
    <phoneticPr fontId="7" type="noConversion"/>
  </si>
  <si>
    <t>v4.5</t>
    <phoneticPr fontId="7" type="noConversion"/>
  </si>
  <si>
    <t>update launcher</t>
    <phoneticPr fontId="7" type="noConversion"/>
  </si>
  <si>
    <t>frontPsgDetect</t>
  </si>
  <si>
    <t>&lt;true|false&gt;</t>
  </si>
  <si>
    <t>副驾是否有人</t>
  </si>
  <si>
    <t>sunroofControl</t>
  </si>
  <si>
    <r>
      <t>&lt;</t>
    </r>
    <r>
      <rPr>
        <sz val="11"/>
        <color rgb="FF000000"/>
        <rFont val="宋体"/>
        <charset val="134"/>
      </rPr>
      <t>全关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charset val="134"/>
      </rPr>
      <t>全开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charset val="134"/>
      </rPr>
      <t>起翘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charset val="134"/>
      </rPr>
      <t>舒适</t>
    </r>
    <r>
      <rPr>
        <sz val="11"/>
        <color rgb="FF000000"/>
        <rFont val="Calibri"/>
        <family val="2"/>
      </rPr>
      <t>&gt;</t>
    </r>
  </si>
  <si>
    <t>天窗控制</t>
  </si>
  <si>
    <t>sunshadeControl</t>
  </si>
  <si>
    <t>&lt;全关|全开&gt;</t>
  </si>
  <si>
    <t>遮阳帘控制</t>
  </si>
  <si>
    <t>fragranceControl</t>
  </si>
  <si>
    <t>fragranceMode</t>
  </si>
  <si>
    <t>香氛模式</t>
  </si>
  <si>
    <t>fragranceConcentration</t>
  </si>
  <si>
    <t>&lt;无|高|中|低&gt;</t>
  </si>
  <si>
    <t>香氛浓度</t>
  </si>
  <si>
    <t>AmbientLightControl</t>
  </si>
  <si>
    <t>AmbientLightMode</t>
  </si>
  <si>
    <t>&lt;静态颜色|动态颜色|自定义颜色|音乐律动&gt;</t>
  </si>
  <si>
    <t>氛围灯模式</t>
  </si>
  <si>
    <t>AmbientLightColor</t>
  </si>
  <si>
    <t>跟随模式选择变化</t>
  </si>
  <si>
    <t>氛围灯颜色</t>
  </si>
  <si>
    <t>driverMassageControl</t>
  </si>
  <si>
    <t>主驾按摩开关</t>
  </si>
  <si>
    <t>driverMassageMode</t>
  </si>
  <si>
    <t>&lt;6|7|8|9|10&gt;</t>
  </si>
  <si>
    <t>主驾按摩模式
6: 弧形按摩
7: Z字按摩
8: 震浪按摩
9: 滚打按摩
10: 槌打按摩</t>
  </si>
  <si>
    <t>driverMassageIntensity</t>
  </si>
  <si>
    <r>
      <t>&lt;</t>
    </r>
    <r>
      <rPr>
        <sz val="11"/>
        <color rgb="FF000000"/>
        <rFont val="宋体"/>
        <charset val="134"/>
      </rPr>
      <t>低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charset val="134"/>
      </rPr>
      <t>中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charset val="134"/>
      </rPr>
      <t>高</t>
    </r>
    <r>
      <rPr>
        <sz val="11"/>
        <color rgb="FF000000"/>
        <rFont val="Calibri"/>
        <family val="2"/>
      </rPr>
      <t>&gt;</t>
    </r>
  </si>
  <si>
    <t>主驾按摩力度</t>
  </si>
  <si>
    <t>psgMassageControl</t>
  </si>
  <si>
    <t>副驾按摩开关</t>
  </si>
  <si>
    <t>psgMassageMode</t>
  </si>
  <si>
    <t>副驾按摩模式
6: 弧形按摩
7: Z字按摩
8: 震浪按摩
9: 滚打按摩
10: 槌打按摩</t>
  </si>
  <si>
    <t>psgMassageIntensity</t>
  </si>
  <si>
    <t>副驾按摩力度</t>
  </si>
  <si>
    <t>soundBalance</t>
  </si>
  <si>
    <t>&lt;-7 - +7&gt;</t>
  </si>
  <si>
    <t>音效平衡</t>
  </si>
  <si>
    <t>soundAttenuation</t>
  </si>
  <si>
    <t>音效衰减</t>
  </si>
  <si>
    <t>0=luancher 首页
+1 = 常用app页</t>
    <phoneticPr fontId="7" type="noConversion"/>
  </si>
  <si>
    <t>launcher主页面 &amp; 常用app从左到右排列,点击完成后触发</t>
    <phoneticPr fontId="7" type="noConversion"/>
  </si>
  <si>
    <t>应用卡片被触摸打开时触发</t>
    <phoneticPr fontId="7" type="noConversion"/>
  </si>
  <si>
    <t>&lt;xxx&gt;</t>
    <phoneticPr fontId="7" type="noConversion"/>
  </si>
  <si>
    <t>&lt;0 | +1&gt;</t>
    <phoneticPr fontId="7" type="noConversion"/>
  </si>
  <si>
    <t>carrier</t>
    <phoneticPr fontId="7" type="noConversion"/>
  </si>
  <si>
    <t>每次熄火时，上传本次周期内的流量统计</t>
    <phoneticPr fontId="7" type="noConversion"/>
  </si>
  <si>
    <t>熄火时打印触发数据打印</t>
    <phoneticPr fontId="7" type="noConversion"/>
  </si>
  <si>
    <t>v4.6</t>
    <phoneticPr fontId="7" type="noConversion"/>
  </si>
  <si>
    <t>add carrier manager module</t>
    <phoneticPr fontId="7" type="noConversion"/>
  </si>
  <si>
    <t>Fail</t>
    <phoneticPr fontId="7" type="noConversion"/>
  </si>
  <si>
    <t>v4.7</t>
    <phoneticPr fontId="7" type="noConversion"/>
  </si>
  <si>
    <t>update AAR module, add one more enter method</t>
    <phoneticPr fontId="7" type="noConversion"/>
  </si>
  <si>
    <t>&lt;空调智能馨风|消息中心|天气|语音&gt;</t>
    <phoneticPr fontId="7" type="noConversion"/>
  </si>
  <si>
    <t>dual</t>
  </si>
  <si>
    <t>&lt;1~7&gt;</t>
  </si>
  <si>
    <t>autostatus</t>
  </si>
  <si>
    <t>autolevel</t>
  </si>
  <si>
    <t>&lt;off|low|midiem|high&gt;</t>
  </si>
  <si>
    <t>autolabel</t>
  </si>
  <si>
    <t>&lt;off|blower|mode|full&gt;</t>
  </si>
  <si>
    <t>panelblowing</t>
  </si>
  <si>
    <t>&lt;on|off|disable&gt;</t>
  </si>
  <si>
    <t>floorblowing</t>
  </si>
  <si>
    <t>dri.seatctl</t>
  </si>
  <si>
    <t>&lt;0~7&gt;</t>
  </si>
  <si>
    <t>0代表关闭，1~3 座椅通风，4~6座椅加热</t>
  </si>
  <si>
    <t>pass.seatctl</t>
  </si>
  <si>
    <r>
      <t>&lt;on|off|disable</t>
    </r>
    <r>
      <rPr>
        <sz val="10"/>
        <rFont val="宋体"/>
        <charset val="134"/>
      </rPr>
      <t>&gt;</t>
    </r>
  </si>
  <si>
    <t>v4.8</t>
    <phoneticPr fontId="7" type="noConversion"/>
  </si>
  <si>
    <t>update HVAC module, status change for flow direction</t>
    <phoneticPr fontId="7" type="noConversion"/>
  </si>
  <si>
    <t>NA know how to read</t>
    <phoneticPr fontId="7" type="noConversion"/>
  </si>
  <si>
    <r>
      <rPr>
        <sz val="11.5"/>
        <rFont val="Segoe UI Symbol"/>
        <family val="1"/>
      </rPr>
      <t>℃</t>
    </r>
    <r>
      <rPr>
        <sz val="11.5"/>
        <rFont val="Calibri"/>
        <family val="2"/>
      </rPr>
      <t xml:space="preserve">&lt;15~30&gt; | </t>
    </r>
    <r>
      <rPr>
        <sz val="11.5"/>
        <rFont val="Segoe UI Symbol"/>
        <family val="1"/>
      </rPr>
      <t>℉</t>
    </r>
    <r>
      <rPr>
        <sz val="11.5"/>
        <rFont val="Calibri"/>
        <family val="2"/>
      </rPr>
      <t xml:space="preserve">&lt;59~86&gt; </t>
    </r>
    <phoneticPr fontId="7" type="noConversion"/>
  </si>
  <si>
    <t>查找附近加油站</t>
    <phoneticPr fontId="7" type="noConversion"/>
  </si>
  <si>
    <t>&lt;高|标准|低&gt;</t>
    <phoneticPr fontId="7" type="noConversion"/>
  </si>
  <si>
    <r>
      <t>车道保持系统</t>
    </r>
    <r>
      <rPr>
        <sz val="11"/>
        <rFont val="Arial"/>
        <family val="2"/>
      </rPr>
      <t>-</t>
    </r>
    <r>
      <rPr>
        <sz val="11"/>
        <rFont val="宋体"/>
        <charset val="134"/>
      </rPr>
      <t>辅助</t>
    </r>
  </si>
  <si>
    <r>
      <t>&lt;</t>
    </r>
    <r>
      <rPr>
        <sz val="11"/>
        <rFont val="宋体"/>
        <charset val="134"/>
      </rPr>
      <t>开启</t>
    </r>
    <r>
      <rPr>
        <sz val="11"/>
        <rFont val="Arial"/>
        <family val="2"/>
      </rPr>
      <t>|</t>
    </r>
    <r>
      <rPr>
        <sz val="11"/>
        <rFont val="宋体"/>
        <charset val="134"/>
      </rPr>
      <t>关闭</t>
    </r>
    <r>
      <rPr>
        <sz val="11"/>
        <rFont val="Arial"/>
        <family val="2"/>
      </rPr>
      <t>|</t>
    </r>
    <r>
      <rPr>
        <sz val="11"/>
        <rFont val="宋体"/>
        <charset val="134"/>
      </rPr>
      <t>标准</t>
    </r>
    <r>
      <rPr>
        <sz val="11"/>
        <rFont val="Arial"/>
        <family val="2"/>
      </rPr>
      <t>|</t>
    </r>
    <r>
      <rPr>
        <sz val="11"/>
        <rFont val="宋体"/>
        <charset val="134"/>
      </rPr>
      <t>增强</t>
    </r>
    <r>
      <rPr>
        <sz val="11"/>
        <rFont val="Arial"/>
        <family val="2"/>
      </rPr>
      <t>&gt;</t>
    </r>
  </si>
  <si>
    <r>
      <rPr>
        <sz val="11"/>
        <rFont val="宋体"/>
        <charset val="134"/>
      </rPr>
      <t>巡航控制</t>
    </r>
    <r>
      <rPr>
        <sz val="11"/>
        <rFont val="Arial"/>
        <family val="2"/>
      </rPr>
      <t>-</t>
    </r>
    <r>
      <rPr>
        <sz val="11"/>
        <rFont val="宋体"/>
        <charset val="134"/>
      </rPr>
      <t>车道居中保持</t>
    </r>
    <phoneticPr fontId="7" type="noConversion"/>
  </si>
  <si>
    <t>&lt;高|中|低&gt;</t>
    <phoneticPr fontId="7" type="noConversion"/>
  </si>
  <si>
    <t>&lt;启动|禁用&gt;</t>
    <phoneticPr fontId="7" type="noConversion"/>
  </si>
  <si>
    <t>重锁提醒</t>
  </si>
  <si>
    <t>&lt;关闭|10s|20s|120s&gt;</t>
    <phoneticPr fontId="7" type="noConversion"/>
  </si>
  <si>
    <t>&lt;靠左行驶|靠右行驶&gt;</t>
    <phoneticPr fontId="7" type="noConversion"/>
  </si>
  <si>
    <t>v4.9</t>
    <phoneticPr fontId="7" type="noConversion"/>
  </si>
  <si>
    <t>update HVAC,  vehicle controls</t>
    <phoneticPr fontId="7" type="noConversion"/>
  </si>
  <si>
    <t>福特账号GUID， 仅登录成功时埋点</t>
    <phoneticPr fontId="7" type="noConversion"/>
  </si>
  <si>
    <t>登录成功消耗时长，仅登录成功时埋点</t>
    <phoneticPr fontId="7" type="noConversion"/>
  </si>
  <si>
    <t>&lt;widget|车端消息|内容标题&gt;</t>
    <phoneticPr fontId="7" type="noConversion"/>
  </si>
  <si>
    <t>&lt;车端消息|所有应用&gt;</t>
    <phoneticPr fontId="7" type="noConversion"/>
  </si>
  <si>
    <t>返回桌面</t>
    <phoneticPr fontId="7" type="noConversion"/>
  </si>
  <si>
    <t>clicked</t>
    <phoneticPr fontId="7" type="noConversion"/>
  </si>
  <si>
    <t>&lt;活动报名|投票|混合格式视频|图片&gt;</t>
    <phoneticPr fontId="7" type="noConversion"/>
  </si>
  <si>
    <t>event</t>
    <phoneticPr fontId="7" type="noConversion"/>
  </si>
  <si>
    <t>&lt;参加|提交|播放|点赞|退出二级页面&gt;</t>
    <phoneticPr fontId="7" type="noConversion"/>
  </si>
  <si>
    <t>update lidget</t>
    <phoneticPr fontId="7" type="noConversion"/>
  </si>
  <si>
    <t>auto等级</t>
    <phoneticPr fontId="7" type="noConversion"/>
  </si>
  <si>
    <r>
      <t>auto</t>
    </r>
    <r>
      <rPr>
        <sz val="11"/>
        <rFont val="DengXian"/>
        <family val="2"/>
        <charset val="134"/>
      </rPr>
      <t xml:space="preserve"> 模式</t>
    </r>
    <phoneticPr fontId="7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</si>
  <si>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7" type="noConversion"/>
  </si>
  <si>
    <t>&lt;xxms&gt;</t>
    <phoneticPr fontId="7" type="noConversion"/>
  </si>
  <si>
    <t xml:space="preserve">                                          </t>
    <phoneticPr fontId="7" type="noConversion"/>
  </si>
  <si>
    <t>删除后当前绑定账号数量&lt;=10</t>
    <phoneticPr fontId="7" type="noConversion"/>
  </si>
  <si>
    <t>0： 福特字体； 1：汉仪； 2：尚巍</t>
    <phoneticPr fontId="7" type="noConversion"/>
  </si>
  <si>
    <t>&lt;自在航行|坐享净界|光速探境|冰海领航|山湖无界&gt;</t>
    <phoneticPr fontId="7" type="noConversion"/>
  </si>
  <si>
    <t>v5.0</t>
    <phoneticPr fontId="7" type="noConversion"/>
  </si>
  <si>
    <t>update 'vehicle controls' - 主题设置</t>
    <phoneticPr fontId="7" type="noConversion"/>
  </si>
  <si>
    <t>亮度调节</t>
    <phoneticPr fontId="7" type="noConversion"/>
  </si>
  <si>
    <t>仅当客户点击title时， 同时打印format</t>
    <phoneticPr fontId="7" type="noConversion"/>
  </si>
  <si>
    <t>点击热门搜索词</t>
    <phoneticPr fontId="7" type="noConversion"/>
  </si>
  <si>
    <t>一级页面tab时长统计</t>
    <phoneticPr fontId="7" type="noConversion"/>
  </si>
  <si>
    <t>v5.1</t>
    <phoneticPr fontId="7" type="noConversion"/>
  </si>
  <si>
    <t>delete lidget</t>
    <phoneticPr fontId="7" type="noConversion"/>
  </si>
  <si>
    <t>update 'baidu pay' including appid</t>
    <phoneticPr fontId="7" type="noConversion"/>
  </si>
  <si>
    <t>如果有TTS反馈， 车控无语音反馈</t>
    <phoneticPr fontId="7" type="noConversion"/>
  </si>
  <si>
    <t>&lt;xxxm&gt;</t>
    <phoneticPr fontId="7" type="noConversion"/>
  </si>
  <si>
    <t>&lt;xxxms&gt;</t>
    <phoneticPr fontId="7" type="noConversion"/>
  </si>
  <si>
    <t>update 'voice', delete certain attributes</t>
    <phoneticPr fontId="7" type="noConversion"/>
  </si>
  <si>
    <t>update 'smart recommandation'</t>
    <phoneticPr fontId="7" type="noConversion"/>
  </si>
  <si>
    <t>场景卡片</t>
  </si>
  <si>
    <t>场景卡片id</t>
  </si>
  <si>
    <t>无感停车</t>
  </si>
  <si>
    <t>C157</t>
  </si>
  <si>
    <t>欠费订单</t>
  </si>
  <si>
    <t>C147</t>
  </si>
  <si>
    <t>停车状态</t>
  </si>
  <si>
    <t>免下车优惠支付1</t>
  </si>
  <si>
    <t>C136</t>
  </si>
  <si>
    <t>免下车优惠支付2</t>
  </si>
  <si>
    <t>低油量提醒</t>
  </si>
  <si>
    <t>C001</t>
  </si>
  <si>
    <t>胎压异常提醒</t>
  </si>
  <si>
    <t>C004</t>
  </si>
  <si>
    <t>回家/去公司</t>
  </si>
  <si>
    <t>C123</t>
  </si>
  <si>
    <t>异常天气提醒</t>
  </si>
  <si>
    <t>C113</t>
  </si>
  <si>
    <t>节假日问候</t>
  </si>
  <si>
    <t>C107</t>
  </si>
  <si>
    <t>视频推荐</t>
  </si>
  <si>
    <t>C161</t>
  </si>
  <si>
    <t>场景id, refer to below tables</t>
    <phoneticPr fontId="7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</si>
  <si>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7" type="noConversion"/>
  </si>
  <si>
    <t>更新&lt;应用名称&gt;应用</t>
    <phoneticPr fontId="7" type="noConversion"/>
  </si>
  <si>
    <t>&lt;警告|辅助|警告+辅助&gt;</t>
  </si>
  <si>
    <t>&lt;标准|运动|节能|湿滑模式|复杂路况&gt;</t>
    <phoneticPr fontId="7" type="noConversion"/>
  </si>
  <si>
    <t>otherapp</t>
  </si>
  <si>
    <t>&lt;VHA|香氛|主驾按摩|副驾按摩|氛围灯|音效&gt;</t>
  </si>
  <si>
    <t>5G sent</t>
  </si>
  <si>
    <t>{"应用包名":"xxKB","应用包名":"xxKB",..}</t>
  </si>
  <si>
    <t>UID !=1000（非系统应用，有使用流量权限，可以被流量统计采集到的）上行流量
{\"com.baidu.naviauto\":\"943478KB\",\"com.ford.sync.hvac\":\"0KB\",\"com.baidu.car.radio\":\"268455KB\",\"com.baidu.iov.faceos\":\"27655KB\",\"com.yfve.dlna\":\"0KB\",\"com.ford.sync.vpa\":\"0KB\",\"com.baidu.xiaoduos.weather\":\"0KB\",\"com.baidu.car.radio2\":\"25447KB\",\"com.baidu.che.codriver\":\"2449550KB\",\"com.baidu.iov.dueros.videos\":\"650571KB\"}</t>
    <phoneticPr fontId="63" type="noConversion"/>
  </si>
  <si>
    <t>5G receive</t>
  </si>
  <si>
    <t>UID !=1000（非系统应用，有使用流量权限，可以被流量统计采集到的）下行流量
\"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</t>
    <phoneticPr fontId="63" type="noConversion"/>
  </si>
  <si>
    <t>wifi sent</t>
  </si>
  <si>
    <t>UID !=1000（非系统应用，有使用流量权限，可以被流量统计采集到的）上行流量
\"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</t>
  </si>
  <si>
    <t>wifi receive</t>
  </si>
  <si>
    <t>update 'carrier manager'</t>
    <phoneticPr fontId="7" type="noConversion"/>
  </si>
  <si>
    <t>update certain attributes on vechicle setting &amp; car model</t>
    <phoneticPr fontId="7" type="noConversion"/>
  </si>
  <si>
    <t>智能车速限制</t>
    <phoneticPr fontId="7" type="noConversion"/>
  </si>
  <si>
    <t>&lt;后台|系统主动调起前台人脸|人脸识别按钮调起前台人脸|注销调起前台人脸&gt;</t>
  </si>
  <si>
    <t>digitalscent</t>
    <phoneticPr fontId="7" type="noConversion"/>
  </si>
  <si>
    <t>香氛控制</t>
    <phoneticPr fontId="7" type="noConversion"/>
  </si>
  <si>
    <t>强度</t>
    <phoneticPr fontId="7" type="noConversion"/>
  </si>
  <si>
    <t>&lt;关|低|中|高&gt;</t>
    <phoneticPr fontId="7" type="noConversion"/>
  </si>
  <si>
    <t>开关</t>
    <phoneticPr fontId="7" type="noConversion"/>
  </si>
  <si>
    <t>香型</t>
    <phoneticPr fontId="7" type="noConversion"/>
  </si>
  <si>
    <t>remind</t>
    <phoneticPr fontId="7" type="noConversion"/>
  </si>
  <si>
    <t>香氛提醒</t>
    <phoneticPr fontId="7" type="noConversion"/>
  </si>
  <si>
    <t>余量不足</t>
    <phoneticPr fontId="7" type="noConversion"/>
  </si>
  <si>
    <t>xxx</t>
    <phoneticPr fontId="7" type="noConversion"/>
  </si>
  <si>
    <t>香氛名</t>
    <phoneticPr fontId="7" type="noConversion"/>
  </si>
  <si>
    <t>余量耗尽</t>
    <phoneticPr fontId="7" type="noConversion"/>
  </si>
  <si>
    <t>香氛过期</t>
    <phoneticPr fontId="7" type="noConversion"/>
  </si>
  <si>
    <t>香氛异常</t>
    <phoneticPr fontId="7" type="noConversion"/>
  </si>
  <si>
    <t>异常具体内容</t>
    <phoneticPr fontId="7" type="noConversion"/>
  </si>
  <si>
    <t>未授权香氛</t>
    <phoneticPr fontId="7" type="noConversion"/>
  </si>
  <si>
    <t>氛围灯开关</t>
    <phoneticPr fontId="7" type="noConversion"/>
  </si>
  <si>
    <t>氛围灯模式</t>
    <phoneticPr fontId="7" type="noConversion"/>
  </si>
  <si>
    <t>&lt;静态|动态|自定义模式|音乐律动&gt;</t>
    <phoneticPr fontId="7" type="noConversion"/>
  </si>
  <si>
    <t>氛围灯亮度</t>
    <phoneticPr fontId="7" type="noConversion"/>
  </si>
  <si>
    <t>xxx</t>
    <phoneticPr fontId="7" type="noConversion"/>
  </si>
  <si>
    <t>挡位</t>
    <phoneticPr fontId="7" type="noConversion"/>
  </si>
  <si>
    <t>氛围灯颜色</t>
    <phoneticPr fontId="7" type="noConversion"/>
  </si>
  <si>
    <t>香型选择</t>
    <phoneticPr fontId="7" type="noConversion"/>
  </si>
  <si>
    <t>时间</t>
    <phoneticPr fontId="7" type="noConversion"/>
  </si>
  <si>
    <t>点击保存时记录所有设置状态</t>
    <phoneticPr fontId="7" type="noConversion"/>
  </si>
  <si>
    <t>stored</t>
    <phoneticPr fontId="7" type="noConversion"/>
  </si>
  <si>
    <t>退出主题时记录使用时长</t>
    <phoneticPr fontId="7" type="noConversion"/>
  </si>
  <si>
    <t>seat</t>
    <phoneticPr fontId="7" type="noConversion"/>
  </si>
  <si>
    <t>adjusted</t>
    <phoneticPr fontId="7" type="noConversion"/>
  </si>
  <si>
    <t>massage</t>
    <phoneticPr fontId="7" type="noConversion"/>
  </si>
  <si>
    <t>座椅按摩</t>
    <phoneticPr fontId="7" type="noConversion"/>
  </si>
  <si>
    <t>上部腰托</t>
    <phoneticPr fontId="7" type="noConversion"/>
  </si>
  <si>
    <t>中部腰托</t>
    <phoneticPr fontId="7" type="noConversion"/>
  </si>
  <si>
    <t>下部腰托</t>
    <phoneticPr fontId="7" type="noConversion"/>
  </si>
  <si>
    <t>侧面支撑（靠背）</t>
    <phoneticPr fontId="7" type="noConversion"/>
  </si>
  <si>
    <t>侧面支撑（坐垫）</t>
    <phoneticPr fontId="7" type="noConversion"/>
  </si>
  <si>
    <t>xx</t>
    <phoneticPr fontId="7" type="noConversion"/>
  </si>
  <si>
    <t>挡位</t>
    <phoneticPr fontId="7" type="noConversion"/>
  </si>
  <si>
    <t>side</t>
    <phoneticPr fontId="7" type="noConversion"/>
  </si>
  <si>
    <t>按摩开关</t>
    <phoneticPr fontId="7" type="noConversion"/>
  </si>
  <si>
    <t>&lt;开|关&gt;</t>
    <phoneticPr fontId="7" type="noConversion"/>
  </si>
  <si>
    <t>&lt;低|中|高&gt;</t>
    <phoneticPr fontId="7" type="noConversion"/>
  </si>
  <si>
    <t>座椅调节</t>
    <phoneticPr fontId="7" type="noConversion"/>
  </si>
  <si>
    <t>仅当挡位发生变化时，触发该埋点</t>
    <phoneticPr fontId="7" type="noConversion"/>
  </si>
  <si>
    <t>包含被动触发逻辑与客户主动设置</t>
    <phoneticPr fontId="7" type="noConversion"/>
  </si>
  <si>
    <t>label</t>
    <phoneticPr fontId="7" type="noConversion"/>
  </si>
  <si>
    <t>未授权通道号</t>
    <phoneticPr fontId="7" type="noConversion"/>
  </si>
  <si>
    <t xml:space="preserve">                                                                                                                                                                                         </t>
    <phoneticPr fontId="7" type="noConversion"/>
  </si>
  <si>
    <t>&lt;1~100&gt;</t>
    <phoneticPr fontId="7" type="noConversion"/>
  </si>
  <si>
    <t>&lt;0~127&gt;</t>
    <phoneticPr fontId="7" type="noConversion"/>
  </si>
  <si>
    <t>主题氛围灯与驾驶模式联动</t>
    <phoneticPr fontId="7" type="noConversion"/>
  </si>
  <si>
    <t>v5.2- R06.1</t>
    <phoneticPr fontId="7" type="noConversion"/>
  </si>
  <si>
    <t>blowingmodechanged</t>
    <phoneticPr fontId="7" type="noConversion"/>
  </si>
  <si>
    <t>空调电动出风口模式变化时触发事件</t>
    <phoneticPr fontId="7" type="noConversion"/>
  </si>
  <si>
    <t>blowingmode</t>
    <phoneticPr fontId="7" type="noConversion"/>
  </si>
  <si>
    <t>from</t>
    <phoneticPr fontId="7" type="noConversion"/>
  </si>
  <si>
    <t>to</t>
    <phoneticPr fontId="7" type="noConversion"/>
  </si>
  <si>
    <t>&lt;ms when Emr mode on&gt;</t>
    <phoneticPr fontId="7" type="noConversion"/>
  </si>
  <si>
    <t>&lt;ms when Emr mode off&gt;</t>
    <phoneticPr fontId="7" type="noConversion"/>
  </si>
  <si>
    <t>xxx</t>
    <phoneticPr fontId="7" type="noConversion"/>
  </si>
  <si>
    <t>soc</t>
    <phoneticPr fontId="7" type="noConversion"/>
  </si>
  <si>
    <t>tempture</t>
    <phoneticPr fontId="7" type="noConversion"/>
  </si>
  <si>
    <t>当前soc温度</t>
    <phoneticPr fontId="7" type="noConversion"/>
  </si>
  <si>
    <t>add 'seat control' module - ts</t>
    <phoneticPr fontId="7" type="noConversion"/>
  </si>
  <si>
    <t>update 'relax mode'  inhouse</t>
    <phoneticPr fontId="7" type="noConversion"/>
  </si>
  <si>
    <t>add 'digital scent' tagging points in vehicle setting - ts</t>
    <phoneticPr fontId="7" type="noConversion"/>
  </si>
  <si>
    <t>update 'face id' strat/stop recognize attribute -baidu</t>
    <phoneticPr fontId="7" type="noConversion"/>
  </si>
  <si>
    <t>update 'HVAC-EMR' - ts</t>
    <phoneticPr fontId="7" type="noConversion"/>
  </si>
  <si>
    <t>add one more item in them&amp;ambient light setting - YF</t>
    <phoneticPr fontId="7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</si>
  <si>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7" type="noConversion"/>
  </si>
  <si>
    <t>&lt;电机异常|风扇异常|电源过压|电源欠压|温度过高|温度过低|失去连接&gt;</t>
    <phoneticPr fontId="7" type="noConversion"/>
  </si>
  <si>
    <t>add soc tempture in system setting - YF</t>
    <phoneticPr fontId="7" type="noConversion"/>
  </si>
  <si>
    <t>yf</t>
    <phoneticPr fontId="7" type="noConversion"/>
  </si>
  <si>
    <t>当soc温度超过110摄氏度时触发</t>
    <phoneticPr fontId="7" type="noConversion"/>
  </si>
  <si>
    <t>YF</t>
    <phoneticPr fontId="7" type="noConversion"/>
  </si>
  <si>
    <t>3个主题</t>
    <phoneticPr fontId="7" type="noConversion"/>
  </si>
  <si>
    <t>功能点击</t>
    <phoneticPr fontId="7" type="noConversion"/>
  </si>
  <si>
    <t>区分三种控制方式</t>
    <phoneticPr fontId="7" type="noConversion"/>
  </si>
  <si>
    <t>座椅调节&amp;按摩方式</t>
    <phoneticPr fontId="7" type="noConversion"/>
  </si>
  <si>
    <t>仅当状态变化时触发埋点包含以上三种调整方式</t>
    <phoneticPr fontId="7" type="noConversion"/>
  </si>
  <si>
    <t>&lt;off|主驾|副驾}主副驾&gt;</t>
    <phoneticPr fontId="7" type="noConversion"/>
  </si>
  <si>
    <t>座椅按摩开关</t>
    <phoneticPr fontId="7" type="noConversion"/>
  </si>
  <si>
    <t>座椅按摩选择</t>
    <phoneticPr fontId="7" type="noConversion"/>
  </si>
  <si>
    <t>TS</t>
    <phoneticPr fontId="7" type="noConversion"/>
  </si>
  <si>
    <t>isCorrection</t>
    <phoneticPr fontId="7" type="noConversion"/>
  </si>
  <si>
    <t>true/false</t>
    <phoneticPr fontId="7" type="noConversion"/>
  </si>
  <si>
    <t>纠正标记</t>
    <phoneticPr fontId="7" type="noConversion"/>
  </si>
  <si>
    <t>后台： 主驾驶车关闭后，会发起改场景识别，对应中途换人场景
系统主动调起人脸：车机上电后（重启上电），有文案提示，UI 界面提示 （包含客户点击重试 弹窗提醒）
人脸识别按钮调起： 账号二维码旁边的按钮</t>
    <phoneticPr fontId="7" type="noConversion"/>
  </si>
  <si>
    <t>v5.4</t>
    <phoneticPr fontId="7" type="noConversion"/>
  </si>
  <si>
    <t>点击人脸识别重试按钮</t>
    <phoneticPr fontId="7" type="noConversion"/>
  </si>
  <si>
    <t>点击重试后，会触发人脸识别开始中 系统主动调起前台人脸场景</t>
    <phoneticPr fontId="7" type="noConversion"/>
  </si>
  <si>
    <t>add face id retry clicked in faceid module - Baidu</t>
    <phoneticPr fontId="7" type="noConversion"/>
  </si>
  <si>
    <t>update certain attrributes  in voice module -Baidu</t>
    <phoneticPr fontId="7" type="noConversion"/>
  </si>
  <si>
    <t>点击小度接人，出现二维码页面</t>
    <phoneticPr fontId="7" type="noConversion"/>
  </si>
  <si>
    <t>update '小度接人' attributes in map - Baidu</t>
    <phoneticPr fontId="7" type="noConversion"/>
  </si>
  <si>
    <t>卡片关闭的方式, 正负反馈指的是语音</t>
    <phoneticPr fontId="7" type="noConversion"/>
  </si>
  <si>
    <t>只有在开始导航之后，才会有这个开关选项</t>
    <phoneticPr fontId="7" type="noConversion"/>
  </si>
  <si>
    <t>导航主体单目的地</t>
  </si>
  <si>
    <t>导航控制指令</t>
  </si>
  <si>
    <t>导航多目的地</t>
  </si>
  <si>
    <t>智能家居</t>
  </si>
  <si>
    <t>违章查询</t>
  </si>
  <si>
    <t>火车票</t>
  </si>
  <si>
    <t>限行</t>
  </si>
  <si>
    <t>小程序基座</t>
  </si>
  <si>
    <t>火车票小程序</t>
  </si>
  <si>
    <t>有声</t>
  </si>
  <si>
    <t>新闻</t>
  </si>
  <si>
    <t>一语直达-航班查询</t>
  </si>
  <si>
    <t>一语直达-机票查询</t>
  </si>
  <si>
    <t>电话</t>
  </si>
  <si>
    <t>自定义唤醒词</t>
  </si>
  <si>
    <t>dcs停车场</t>
  </si>
  <si>
    <t>汽车问答</t>
  </si>
  <si>
    <t>日程管理</t>
  </si>
  <si>
    <t>系统画像</t>
  </si>
  <si>
    <t xml:space="preserve"> 闲聊</t>
  </si>
  <si>
    <t>敏感词</t>
  </si>
  <si>
    <t>&lt;hmi|物理按键|voice&gt;</t>
    <phoneticPr fontId="7" type="noConversion"/>
  </si>
  <si>
    <t>垂类名称</t>
  </si>
  <si>
    <t>实现方式</t>
    <phoneticPr fontId="77" type="noConversion"/>
  </si>
  <si>
    <t>unit</t>
    <phoneticPr fontId="77" type="noConversion"/>
  </si>
  <si>
    <t>关闭打开音量ar</t>
    <phoneticPr fontId="77" type="noConversion"/>
  </si>
  <si>
    <t>多途径点</t>
    <phoneticPr fontId="77" type="noConversion"/>
  </si>
  <si>
    <t>车控</t>
    <phoneticPr fontId="77" type="noConversion"/>
  </si>
  <si>
    <t>iovparser</t>
    <phoneticPr fontId="77" type="noConversion"/>
  </si>
  <si>
    <t>打开关闭车窗空调等</t>
    <phoneticPr fontId="77" type="noConversion"/>
  </si>
  <si>
    <t>dumi</t>
    <phoneticPr fontId="77" type="noConversion"/>
  </si>
  <si>
    <t>车控家</t>
    <phoneticPr fontId="77" type="noConversion"/>
  </si>
  <si>
    <t>涉及违章查询垂类</t>
    <phoneticPr fontId="77" type="noConversion"/>
  </si>
  <si>
    <t>打开小程序本地服务</t>
    <phoneticPr fontId="77" type="noConversion"/>
  </si>
  <si>
    <t>加油小程序</t>
    <phoneticPr fontId="77" type="noConversion"/>
  </si>
  <si>
    <t>unit</t>
  </si>
  <si>
    <t>音乐</t>
  </si>
  <si>
    <t>媒体资源子垂类</t>
    <phoneticPr fontId="77" type="noConversion"/>
  </si>
  <si>
    <t>媒体控制</t>
    <phoneticPr fontId="77" type="noConversion"/>
  </si>
  <si>
    <t>打开关闭</t>
    <phoneticPr fontId="77" type="noConversion"/>
  </si>
  <si>
    <t>MU2882大概几点到</t>
    <phoneticPr fontId="77" type="noConversion"/>
  </si>
  <si>
    <t>小程序智慧停车</t>
    <phoneticPr fontId="77" type="noConversion"/>
  </si>
  <si>
    <t>Uicontrol</t>
    <phoneticPr fontId="77" type="noConversion"/>
  </si>
  <si>
    <t>所见即可说语音模拟事件选择第三个向上滑动向下滑动</t>
    <phoneticPr fontId="77" type="noConversion"/>
  </si>
  <si>
    <t>爱车探索、电子手册、表格知识问答</t>
    <phoneticPr fontId="77" type="noConversion"/>
  </si>
  <si>
    <t>提示语（自定义提示语)</t>
    <phoneticPr fontId="77" type="noConversion"/>
  </si>
  <si>
    <t>发音人变更（自定义发音人)</t>
    <phoneticPr fontId="77" type="noConversion"/>
  </si>
  <si>
    <t>车况监控、</t>
    <phoneticPr fontId="77" type="noConversion"/>
  </si>
  <si>
    <t>剩余油量</t>
    <phoneticPr fontId="77" type="noConversion"/>
  </si>
  <si>
    <t>时间、翻译、计算、度量衡、股票、汇率、彩票、客服、图片搜家、百科问答、谜语问答、食材、影、视、人口、地理、史、植物、汉语、诗、词、人物、人物属性、关系、世界之最、万个为什么、特产、笑话、成语接龙、有声博物馆、天气</t>
    <phoneticPr fontId="77" type="noConversion"/>
  </si>
  <si>
    <t>小度助手信息、你是谁</t>
    <phoneticPr fontId="77" type="noConversion"/>
  </si>
  <si>
    <t>iovparser</t>
  </si>
  <si>
    <t>品牌车型对比</t>
    <phoneticPr fontId="77" type="noConversion"/>
  </si>
  <si>
    <t>v5.5</t>
  </si>
  <si>
    <t>update seat control and digital scent - TS</t>
  </si>
  <si>
    <t>全身舒缓</t>
  </si>
  <si>
    <t>全身焕活</t>
  </si>
  <si>
    <t>腰背激活</t>
  </si>
  <si>
    <t>脊背放松</t>
  </si>
  <si>
    <t>背部推拿</t>
  </si>
  <si>
    <t>本次行程配置视图</t>
  </si>
  <si>
    <t>&lt;xx,xx,xx&gt;</t>
  </si>
  <si>
    <t>update system setting &amp; vehicle control - TS</t>
  </si>
  <si>
    <t>update modules per TS, refer to QA list at the end page</t>
  </si>
  <si>
    <t>update smartsense, delete 'smartorder end'</t>
  </si>
  <si>
    <t>update cardmodule</t>
  </si>
  <si>
    <t>倒车影像延迟</t>
  </si>
  <si>
    <t>v5.6</t>
  </si>
  <si>
    <t>delete '左右视角互切' 、'车速限制辅助-车速限制铃声'、'交通标志识别'、'超速警告铃声'、'警告限速最高'、'警告限速超过'、'驾驶模式'、from vehicles controls</t>
  </si>
  <si>
    <t>v5.7</t>
  </si>
  <si>
    <t>update KTV</t>
  </si>
  <si>
    <t>账号登录</t>
  </si>
  <si>
    <t>type</t>
  </si>
  <si>
    <t>&lt;手机号|微信&gt;</t>
  </si>
  <si>
    <t>VIP</t>
  </si>
  <si>
    <t>microphone</t>
  </si>
  <si>
    <t>麦克风链接状态</t>
  </si>
  <si>
    <t>&lt;扫码点歌|屏幕点歌&gt;</t>
  </si>
  <si>
    <t>麦克风链接成功</t>
  </si>
  <si>
    <t>麦克风链接成功时上报</t>
  </si>
  <si>
    <t>MICconnected</t>
  </si>
  <si>
    <t>singer</t>
  </si>
  <si>
    <t>&lt;ktv end play time&gt;</t>
  </si>
  <si>
    <t>score</t>
  </si>
  <si>
    <t>作品分数</t>
  </si>
  <si>
    <t>vip</t>
  </si>
  <si>
    <t>会员开通</t>
  </si>
  <si>
    <t>issuccess</t>
  </si>
  <si>
    <t>会员购买周期</t>
  </si>
  <si>
    <t>金额</t>
  </si>
  <si>
    <t>点击事件</t>
  </si>
  <si>
    <t>点击按钮或者分类都通过此埋点上报，包括但不限于加入歌单、收藏、清空、点我反馈、签到等</t>
  </si>
  <si>
    <t>ktv</t>
  </si>
  <si>
    <t>special</t>
  </si>
  <si>
    <t>专区点击</t>
  </si>
  <si>
    <t>仅带年纪儿童、长辈和明星合唱三个专区内容时上报</t>
  </si>
  <si>
    <t>&lt;儿童专区|长辈专区|与明星合唱&gt;</t>
  </si>
  <si>
    <t>搜索词</t>
  </si>
  <si>
    <t>用户搜索的任何关键词都记录</t>
  </si>
  <si>
    <t>仅当name=打分开关或者默认录音设置时上报</t>
  </si>
  <si>
    <t>退出KTV</t>
  </si>
  <si>
    <t>v5.8</t>
  </si>
  <si>
    <t>暂停、结束K歌</t>
  </si>
  <si>
    <t>每首歌开始演唱时上报</t>
  </si>
  <si>
    <t>每首歌被暂停，结束、切歌、退出APP或关机等关闭状态上报</t>
  </si>
  <si>
    <t>oneshot</t>
  </si>
  <si>
    <t>oneshot时候，label=默认唤醒词|自定义唤醒词</t>
  </si>
  <si>
    <t>wakeup free words</t>
  </si>
  <si>
    <t>&lt;使用的免唤醒词&gt;</t>
  </si>
  <si>
    <t>isResolveEntity</t>
  </si>
  <si>
    <t>指代消解标记</t>
  </si>
  <si>
    <t>待百度确认，云端是否可以提供消解标记</t>
  </si>
  <si>
    <t xml:space="preserve">voice </t>
  </si>
  <si>
    <t>help</t>
  </si>
  <si>
    <t>onVoiceHelp</t>
  </si>
  <si>
    <t>进入语音帮助时触发</t>
  </si>
  <si>
    <t xml:space="preserve">page </t>
  </si>
  <si>
    <t>首页|导航|车控|多媒体等等</t>
  </si>
  <si>
    <t>进入查看的具体页面</t>
  </si>
  <si>
    <t>baidu</t>
  </si>
  <si>
    <t>车机个性化语音播报显示列表</t>
  </si>
  <si>
    <t>total records num</t>
  </si>
  <si>
    <t>总共录了有多少条</t>
  </si>
  <si>
    <t>downloaded num</t>
  </si>
  <si>
    <t>车端下载了多少条</t>
  </si>
  <si>
    <t>车机个性化语音播报报错</t>
  </si>
  <si>
    <t>延长聆听开关</t>
  </si>
  <si>
    <t>系统自动更新</t>
  </si>
  <si>
    <t>语速</t>
  </si>
  <si>
    <t>&lt;标准|xxx|xxx&gt;</t>
  </si>
  <si>
    <t>音源定位</t>
  </si>
  <si>
    <t>&lt;默认应答语|应答音效|自定义应答语&gt;</t>
  </si>
  <si>
    <t>应答语模式选择</t>
  </si>
  <si>
    <t>编辑自定义应答语</t>
  </si>
  <si>
    <t>voiceClonelist</t>
  </si>
  <si>
    <t>voiceCloneerror</t>
  </si>
  <si>
    <t>Key</t>
    <phoneticPr fontId="5" type="noConversion"/>
  </si>
  <si>
    <t>yunting</t>
  </si>
  <si>
    <t>打开云听</t>
  </si>
  <si>
    <t>label</t>
    <phoneticPr fontId="5" type="noConversion"/>
  </si>
  <si>
    <t>&lt;hmi|voice&gt;</t>
    <phoneticPr fontId="5" type="noConversion"/>
  </si>
  <si>
    <t>closed</t>
    <phoneticPr fontId="5" type="noConversion"/>
  </si>
  <si>
    <t>退出云听</t>
  </si>
  <si>
    <t>应用不在前台、等状态上报</t>
  </si>
  <si>
    <t>from</t>
    <phoneticPr fontId="5" type="noConversion"/>
  </si>
  <si>
    <t>&lt;start time&gt;</t>
    <phoneticPr fontId="5" type="noConversion"/>
  </si>
  <si>
    <t>to</t>
    <phoneticPr fontId="5" type="noConversion"/>
  </si>
  <si>
    <t>&lt;end time&gt;</t>
    <phoneticPr fontId="5" type="noConversion"/>
  </si>
  <si>
    <t>login</t>
    <phoneticPr fontId="5" type="noConversion"/>
  </si>
  <si>
    <t>账号登录退出</t>
  </si>
  <si>
    <t>&lt;手机验证码|扫码&gt;</t>
  </si>
  <si>
    <t>仅在登录时判断</t>
  </si>
  <si>
    <t>isvip</t>
  </si>
  <si>
    <t>issuccess</t>
    <phoneticPr fontId="5" type="noConversion"/>
  </si>
  <si>
    <t xml:space="preserve">played </t>
    <phoneticPr fontId="5" type="noConversion"/>
  </si>
  <si>
    <t>播放</t>
  </si>
  <si>
    <r>
      <t>&lt;hmi|voice</t>
    </r>
    <r>
      <rPr>
        <sz val="11"/>
        <color theme="1"/>
        <rFont val="Calibri"/>
        <family val="2"/>
        <scheme val="minor"/>
      </rPr>
      <t>|auto&gt;</t>
    </r>
  </si>
  <si>
    <t>model</t>
  </si>
  <si>
    <t>&lt;专栏电台|AI电台|在线广播&gt;</t>
  </si>
  <si>
    <t>所属模块</t>
  </si>
  <si>
    <t>&lt;xxx&gt;</t>
    <phoneticPr fontId="5" type="noConversion"/>
  </si>
  <si>
    <t>专栏/电台名称</t>
  </si>
  <si>
    <t>ended</t>
    <phoneticPr fontId="5" type="noConversion"/>
  </si>
  <si>
    <t>暂停/结束收听</t>
  </si>
  <si>
    <t>被暂停，结束、退出APP等关闭状态上报</t>
  </si>
  <si>
    <t>&lt;yunting start play time&gt;</t>
  </si>
  <si>
    <t>&lt;yunting end play time&gt;</t>
  </si>
  <si>
    <t>clicked</t>
    <phoneticPr fontId="5" type="noConversion"/>
  </si>
  <si>
    <t>name</t>
    <phoneticPr fontId="5" type="noConversion"/>
  </si>
  <si>
    <t>点击按钮或者电台都通过此埋点上报，包括但不限于下载、点击分类、我的订阅、已购等</t>
  </si>
  <si>
    <t>&lt;热搜词|联想词&gt;</t>
  </si>
  <si>
    <t>仅当用户点击推荐的搜索词时上报</t>
  </si>
  <si>
    <t>&lt;订阅|取消订阅&gt;</t>
  </si>
  <si>
    <t>仅当用户点击订阅操作时上报</t>
  </si>
  <si>
    <t>search</t>
    <phoneticPr fontId="5" type="noConversion"/>
  </si>
  <si>
    <t>key</t>
    <phoneticPr fontId="5" type="noConversion"/>
  </si>
  <si>
    <t>上报用户搜索的关键词</t>
  </si>
  <si>
    <t>result</t>
  </si>
  <si>
    <t>是否有结果</t>
  </si>
  <si>
    <t>controls</t>
  </si>
  <si>
    <t>音频控制，包括播放暂停，上下曲，收藏/取消收藏</t>
  </si>
  <si>
    <t>&lt;hmi|voice|hardbutton|others&gt;</t>
  </si>
  <si>
    <t>&lt;播放|暂停|下一曲|上一曲|快进|快退|收藏|取消收藏&gt;</t>
  </si>
  <si>
    <t>payed</t>
  </si>
  <si>
    <t>购买</t>
  </si>
  <si>
    <t>&lt;true|false&gt;</t>
    <phoneticPr fontId="5" type="noConversion"/>
  </si>
  <si>
    <t>&lt;单曲|专辑|会员&gt;</t>
  </si>
  <si>
    <t>购买类型</t>
  </si>
  <si>
    <t>购买金额</t>
  </si>
  <si>
    <t>v5.9</t>
  </si>
  <si>
    <t>update voice&amp;System Setting</t>
  </si>
  <si>
    <t>update voice module</t>
  </si>
  <si>
    <t>add Yun Ting module</t>
  </si>
  <si>
    <t>用户点击个性化语音入口时上报数据</t>
  </si>
  <si>
    <t>个性化语音下载，超时，断网，使用等报错时上报</t>
  </si>
  <si>
    <t>仅label=wakeup时填写</t>
  </si>
  <si>
    <t>仅label=默认唤醒词|自定义唤醒词 需要填</t>
  </si>
  <si>
    <r>
      <t xml:space="preserve">
</t>
    </r>
    <r>
      <rPr>
        <sz val="11"/>
        <color rgb="FFFF0000"/>
        <rFont val="Calibri"/>
        <family val="2"/>
        <scheme val="minor"/>
      </rPr>
      <t>skill：提供所有语音指令的垂类技能</t>
    </r>
  </si>
  <si>
    <t>0\</t>
  </si>
  <si>
    <t>update Voice</t>
  </si>
  <si>
    <t>v6.0</t>
  </si>
  <si>
    <t>当结果为ture时，skill对应为空</t>
  </si>
  <si>
    <r>
      <t xml:space="preserve">
</t>
    </r>
    <r>
      <rPr>
        <sz val="11"/>
        <color rgb="FFFF0000"/>
        <rFont val="Calibri"/>
        <family val="2"/>
        <scheme val="minor"/>
      </rPr>
      <t>除了所见即可说，其余skill均不应该为NA</t>
    </r>
  </si>
  <si>
    <t>待百度确认，云端是否可提供强弱多轮的标记</t>
  </si>
  <si>
    <t>触发条件：仅当语音指令可被执行时，触发事件为非拒识状态</t>
  </si>
  <si>
    <t>触发条件：仅当语音指令不可被执行时触发事件，定义为拒识状态（包含无意义话语例如嗯嗯啊啊等），该事件与NLU Succeed互斥
拒识：语音指令后20s延时聆听，只接受15个常用垂类识别，以外的指令会被拒识</t>
  </si>
  <si>
    <t>登录账户</t>
  </si>
  <si>
    <t>&lt;已登录|未登录&gt;</t>
  </si>
  <si>
    <t>背景模板</t>
  </si>
  <si>
    <t>&lt;birthday|celebration|festival|girl|candy|daily|fireworks|frangipani|mojito|red|sailing|sunset|warmth|watch&gt;</t>
  </si>
  <si>
    <t>设置时间段</t>
  </si>
  <si>
    <t>打开播放</t>
  </si>
  <si>
    <t>关闭秘信</t>
  </si>
  <si>
    <t>下载模板</t>
  </si>
  <si>
    <t>下载新模板</t>
  </si>
  <si>
    <t>编辑模板</t>
  </si>
  <si>
    <t>&lt;YYYY/MM/DD hh:mm&gt;</t>
  </si>
  <si>
    <t>文本内容</t>
  </si>
  <si>
    <t>预览本地秘信</t>
  </si>
  <si>
    <t>预览本地保存的秘信</t>
  </si>
  <si>
    <t>预览云端下载秘信</t>
  </si>
  <si>
    <t>预览云端下载的秘信</t>
  </si>
  <si>
    <t>使用精彩回顾播放秘信</t>
  </si>
  <si>
    <t>模板下载成功时上报</t>
  </si>
  <si>
    <t>记录用户设置的发布日期时间，例如2023/03/08 8:00</t>
  </si>
  <si>
    <t>label 值新增：
1. wakeup_free :等于现有的场景化唤醒词，需替换为字典中的名称。
2.adb：等于现有的TYPE_WAKEUP_BY_ADB，需替换为字典中的名称，业务场景为adb指令唤醒，仅调试用。
3.scene：等于现有的TYPE_WAKEUP_BY_SCENE，需替换为字典中的名称，业务场景为场景引擎卡片正负反馈唤醒。
4.biz：等于现有的TYPE_WAKEUP_BY_BIZ，需替换为字典中的名称。
5.msg：等于现有的TYPE_WAKEUP_BY_msg，需替换为字典中的名称，业务场景为消息中心消息正负反馈唤醒。
6.others：不等于现有所有类型的，均上报该值。</t>
  </si>
  <si>
    <r>
      <t>&lt;HMI|默认唤醒词|自定义唤醒词|硬按钮</t>
    </r>
    <r>
      <rPr>
        <sz val="11"/>
        <color rgb="FF0000FF"/>
        <rFont val="Calibri"/>
        <family val="2"/>
        <scheme val="minor"/>
      </rPr>
      <t>|wakeup_free|adb|scene|biz|msg|others</t>
    </r>
    <r>
      <rPr>
        <sz val="11"/>
        <color theme="1"/>
        <rFont val="Calibri"/>
        <family val="2"/>
        <scheme val="minor"/>
      </rPr>
      <t>&gt;</t>
    </r>
  </si>
  <si>
    <t>isnluignored</t>
  </si>
  <si>
    <t>语音拒绝识别</t>
  </si>
  <si>
    <t>&lt;可爱女童|甜美萝莉|个性化语音|xxxxx&gt;</t>
  </si>
  <si>
    <t>&lt;clicked&gt;</t>
  </si>
  <si>
    <t>&lt;主副驾|主驾|xxx&gt;</t>
  </si>
  <si>
    <t>&lt;xxxxx&gt;</t>
  </si>
  <si>
    <t>成功保存后上报，并记录应答语文字</t>
  </si>
  <si>
    <t>voicePersonal</t>
  </si>
  <si>
    <t>车机个性化语音操作</t>
  </si>
  <si>
    <t>个性化语音包操作</t>
  </si>
  <si>
    <t>&lt;下载|试听|使用|卸载|确认卸载&gt;</t>
  </si>
  <si>
    <t>下载成功</t>
  </si>
  <si>
    <t>&lt;finish&gt;</t>
  </si>
  <si>
    <t>成功下载后上报</t>
  </si>
  <si>
    <t>Muse - TBD - Zhihui gu</t>
  </si>
  <si>
    <t>Carplay</t>
  </si>
  <si>
    <t>YF</t>
  </si>
  <si>
    <t>Geng,dekang</t>
  </si>
  <si>
    <t>carplay</t>
  </si>
  <si>
    <t>连接成功</t>
  </si>
  <si>
    <t>carplayconnect</t>
  </si>
  <si>
    <t>Carplay连接/配对入口</t>
  </si>
  <si>
    <t>功能入口</t>
  </si>
  <si>
    <t>记录连接iphone的软件版本</t>
  </si>
  <si>
    <t>Disconnection</t>
  </si>
  <si>
    <t>断开连接</t>
  </si>
  <si>
    <t>Cpmap</t>
  </si>
  <si>
    <t>&lt;xxxx&gt;</t>
  </si>
  <si>
    <t>开始导航</t>
  </si>
  <si>
    <t>v6.1</t>
  </si>
  <si>
    <t>account</t>
    <phoneticPr fontId="6" type="noConversion"/>
  </si>
  <si>
    <t>opened</t>
    <phoneticPr fontId="6" type="noConversion"/>
  </si>
  <si>
    <t>进入账号</t>
  </si>
  <si>
    <t>进入二维码扫码页面时上报，记录是否已登账号</t>
  </si>
  <si>
    <t>update voice,System Setting,Acconut</t>
  </si>
  <si>
    <t>车机成功收到手机发来的地址时记录</t>
  </si>
  <si>
    <r>
      <t>&lt;煦日|橙花|蔚蓝|沐光|</t>
    </r>
    <r>
      <rPr>
        <sz val="11"/>
        <color rgb="FF0000FF"/>
        <rFont val="Calibri"/>
        <family val="2"/>
        <scheme val="minor"/>
      </rPr>
      <t>青叶</t>
    </r>
    <r>
      <rPr>
        <sz val="11"/>
        <color theme="1"/>
        <rFont val="Calibri"/>
        <family val="2"/>
        <scheme val="minor"/>
      </rPr>
      <t>|夜铃|泉境|茶曦|烟海|</t>
    </r>
    <r>
      <rPr>
        <sz val="11"/>
        <color rgb="FF0000FF"/>
        <rFont val="Calibri"/>
        <family val="2"/>
        <scheme val="minor"/>
      </rPr>
      <t>悦然|恋海|未授权|未知</t>
    </r>
    <r>
      <rPr>
        <sz val="11"/>
        <color theme="1"/>
        <rFont val="Calibri"/>
        <family val="2"/>
        <scheme val="minor"/>
      </rPr>
      <t>&gt;</t>
    </r>
  </si>
  <si>
    <t>v6.2</t>
  </si>
  <si>
    <t>surprisemessage</t>
  </si>
  <si>
    <t>smartscene</t>
  </si>
  <si>
    <t>bluetooth</t>
  </si>
  <si>
    <t>蓝牙设置</t>
  </si>
  <si>
    <t>蓝牙开关</t>
  </si>
  <si>
    <t>蓝牙名称</t>
  </si>
  <si>
    <t>允许被其他设备发现</t>
  </si>
  <si>
    <t>搜索蓝牙设备</t>
  </si>
  <si>
    <t>Carplay退到后台</t>
  </si>
  <si>
    <t>Carplay切到前台</t>
  </si>
  <si>
    <t>结束导航</t>
  </si>
  <si>
    <t>&lt;hmi|voice|auto&gt;</t>
  </si>
  <si>
    <t>&lt;单方通话|多方通话&gt;</t>
  </si>
  <si>
    <t>是否能用语音操作</t>
  </si>
  <si>
    <t>cpmusic</t>
  </si>
  <si>
    <t>音频控制，包括播放，暂停，上/下一曲，播放模式选择</t>
  </si>
  <si>
    <t>&lt;播放|暂停|下一曲|上一曲|单曲循环|列表循环|随机播放&gt;</t>
  </si>
  <si>
    <t>CP音乐相关的按键</t>
  </si>
  <si>
    <t>⾳效跳转</t>
  </si>
  <si>
    <t>投屏</t>
  </si>
  <si>
    <t>切换音源</t>
  </si>
  <si>
    <t>quickpanel</t>
  </si>
  <si>
    <t>mediacontrol</t>
  </si>
  <si>
    <t>媒体控制区域</t>
    <phoneticPr fontId="7" type="noConversion"/>
  </si>
  <si>
    <t>Buttonclick</t>
  </si>
  <si>
    <t>&lt;played|ended|fast_forward|fast_backward|prev|next&gt;</t>
  </si>
  <si>
    <t>蓝牙开关</t>
    <phoneticPr fontId="7" type="noConversion"/>
  </si>
  <si>
    <t>音量调节</t>
    <phoneticPr fontId="7" type="noConversion"/>
  </si>
  <si>
    <t>调整后的音量值</t>
    <phoneticPr fontId="7" type="noConversion"/>
  </si>
  <si>
    <t>音频控制具体操作，部分音源仅适用于特定操作， 例如Cpmusic仅有上一曲/下一曲，暂停/播放</t>
  </si>
  <si>
    <t>投屏开关</t>
  </si>
  <si>
    <t>其他控制</t>
  </si>
  <si>
    <t>更多设置</t>
  </si>
  <si>
    <r>
      <t>&lt;修改偏好|添加途径点|偏航|路径切换|</t>
    </r>
    <r>
      <rPr>
        <sz val="11"/>
        <color rgb="FF0000FF"/>
        <rFont val="Calibri"/>
        <family val="2"/>
        <scheme val="minor"/>
      </rPr>
      <t>修改目的地</t>
    </r>
    <r>
      <rPr>
        <sz val="11"/>
        <color theme="1"/>
        <rFont val="Calibri"/>
        <family val="2"/>
        <scheme val="minor"/>
      </rPr>
      <t>|其他&gt;</t>
    </r>
  </si>
  <si>
    <t>&lt;非百度渠道|小度接人|微信互联|百度地图&gt;</t>
  </si>
  <si>
    <t xml:space="preserve"> </t>
  </si>
  <si>
    <t>cpphonecall</t>
  </si>
  <si>
    <t>cpvoice</t>
  </si>
  <si>
    <t>ended</t>
  </si>
  <si>
    <t>记录导航的地图软件</t>
  </si>
  <si>
    <t>tripstarted</t>
  </si>
  <si>
    <t>tripended</t>
  </si>
  <si>
    <t>quit</t>
  </si>
  <si>
    <t>记录连接成功时的时间点和断开连接的时间点</t>
  </si>
  <si>
    <t>音频源切入 &amp; 开始播放时</t>
  </si>
  <si>
    <t>&lt;audio play start time&gt;</t>
  </si>
  <si>
    <t>语音被退出时触发</t>
  </si>
  <si>
    <t>手机型号</t>
  </si>
  <si>
    <t>&lt;end time&gt;</t>
  </si>
  <si>
    <t>OS_Version</t>
  </si>
  <si>
    <t>iphone</t>
  </si>
  <si>
    <t>delete Yun Ting module</t>
  </si>
  <si>
    <t>update QuickPanel,System Setting,Carplay,carmodel</t>
  </si>
  <si>
    <t>iphone设备成功连接时上报。包含开机自动连接，断开后自动连接的场景</t>
  </si>
  <si>
    <t>添加成功时上报</t>
  </si>
  <si>
    <t>记录使用的播放源</t>
  </si>
  <si>
    <t>poi</t>
  </si>
  <si>
    <t>包含HMI和语音检索</t>
  </si>
  <si>
    <t>操作的播放源</t>
  </si>
  <si>
    <t>本地和Carplay切换</t>
  </si>
  <si>
    <t>&lt;carplay|本地&gt;</t>
  </si>
  <si>
    <t>switch</t>
  </si>
  <si>
    <t>通话过程中操作</t>
  </si>
  <si>
    <t>control</t>
  </si>
  <si>
    <t>静音操作</t>
  </si>
  <si>
    <t>拨号键盘</t>
  </si>
  <si>
    <t>&lt;qqmusic|ximalaya|news|btmusic|usbmusic|onlineradio|cpmusic&gt;</t>
  </si>
  <si>
    <t>carmodel</t>
  </si>
  <si>
    <t>guestMode场景触发</t>
  </si>
  <si>
    <t>guestMode场景结束</t>
  </si>
  <si>
    <t>实际触发客人模式</t>
  </si>
  <si>
    <t>客人模式结束，比如副驾的人离开</t>
  </si>
  <si>
    <t>仅当有第二通电话打入时上报</t>
  </si>
  <si>
    <t>第二通来电操作</t>
  </si>
  <si>
    <t>&lt;合并|交换&gt;</t>
  </si>
  <si>
    <t>第二通电话</t>
  </si>
  <si>
    <t>因手动点击断开、系统关机、链接中断、紧急救援触发等原因导致的Carplay断连发生时上报</t>
  </si>
  <si>
    <t>volume</t>
  </si>
  <si>
    <t>Carplay音量调节</t>
  </si>
  <si>
    <t>&lt;hmi|hardbutton|voice|rear&gt;</t>
  </si>
  <si>
    <t>&lt;navi|music|phonecall&gt;</t>
  </si>
  <si>
    <t>&lt;hmi|voice|cellphone&gt;</t>
  </si>
  <si>
    <t>开始巡航</t>
  </si>
  <si>
    <t>结束巡航</t>
  </si>
  <si>
    <t>cruisestarted</t>
  </si>
  <si>
    <t>cruiseended</t>
  </si>
  <si>
    <t>接听电话</t>
  </si>
  <si>
    <t>拨打电话</t>
  </si>
  <si>
    <t>本次导航里程，仅在苹果原生结束导航时上报</t>
  </si>
  <si>
    <r>
      <t>本次</t>
    </r>
    <r>
      <rPr>
        <b/>
        <sz val="11"/>
        <color theme="1"/>
        <rFont val="Calibri"/>
        <family val="2"/>
        <scheme val="minor"/>
      </rPr>
      <t>车机端</t>
    </r>
    <r>
      <rPr>
        <sz val="11"/>
        <color theme="1"/>
        <rFont val="Calibri"/>
        <family val="2"/>
        <scheme val="minor"/>
      </rPr>
      <t>导航时长，仅在苹果原生结束导航时上报</t>
    </r>
  </si>
  <si>
    <t>点击carplay时上报断开还是链接</t>
  </si>
  <si>
    <t>待确认</t>
  </si>
  <si>
    <t>车机断开后不记录</t>
  </si>
  <si>
    <r>
      <t>&lt;</t>
    </r>
    <r>
      <rPr>
        <sz val="11"/>
        <color theme="2" tint="-9.9978637043366805E-2"/>
        <rFont val="Calibri"/>
        <family val="2"/>
        <scheme val="minor"/>
      </rPr>
      <t>hmi|voice|</t>
    </r>
    <r>
      <rPr>
        <sz val="11"/>
        <color theme="1"/>
        <rFont val="Calibri"/>
        <family val="2"/>
        <scheme val="minor"/>
      </rPr>
      <t>auto&gt;</t>
    </r>
  </si>
  <si>
    <r>
      <t>音频切换的方式：auto: 开机自动播放或者返回到last source；</t>
    </r>
    <r>
      <rPr>
        <sz val="11"/>
        <color theme="2" tint="-9.9978637043366805E-2"/>
        <rFont val="Calibri"/>
        <family val="2"/>
        <scheme val="minor"/>
      </rPr>
      <t>hmi：通过触屏的方式切换音源； voice：通过语音的方式切换音源</t>
    </r>
  </si>
  <si>
    <t>本次播放时长，暂停/结束播放时刻-开始播放时刻</t>
  </si>
  <si>
    <t>&lt;hmi|widget|hardbutton|rear|others&gt;</t>
  </si>
  <si>
    <t>hmi仅包含在原生播放器内部的操作,rear是后排小屏的操作</t>
  </si>
  <si>
    <t>仅限苹果原生地图</t>
  </si>
  <si>
    <t>仅限苹果原生地图，导航结束后，没有被其他地图打断</t>
  </si>
  <si>
    <t>carplay连接的时间，手机端通话的开始时间可以获取到</t>
  </si>
  <si>
    <t>Navi. Duration</t>
  </si>
  <si>
    <t>&lt;hardbutton&gt;</t>
  </si>
  <si>
    <t>&lt;结束并接听|保留并接听&gt;</t>
  </si>
  <si>
    <t>&lt;Hey_Siri|Hardbutton|Others&gt;</t>
  </si>
  <si>
    <t>Hardbutton是长按才会唤起,不属于Hey_siri和Hardbutton的其他唤醒方式算作Others</t>
  </si>
  <si>
    <t>&lt;voice|Hardbutton|Others&gt;</t>
  </si>
  <si>
    <t>属于Hey_siri和Hardbutton的其他退出方式算作Others</t>
  </si>
  <si>
    <t>添加通话</t>
  </si>
  <si>
    <t>CarPlay连接</t>
  </si>
  <si>
    <t>Carplay内部音源之前的切入或本地音频与Carplay音频的切入。</t>
  </si>
  <si>
    <t>包括但不限于断连、被电话打断、被语音打断或本地音源/CP音源切换、包括source 打断、暂停、切出、系统关机等场景</t>
  </si>
  <si>
    <t>是否到达目的地，以自动结束导航为判断条件，仅在苹果原生结束导航时上报</t>
  </si>
  <si>
    <t>手机热点模式</t>
  </si>
  <si>
    <t>如果用户在连接车机前就在手机端已发起导航，则开始导航从连接车机端时上报。</t>
  </si>
  <si>
    <t>手动点击结束、到目的地自动结束、Carplay连接断开、关机、被本地导航切掉或被内部其他地图切掉时上报结束导航。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</si>
</sst>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\-d"/>
  </numFmts>
  <fonts count="110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charset val="134"/>
    </font>
    <font>
      <sz val="10"/>
      <color rgb="FF006100"/>
      <name val="Arial"/>
      <family val="2"/>
      <charset val="134"/>
    </font>
    <font>
      <sz val="10"/>
      <color rgb="FF9C5700"/>
      <name val="Arial"/>
      <family val="2"/>
      <charset val="134"/>
    </font>
    <font>
      <sz val="9"/>
      <name val="Calibri"/>
      <family val="3"/>
      <charset val="134"/>
      <scheme val="minor"/>
    </font>
    <font>
      <sz val="11"/>
      <color theme="9" tint="-0.499984740745262"/>
      <name val="Calibri"/>
      <family val="2"/>
      <scheme val="minor"/>
    </font>
    <font>
      <sz val="10"/>
      <color rgb="FF006100"/>
      <name val="Arial"/>
      <family val="2"/>
    </font>
    <font>
      <sz val="11"/>
      <color theme="1"/>
      <name val="Calibri"/>
      <family val="4"/>
      <charset val="134"/>
      <scheme val="minor"/>
    </font>
    <font>
      <sz val="11"/>
      <color rgb="FF000000"/>
      <name val="Calibri"/>
      <family val="2"/>
    </font>
    <font>
      <sz val="11"/>
      <color rgb="FF000000"/>
      <name val="SimSun"/>
      <family val="3"/>
      <charset val="134"/>
    </font>
    <font>
      <sz val="11"/>
      <color rgb="FF000000"/>
      <name val="Calibri"/>
      <family val="3"/>
      <charset val="134"/>
    </font>
    <font>
      <sz val="11"/>
      <color theme="1"/>
      <name val="SimSun"/>
      <family val="3"/>
      <charset val="134"/>
    </font>
    <font>
      <sz val="10"/>
      <color theme="1"/>
      <name val="宋体"/>
      <family val="1"/>
      <charset val="134"/>
    </font>
    <font>
      <sz val="10"/>
      <color rgb="FFFF0000"/>
      <name val="宋体"/>
      <charset val="134"/>
    </font>
    <font>
      <sz val="11"/>
      <color theme="9" tint="-0.499984740745262"/>
      <name val="Calibri"/>
      <family val="2"/>
      <scheme val="minor"/>
    </font>
    <font>
      <b/>
      <sz val="10"/>
      <color rgb="FF000000"/>
      <name val="等线"/>
    </font>
    <font>
      <sz val="10"/>
      <color rgb="FF000000"/>
      <name val="等线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宋体"/>
      <charset val="134"/>
    </font>
    <font>
      <sz val="10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0"/>
      <color theme="1"/>
      <name val="Arial"/>
      <family val="2"/>
    </font>
    <font>
      <sz val="10"/>
      <name val="Arial"/>
      <family val="2"/>
    </font>
    <font>
      <sz val="11"/>
      <name val="等线"/>
    </font>
    <font>
      <sz val="11"/>
      <color rgb="FF92D050"/>
      <name val="Calibri"/>
      <family val="2"/>
      <scheme val="minor"/>
    </font>
    <font>
      <sz val="11"/>
      <color rgb="FF92D050"/>
      <name val="Segoe UI"/>
      <family val="2"/>
    </font>
    <font>
      <sz val="11"/>
      <color rgb="FFFF0000"/>
      <name val="Segoe UI"/>
      <family val="2"/>
    </font>
    <font>
      <sz val="11"/>
      <color rgb="FF000000"/>
      <name val="Segoe UI"/>
      <family val="2"/>
    </font>
    <font>
      <sz val="11"/>
      <color rgb="FF000000"/>
      <name val="Microsoft YaHei"/>
      <family val="2"/>
      <charset val="134"/>
    </font>
    <font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12"/>
      <color theme="1"/>
      <name val="Calibri"/>
      <family val="3"/>
      <charset val="134"/>
      <scheme val="minor"/>
    </font>
    <font>
      <b/>
      <sz val="9"/>
      <color theme="1"/>
      <name val="微软雅黑"/>
      <family val="2"/>
      <charset val="134"/>
    </font>
    <font>
      <sz val="10"/>
      <color rgb="FF9C5700"/>
      <name val="DengXian"/>
      <family val="2"/>
      <charset val="134"/>
    </font>
    <font>
      <sz val="10"/>
      <name val="Arial"/>
      <family val="2"/>
      <charset val="134"/>
    </font>
    <font>
      <sz val="10"/>
      <name val="DengXian"/>
      <family val="2"/>
      <charset val="134"/>
    </font>
    <font>
      <sz val="9"/>
      <name val="宋体"/>
      <family val="3"/>
      <charset val="134"/>
    </font>
    <font>
      <sz val="10"/>
      <name val="Microsoft YaHei UI"/>
      <family val="2"/>
      <charset val="134"/>
    </font>
    <font>
      <sz val="11"/>
      <color rgb="FFFF0000"/>
      <name val="Calibri"/>
      <family val="4"/>
      <charset val="134"/>
      <scheme val="minor"/>
    </font>
    <font>
      <sz val="10"/>
      <color theme="1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000000"/>
      <name val="Arial"/>
      <family val="2"/>
    </font>
    <font>
      <sz val="10"/>
      <name val="DengXian"/>
      <family val="3"/>
      <charset val="13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4"/>
      <charset val="134"/>
      <scheme val="minor"/>
    </font>
    <font>
      <sz val="11"/>
      <color rgb="FF000000"/>
      <name val="宋体"/>
      <charset val="134"/>
    </font>
    <font>
      <sz val="11"/>
      <color theme="1"/>
      <name val="DengXian"/>
      <family val="3"/>
      <charset val="134"/>
    </font>
    <font>
      <sz val="11"/>
      <color theme="1"/>
      <name val="Calibri"/>
      <family val="2"/>
    </font>
    <font>
      <sz val="11"/>
      <color rgb="FFFFC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C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DengXian"/>
      <family val="2"/>
      <charset val="134"/>
    </font>
    <font>
      <sz val="10"/>
      <color rgb="FF9C5700"/>
      <name val="Microsoft YaHei UI"/>
      <family val="2"/>
      <charset val="134"/>
    </font>
    <font>
      <sz val="10"/>
      <color rgb="FF9C5700"/>
      <name val="Microsoft YaHei"/>
      <family val="2"/>
      <charset val="134"/>
    </font>
    <font>
      <sz val="10"/>
      <color rgb="FF9C5700"/>
      <name val="Arial"/>
      <family val="2"/>
    </font>
    <font>
      <sz val="10"/>
      <name val="Microsoft YaHei"/>
      <family val="2"/>
      <charset val="134"/>
    </font>
    <font>
      <sz val="10"/>
      <color rgb="FF006100"/>
      <name val="等线"/>
      <family val="4"/>
      <charset val="134"/>
    </font>
    <font>
      <sz val="9"/>
      <name val="Calibri"/>
      <family val="2"/>
      <charset val="134"/>
      <scheme val="minor"/>
    </font>
    <font>
      <sz val="11.5"/>
      <name val="Calibri"/>
      <family val="2"/>
    </font>
    <font>
      <sz val="11"/>
      <name val="Calibri"/>
      <family val="2"/>
    </font>
    <font>
      <sz val="11.5"/>
      <name val="Segoe UI Symbol"/>
      <family val="1"/>
    </font>
    <font>
      <sz val="11.5"/>
      <name val="Calibri"/>
      <family val="1"/>
    </font>
    <font>
      <sz val="11"/>
      <name val="宋体"/>
      <charset val="134"/>
    </font>
    <font>
      <sz val="11"/>
      <name val="Arial"/>
      <family val="2"/>
    </font>
    <font>
      <sz val="11"/>
      <name val="Arial"/>
      <family val="2"/>
      <charset val="134"/>
    </font>
    <font>
      <sz val="11"/>
      <name val="DengXian"/>
      <family val="2"/>
      <charset val="134"/>
    </font>
    <font>
      <sz val="11"/>
      <color theme="1"/>
      <name val="Calibri"/>
      <family val="2"/>
      <scheme val="minor"/>
    </font>
    <font>
      <sz val="11"/>
      <color rgb="FF000000"/>
      <name val="等线"/>
      <family val="4"/>
      <charset val="134"/>
    </font>
    <font>
      <sz val="12"/>
      <color theme="1"/>
      <name val="Calibri"/>
      <family val="4"/>
      <charset val="134"/>
      <scheme val="minor"/>
    </font>
    <font>
      <strike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rgb="FF000000"/>
      <name val="Calibri"/>
      <family val="4"/>
      <charset val="134"/>
      <scheme val="minor"/>
    </font>
    <font>
      <sz val="11"/>
      <color rgb="FF0000FF"/>
      <name val="DengXian"/>
    </font>
    <font>
      <sz val="11"/>
      <color rgb="FF0000FF"/>
      <name val="Calibri"/>
      <family val="2"/>
      <scheme val="minor"/>
    </font>
    <font>
      <sz val="11"/>
      <color rgb="FF0000FF"/>
      <name val="Calibri"/>
      <family val="2"/>
    </font>
    <font>
      <sz val="11"/>
      <color rgb="FF0070C0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sz val="11"/>
      <color theme="1"/>
      <name val="Arial"/>
      <family val="2"/>
      <charset val="134"/>
    </font>
    <font>
      <sz val="9"/>
      <color rgb="FF000000"/>
      <name val="Calibri"/>
      <family val="2"/>
      <scheme val="minor"/>
    </font>
    <font>
      <sz val="11"/>
      <color rgb="FF3333FF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0"/>
      <color theme="0" tint="-0.249977111117893"/>
      <name val="Arial"/>
      <family val="2"/>
    </font>
    <font>
      <sz val="11"/>
      <color theme="0" tint="-0.249977111117893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1"/>
      <color theme="0" tint="-0.499984740745262"/>
      <name val="Arial"/>
      <family val="2"/>
    </font>
    <font>
      <sz val="10"/>
      <color theme="0" tint="-0.499984740745262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E6E6FA"/>
        <bgColor rgb="FF000000"/>
      </patternFill>
    </fill>
    <fill>
      <patternFill patternType="solid">
        <fgColor rgb="FFC6EFC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rgb="FFA6A6A6"/>
      </patternFill>
    </fill>
    <fill>
      <patternFill patternType="solid">
        <fgColor rgb="FFBFBFB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D900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/>
      <right/>
      <top/>
      <bottom/>
      <diagonal style="thin">
        <color indexed="64"/>
      </diagonal>
    </border>
    <border diagonalUp="1">
      <left/>
      <right/>
      <top/>
      <bottom/>
      <diagonal style="thin">
        <color indexed="64"/>
      </diagonal>
    </border>
    <border>
      <left style="thin">
        <color indexed="64"/>
      </left>
      <right/>
      <top/>
      <bottom/>
      <diagonal/>
    </border>
  </borders>
  <cellStyleXfs count="24">
    <xf numFmtId="0" fontId="0" fillId="0" borderId="0"/>
    <xf numFmtId="0" fontId="5" fillId="2" borderId="0" applyNumberFormat="0" applyBorder="0" applyAlignment="0" applyProtection="0">
      <alignment vertical="center"/>
    </xf>
    <xf numFmtId="0" fontId="10" fillId="0" borderId="0"/>
    <xf numFmtId="0" fontId="26" fillId="0" borderId="0">
      <alignment vertical="center"/>
    </xf>
    <xf numFmtId="0" fontId="41" fillId="0" borderId="0">
      <alignment vertical="center"/>
    </xf>
    <xf numFmtId="0" fontId="26" fillId="0" borderId="0"/>
    <xf numFmtId="0" fontId="53" fillId="0" borderId="0"/>
    <xf numFmtId="0" fontId="9" fillId="8" borderId="0" applyNumberFormat="0" applyBorder="0" applyAlignment="0" applyProtection="0">
      <alignment vertical="center"/>
    </xf>
    <xf numFmtId="0" fontId="53" fillId="0" borderId="0">
      <alignment vertical="center"/>
    </xf>
    <xf numFmtId="0" fontId="53" fillId="0" borderId="0"/>
    <xf numFmtId="0" fontId="54" fillId="0" borderId="0">
      <alignment vertical="center"/>
    </xf>
    <xf numFmtId="0" fontId="53" fillId="0" borderId="0"/>
    <xf numFmtId="0" fontId="88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/>
    <xf numFmtId="0" fontId="10" fillId="0" borderId="0"/>
    <xf numFmtId="0" fontId="88" fillId="0" borderId="0">
      <alignment vertical="center"/>
    </xf>
    <xf numFmtId="0" fontId="10" fillId="0" borderId="0"/>
    <xf numFmtId="0" fontId="10" fillId="0" borderId="0"/>
    <xf numFmtId="0" fontId="86" fillId="0" borderId="0"/>
    <xf numFmtId="0" fontId="5" fillId="2" borderId="0" applyNumberFormat="0" applyBorder="0" applyAlignment="0" applyProtection="0">
      <alignment vertical="center"/>
    </xf>
    <xf numFmtId="0" fontId="10" fillId="0" borderId="0"/>
    <xf numFmtId="0" fontId="92" fillId="0" borderId="0">
      <alignment vertical="center"/>
    </xf>
  </cellStyleXfs>
  <cellXfs count="388">
    <xf numFmtId="0" fontId="0" fillId="0" borderId="0" xfId="0"/>
    <xf numFmtId="0" fontId="0" fillId="0" borderId="1" xfId="0" applyBorder="1"/>
    <xf numFmtId="0" fontId="5" fillId="2" borderId="0" xfId="0" applyFont="1" applyFill="1"/>
    <xf numFmtId="0" fontId="9" fillId="2" borderId="0" xfId="0" applyFont="1" applyFill="1"/>
    <xf numFmtId="0" fontId="9" fillId="2" borderId="1" xfId="1" applyFont="1" applyBorder="1" applyAlignment="1"/>
    <xf numFmtId="0" fontId="9" fillId="2" borderId="1" xfId="0" applyFont="1" applyFill="1" applyBorder="1"/>
    <xf numFmtId="0" fontId="5" fillId="2" borderId="1" xfId="1" applyBorder="1" applyAlignment="1">
      <alignment wrapText="1"/>
    </xf>
    <xf numFmtId="0" fontId="5" fillId="2" borderId="1" xfId="2" applyFont="1" applyFill="1" applyBorder="1" applyAlignment="1">
      <alignment vertical="center" wrapText="1"/>
    </xf>
    <xf numFmtId="0" fontId="5" fillId="2" borderId="0" xfId="1" applyBorder="1" applyAlignment="1"/>
    <xf numFmtId="0" fontId="0" fillId="0" borderId="0" xfId="1" applyNumberFormat="1" applyFont="1" applyFill="1" applyBorder="1" applyAlignment="1" applyProtection="1">
      <alignment wrapText="1"/>
    </xf>
    <xf numFmtId="0" fontId="0" fillId="0" borderId="0" xfId="0" applyAlignment="1">
      <alignment wrapText="1"/>
    </xf>
    <xf numFmtId="0" fontId="0" fillId="0" borderId="0" xfId="0" applyFill="1"/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0" fillId="0" borderId="0" xfId="0" applyFont="1"/>
    <xf numFmtId="0" fontId="0" fillId="0" borderId="1" xfId="0" applyFill="1" applyBorder="1"/>
    <xf numFmtId="0" fontId="21" fillId="0" borderId="0" xfId="0" applyFont="1"/>
    <xf numFmtId="0" fontId="22" fillId="0" borderId="0" xfId="0" applyFont="1"/>
    <xf numFmtId="0" fontId="0" fillId="0" borderId="0" xfId="0" applyFill="1" applyAlignment="1">
      <alignment wrapText="1"/>
    </xf>
    <xf numFmtId="0" fontId="25" fillId="0" borderId="0" xfId="0" applyFont="1"/>
    <xf numFmtId="0" fontId="0" fillId="0" borderId="0" xfId="0" applyAlignment="1">
      <alignment horizontal="left" vertical="center"/>
    </xf>
    <xf numFmtId="0" fontId="0" fillId="0" borderId="0" xfId="1" applyNumberFormat="1" applyFont="1" applyFill="1" applyBorder="1" applyAlignment="1" applyProtection="1"/>
    <xf numFmtId="0" fontId="0" fillId="0" borderId="0" xfId="0" applyBorder="1"/>
    <xf numFmtId="0" fontId="0" fillId="0" borderId="0" xfId="0" applyFill="1" applyBorder="1"/>
    <xf numFmtId="0" fontId="9" fillId="5" borderId="1" xfId="1" applyFont="1" applyFill="1" applyBorder="1" applyAlignment="1"/>
    <xf numFmtId="0" fontId="9" fillId="5" borderId="0" xfId="0" applyFont="1" applyFill="1"/>
    <xf numFmtId="0" fontId="9" fillId="5" borderId="1" xfId="0" applyFont="1" applyFill="1" applyBorder="1"/>
    <xf numFmtId="0" fontId="9" fillId="5" borderId="0" xfId="1" applyFont="1" applyFill="1" applyBorder="1" applyAlignment="1"/>
    <xf numFmtId="0" fontId="5" fillId="5" borderId="1" xfId="2" applyFont="1" applyFill="1" applyBorder="1" applyAlignment="1">
      <alignment vertical="center" wrapText="1"/>
    </xf>
    <xf numFmtId="0" fontId="5" fillId="5" borderId="0" xfId="1" applyFill="1" applyBorder="1" applyAlignment="1"/>
    <xf numFmtId="0" fontId="0" fillId="3" borderId="2" xfId="0" applyFill="1" applyBorder="1"/>
    <xf numFmtId="0" fontId="0" fillId="4" borderId="2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2" borderId="1" xfId="1" applyBorder="1" applyAlignment="1"/>
    <xf numFmtId="0" fontId="5" fillId="0" borderId="1" xfId="1" applyFill="1" applyBorder="1" applyAlignment="1">
      <alignment wrapText="1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30" fillId="0" borderId="1" xfId="0" applyFont="1" applyBorder="1"/>
    <xf numFmtId="0" fontId="30" fillId="0" borderId="1" xfId="2" applyFont="1" applyBorder="1" applyAlignment="1">
      <alignment horizontal="left" vertical="center" wrapText="1"/>
    </xf>
    <xf numFmtId="0" fontId="30" fillId="0" borderId="1" xfId="2" applyFont="1" applyBorder="1" applyAlignment="1">
      <alignment vertical="center" wrapText="1"/>
    </xf>
    <xf numFmtId="0" fontId="31" fillId="0" borderId="1" xfId="2" applyFont="1" applyBorder="1" applyAlignment="1">
      <alignment vertical="center" wrapText="1"/>
    </xf>
    <xf numFmtId="0" fontId="10" fillId="0" borderId="1" xfId="2" applyBorder="1" applyAlignment="1">
      <alignment vertical="center" wrapText="1"/>
    </xf>
    <xf numFmtId="0" fontId="31" fillId="0" borderId="1" xfId="2" applyFont="1" applyBorder="1" applyAlignment="1">
      <alignment horizontal="left" vertical="center" wrapText="1"/>
    </xf>
    <xf numFmtId="0" fontId="9" fillId="2" borderId="3" xfId="1" applyFont="1" applyBorder="1" applyAlignment="1"/>
    <xf numFmtId="0" fontId="9" fillId="5" borderId="3" xfId="0" applyFont="1" applyFill="1" applyBorder="1"/>
    <xf numFmtId="0" fontId="9" fillId="5" borderId="3" xfId="1" applyFont="1" applyFill="1" applyBorder="1" applyAlignment="1"/>
    <xf numFmtId="0" fontId="0" fillId="0" borderId="1" xfId="1" applyNumberFormat="1" applyFont="1" applyFill="1" applyBorder="1" applyAlignment="1" applyProtection="1"/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1" applyNumberFormat="1" applyFont="1" applyFill="1" applyBorder="1" applyAlignment="1" applyProtection="1">
      <alignment wrapText="1"/>
    </xf>
    <xf numFmtId="0" fontId="22" fillId="0" borderId="1" xfId="0" applyFont="1" applyBorder="1"/>
    <xf numFmtId="0" fontId="20" fillId="0" borderId="1" xfId="0" applyFont="1" applyBorder="1"/>
    <xf numFmtId="0" fontId="22" fillId="0" borderId="1" xfId="0" applyFont="1" applyBorder="1" applyAlignment="1">
      <alignment wrapText="1"/>
    </xf>
    <xf numFmtId="0" fontId="23" fillId="0" borderId="1" xfId="0" applyFont="1" applyBorder="1"/>
    <xf numFmtId="0" fontId="23" fillId="0" borderId="1" xfId="1" applyNumberFormat="1" applyFont="1" applyFill="1" applyBorder="1" applyAlignment="1" applyProtection="1">
      <alignment wrapText="1"/>
    </xf>
    <xf numFmtId="0" fontId="23" fillId="0" borderId="1" xfId="0" applyFont="1" applyBorder="1" applyAlignment="1">
      <alignment wrapText="1"/>
    </xf>
    <xf numFmtId="0" fontId="0" fillId="0" borderId="5" xfId="0" applyBorder="1"/>
    <xf numFmtId="0" fontId="9" fillId="2" borderId="3" xfId="0" applyFont="1" applyFill="1" applyBorder="1"/>
    <xf numFmtId="0" fontId="0" fillId="0" borderId="1" xfId="0" applyBorder="1" applyAlignment="1">
      <alignment horizontal="left" vertical="center"/>
    </xf>
    <xf numFmtId="0" fontId="27" fillId="0" borderId="0" xfId="2" applyFont="1" applyFill="1" applyBorder="1" applyAlignment="1">
      <alignment horizontal="center"/>
    </xf>
    <xf numFmtId="0" fontId="27" fillId="0" borderId="0" xfId="2" applyFont="1" applyFill="1" applyBorder="1" applyAlignment="1">
      <alignment horizontal="justify" vertical="center" wrapText="1"/>
    </xf>
    <xf numFmtId="0" fontId="27" fillId="0" borderId="0" xfId="2" applyFont="1" applyFill="1" applyBorder="1" applyAlignment="1">
      <alignment vertical="center"/>
    </xf>
    <xf numFmtId="0" fontId="0" fillId="0" borderId="0" xfId="0" applyFill="1" applyBorder="1" applyAlignment="1">
      <alignment wrapText="1"/>
    </xf>
    <xf numFmtId="0" fontId="27" fillId="0" borderId="0" xfId="2" applyFont="1" applyFill="1" applyBorder="1" applyAlignment="1">
      <alignment horizontal="center" wrapText="1"/>
    </xf>
    <xf numFmtId="0" fontId="28" fillId="0" borderId="0" xfId="0" applyFont="1" applyFill="1" applyBorder="1"/>
    <xf numFmtId="0" fontId="27" fillId="0" borderId="0" xfId="2" applyFont="1" applyFill="1" applyBorder="1"/>
    <xf numFmtId="0" fontId="27" fillId="0" borderId="0" xfId="2" applyFont="1" applyFill="1" applyBorder="1" applyAlignment="1">
      <alignment vertical="center" wrapText="1"/>
    </xf>
    <xf numFmtId="0" fontId="29" fillId="0" borderId="0" xfId="2" applyFont="1" applyFill="1" applyBorder="1" applyAlignment="1">
      <alignment vertical="center" wrapText="1"/>
    </xf>
    <xf numFmtId="0" fontId="29" fillId="0" borderId="0" xfId="0" applyFont="1" applyFill="1" applyBorder="1"/>
    <xf numFmtId="0" fontId="28" fillId="0" borderId="0" xfId="0" applyFont="1" applyBorder="1" applyAlignment="1">
      <alignment vertical="center"/>
    </xf>
    <xf numFmtId="0" fontId="36" fillId="0" borderId="1" xfId="0" applyFont="1" applyBorder="1"/>
    <xf numFmtId="0" fontId="37" fillId="0" borderId="1" xfId="0" applyFont="1" applyBorder="1"/>
    <xf numFmtId="0" fontId="33" fillId="0" borderId="0" xfId="0" applyFont="1" applyBorder="1"/>
    <xf numFmtId="0" fontId="34" fillId="0" borderId="0" xfId="0" applyFont="1" applyBorder="1" applyAlignment="1">
      <alignment vertical="center"/>
    </xf>
    <xf numFmtId="0" fontId="20" fillId="0" borderId="0" xfId="0" applyFont="1" applyBorder="1"/>
    <xf numFmtId="0" fontId="35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5" fillId="0" borderId="0" xfId="1" applyFill="1" applyBorder="1" applyAlignment="1"/>
    <xf numFmtId="0" fontId="38" fillId="0" borderId="0" xfId="3" applyFont="1" applyAlignment="1">
      <alignment horizontal="left" vertical="center"/>
    </xf>
    <xf numFmtId="0" fontId="38" fillId="0" borderId="0" xfId="3" applyFont="1" applyAlignment="1">
      <alignment vertical="center" wrapText="1"/>
    </xf>
    <xf numFmtId="0" fontId="38" fillId="0" borderId="0" xfId="3" applyFont="1" applyAlignment="1">
      <alignment horizontal="center" vertical="center"/>
    </xf>
    <xf numFmtId="0" fontId="39" fillId="0" borderId="0" xfId="3" applyFont="1" applyAlignment="1">
      <alignment horizontal="center" vertical="center"/>
    </xf>
    <xf numFmtId="0" fontId="40" fillId="0" borderId="0" xfId="3" applyFont="1" applyAlignment="1">
      <alignment horizontal="left" vertical="center"/>
    </xf>
    <xf numFmtId="0" fontId="38" fillId="0" borderId="0" xfId="3" applyFont="1" applyAlignment="1">
      <alignment horizontal="center" vertical="center" wrapText="1"/>
    </xf>
    <xf numFmtId="0" fontId="38" fillId="0" borderId="0" xfId="3" applyFont="1" applyAlignment="1">
      <alignment horizontal="left" vertical="center" wrapText="1"/>
    </xf>
    <xf numFmtId="0" fontId="38" fillId="0" borderId="0" xfId="4" applyFont="1" applyAlignment="1">
      <alignment horizontal="left" vertical="center"/>
    </xf>
    <xf numFmtId="0" fontId="38" fillId="0" borderId="0" xfId="4" applyFont="1" applyAlignment="1"/>
    <xf numFmtId="0" fontId="38" fillId="0" borderId="0" xfId="4" applyFont="1" applyAlignment="1">
      <alignment horizontal="center" vertical="center"/>
    </xf>
    <xf numFmtId="0" fontId="38" fillId="0" borderId="0" xfId="4" applyFont="1" applyAlignment="1">
      <alignment wrapText="1"/>
    </xf>
    <xf numFmtId="0" fontId="38" fillId="0" borderId="0" xfId="3" applyFont="1">
      <alignment vertical="center"/>
    </xf>
    <xf numFmtId="0" fontId="42" fillId="0" borderId="0" xfId="3" applyFont="1" applyAlignment="1">
      <alignment horizontal="center" vertical="center"/>
    </xf>
    <xf numFmtId="0" fontId="38" fillId="0" borderId="0" xfId="5" applyFont="1" applyAlignment="1">
      <alignment horizontal="left" vertical="center"/>
    </xf>
    <xf numFmtId="0" fontId="38" fillId="0" borderId="0" xfId="5" applyFont="1" applyAlignment="1">
      <alignment horizontal="center" vertical="center"/>
    </xf>
    <xf numFmtId="0" fontId="38" fillId="0" borderId="0" xfId="4" applyFont="1">
      <alignment vertical="center"/>
    </xf>
    <xf numFmtId="0" fontId="38" fillId="0" borderId="0" xfId="4" applyFont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5" fillId="2" borderId="0" xfId="1" applyBorder="1" applyAlignment="1">
      <alignment vertical="center" wrapText="1"/>
    </xf>
    <xf numFmtId="0" fontId="5" fillId="2" borderId="0" xfId="2" applyFont="1" applyFill="1" applyAlignment="1">
      <alignment vertical="center" wrapText="1"/>
    </xf>
    <xf numFmtId="0" fontId="5" fillId="2" borderId="0" xfId="1" applyBorder="1" applyAlignment="1">
      <alignment wrapText="1"/>
    </xf>
    <xf numFmtId="0" fontId="11" fillId="0" borderId="0" xfId="0" applyFont="1" applyFill="1" applyAlignment="1">
      <alignment horizontal="center" wrapText="1"/>
    </xf>
    <xf numFmtId="0" fontId="11" fillId="0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left" vertical="center" wrapText="1"/>
    </xf>
    <xf numFmtId="0" fontId="11" fillId="0" borderId="0" xfId="0" applyFont="1" applyFill="1" applyAlignment="1">
      <alignment wrapText="1"/>
    </xf>
    <xf numFmtId="0" fontId="13" fillId="0" borderId="0" xfId="0" applyFont="1" applyFill="1" applyAlignment="1">
      <alignment vertical="top" wrapText="1"/>
    </xf>
    <xf numFmtId="0" fontId="14" fillId="0" borderId="0" xfId="0" applyFont="1" applyFill="1" applyAlignment="1">
      <alignment vertical="top" wrapText="1"/>
    </xf>
    <xf numFmtId="0" fontId="12" fillId="0" borderId="0" xfId="0" applyFont="1" applyFill="1" applyAlignment="1">
      <alignment vertical="top" wrapText="1"/>
    </xf>
    <xf numFmtId="0" fontId="5" fillId="2" borderId="1" xfId="0" applyFont="1" applyFill="1" applyBorder="1" applyAlignment="1">
      <alignment wrapText="1"/>
    </xf>
    <xf numFmtId="0" fontId="6" fillId="6" borderId="1" xfId="1" applyFont="1" applyFill="1" applyBorder="1" applyAlignment="1">
      <alignment wrapText="1"/>
    </xf>
    <xf numFmtId="0" fontId="0" fillId="0" borderId="3" xfId="0" applyBorder="1" applyAlignment="1">
      <alignment wrapText="1"/>
    </xf>
    <xf numFmtId="0" fontId="6" fillId="0" borderId="1" xfId="1" applyFont="1" applyFill="1" applyBorder="1" applyAlignment="1">
      <alignment wrapText="1"/>
    </xf>
    <xf numFmtId="0" fontId="44" fillId="0" borderId="1" xfId="1" applyFont="1" applyFill="1" applyBorder="1" applyAlignment="1">
      <alignment wrapText="1"/>
    </xf>
    <xf numFmtId="0" fontId="31" fillId="0" borderId="1" xfId="1" applyFont="1" applyFill="1" applyBorder="1" applyAlignment="1">
      <alignment wrapText="1"/>
    </xf>
    <xf numFmtId="0" fontId="45" fillId="0" borderId="1" xfId="1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0" fillId="0" borderId="0" xfId="0" applyBorder="1" applyAlignment="1">
      <alignment wrapText="1"/>
    </xf>
    <xf numFmtId="0" fontId="5" fillId="0" borderId="0" xfId="1" applyFill="1" applyBorder="1" applyAlignment="1">
      <alignment wrapText="1"/>
    </xf>
    <xf numFmtId="0" fontId="6" fillId="0" borderId="0" xfId="1" applyFont="1" applyFill="1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5" fillId="2" borderId="1" xfId="0" applyFont="1" applyFill="1" applyBorder="1"/>
    <xf numFmtId="0" fontId="0" fillId="0" borderId="2" xfId="0" applyFill="1" applyBorder="1"/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0" fillId="0" borderId="7" xfId="0" applyBorder="1" applyAlignment="1">
      <alignment wrapText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vertical="center" wrapText="1"/>
    </xf>
    <xf numFmtId="0" fontId="22" fillId="0" borderId="1" xfId="1" applyNumberFormat="1" applyFont="1" applyFill="1" applyBorder="1" applyAlignment="1" applyProtection="1"/>
    <xf numFmtId="0" fontId="4" fillId="0" borderId="1" xfId="1" applyFont="1" applyFill="1" applyBorder="1" applyAlignment="1">
      <alignment wrapText="1"/>
    </xf>
    <xf numFmtId="0" fontId="5" fillId="2" borderId="0" xfId="0" applyFont="1" applyFill="1" applyAlignment="1">
      <alignment vertical="center"/>
    </xf>
    <xf numFmtId="0" fontId="36" fillId="0" borderId="0" xfId="0" applyFont="1"/>
    <xf numFmtId="0" fontId="23" fillId="0" borderId="1" xfId="0" applyFont="1" applyFill="1" applyBorder="1"/>
    <xf numFmtId="0" fontId="0" fillId="4" borderId="1" xfId="0" applyFill="1" applyBorder="1"/>
    <xf numFmtId="0" fontId="6" fillId="5" borderId="1" xfId="1" applyFont="1" applyFill="1" applyBorder="1" applyAlignment="1">
      <alignment wrapText="1"/>
    </xf>
    <xf numFmtId="0" fontId="9" fillId="5" borderId="3" xfId="1" applyFont="1" applyFill="1" applyBorder="1" applyAlignment="1">
      <alignment wrapText="1"/>
    </xf>
    <xf numFmtId="0" fontId="0" fillId="0" borderId="2" xfId="0" applyBorder="1" applyAlignment="1">
      <alignment wrapText="1"/>
    </xf>
    <xf numFmtId="0" fontId="49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0" fontId="9" fillId="8" borderId="8" xfId="0" applyFont="1" applyFill="1" applyBorder="1" applyAlignment="1">
      <alignment horizontal="left" vertical="center"/>
    </xf>
    <xf numFmtId="0" fontId="9" fillId="8" borderId="9" xfId="0" applyFont="1" applyFill="1" applyBorder="1" applyAlignment="1">
      <alignment horizontal="left" vertical="center"/>
    </xf>
    <xf numFmtId="0" fontId="51" fillId="0" borderId="10" xfId="0" applyFont="1" applyBorder="1" applyAlignment="1">
      <alignment horizontal="center" vertical="center"/>
    </xf>
    <xf numFmtId="0" fontId="51" fillId="0" borderId="11" xfId="0" applyFont="1" applyBorder="1" applyAlignment="1">
      <alignment horizontal="left" vertical="center"/>
    </xf>
    <xf numFmtId="0" fontId="30" fillId="0" borderId="10" xfId="0" applyFont="1" applyBorder="1" applyAlignment="1">
      <alignment horizontal="center" vertical="center"/>
    </xf>
    <xf numFmtId="0" fontId="51" fillId="0" borderId="10" xfId="0" applyFont="1" applyFill="1" applyBorder="1" applyAlignment="1">
      <alignment horizontal="center" vertical="center"/>
    </xf>
    <xf numFmtId="0" fontId="51" fillId="0" borderId="11" xfId="0" applyFont="1" applyFill="1" applyBorder="1" applyAlignment="1">
      <alignment horizontal="left" vertical="center"/>
    </xf>
    <xf numFmtId="0" fontId="9" fillId="8" borderId="1" xfId="7" applyFont="1" applyBorder="1" applyAlignment="1"/>
    <xf numFmtId="0" fontId="9" fillId="8" borderId="1" xfId="6" applyFont="1" applyFill="1" applyBorder="1"/>
    <xf numFmtId="0" fontId="53" fillId="0" borderId="1" xfId="6" applyBorder="1"/>
    <xf numFmtId="0" fontId="31" fillId="0" borderId="1" xfId="7" applyFont="1" applyFill="1" applyBorder="1" applyAlignment="1">
      <alignment wrapText="1"/>
    </xf>
    <xf numFmtId="0" fontId="23" fillId="0" borderId="1" xfId="6" applyFont="1" applyBorder="1"/>
    <xf numFmtId="0" fontId="53" fillId="0" borderId="1" xfId="7" applyNumberFormat="1" applyFont="1" applyFill="1" applyBorder="1" applyAlignment="1" applyProtection="1">
      <alignment wrapText="1"/>
    </xf>
    <xf numFmtId="0" fontId="53" fillId="0" borderId="1" xfId="6" applyFill="1" applyBorder="1"/>
    <xf numFmtId="0" fontId="18" fillId="0" borderId="0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53" fillId="0" borderId="1" xfId="6" applyFont="1" applyFill="1" applyBorder="1" applyAlignment="1">
      <alignment vertical="center"/>
    </xf>
    <xf numFmtId="0" fontId="10" fillId="0" borderId="1" xfId="0" applyFont="1" applyBorder="1"/>
    <xf numFmtId="0" fontId="22" fillId="0" borderId="0" xfId="0" applyFont="1" applyFill="1"/>
    <xf numFmtId="0" fontId="22" fillId="0" borderId="0" xfId="0" applyFont="1" applyFill="1" applyAlignment="1">
      <alignment wrapText="1"/>
    </xf>
    <xf numFmtId="0" fontId="32" fillId="0" borderId="0" xfId="0" applyFont="1" applyFill="1"/>
    <xf numFmtId="0" fontId="0" fillId="0" borderId="1" xfId="0" applyFill="1" applyBorder="1" applyAlignment="1">
      <alignment vertical="center"/>
    </xf>
    <xf numFmtId="0" fontId="0" fillId="9" borderId="0" xfId="0" applyFill="1"/>
    <xf numFmtId="0" fontId="10" fillId="0" borderId="0" xfId="0" applyFont="1"/>
    <xf numFmtId="0" fontId="48" fillId="0" borderId="0" xfId="0" applyFont="1"/>
    <xf numFmtId="0" fontId="0" fillId="10" borderId="1" xfId="0" applyFill="1" applyBorder="1"/>
    <xf numFmtId="0" fontId="22" fillId="10" borderId="1" xfId="0" applyFont="1" applyFill="1" applyBorder="1"/>
    <xf numFmtId="0" fontId="23" fillId="10" borderId="1" xfId="0" applyFont="1" applyFill="1" applyBorder="1"/>
    <xf numFmtId="0" fontId="48" fillId="0" borderId="0" xfId="0" applyFont="1" applyFill="1" applyBorder="1"/>
    <xf numFmtId="20" fontId="0" fillId="0" borderId="0" xfId="0" applyNumberFormat="1"/>
    <xf numFmtId="0" fontId="56" fillId="12" borderId="12" xfId="0" applyFont="1" applyFill="1" applyBorder="1" applyAlignment="1">
      <alignment horizontal="center" vertical="center" wrapText="1"/>
    </xf>
    <xf numFmtId="0" fontId="56" fillId="12" borderId="12" xfId="0" applyFont="1" applyFill="1" applyBorder="1" applyAlignment="1">
      <alignment vertical="center" wrapText="1"/>
    </xf>
    <xf numFmtId="0" fontId="56" fillId="0" borderId="12" xfId="0" applyFont="1" applyBorder="1" applyAlignment="1">
      <alignment horizontal="center" vertical="center"/>
    </xf>
    <xf numFmtId="0" fontId="56" fillId="0" borderId="12" xfId="0" applyFont="1" applyBorder="1" applyAlignment="1">
      <alignment vertical="center" wrapText="1"/>
    </xf>
    <xf numFmtId="0" fontId="56" fillId="0" borderId="12" xfId="0" applyFont="1" applyBorder="1" applyAlignment="1">
      <alignment horizontal="center" vertical="center" wrapText="1"/>
    </xf>
    <xf numFmtId="0" fontId="57" fillId="0" borderId="0" xfId="0" applyFont="1" applyAlignment="1">
      <alignment horizontal="justify" vertical="center"/>
    </xf>
    <xf numFmtId="0" fontId="58" fillId="0" borderId="0" xfId="0" applyFont="1" applyAlignment="1">
      <alignment horizontal="justify" vertical="center"/>
    </xf>
    <xf numFmtId="0" fontId="0" fillId="0" borderId="7" xfId="0" applyBorder="1"/>
    <xf numFmtId="0" fontId="50" fillId="0" borderId="1" xfId="0" applyFont="1" applyBorder="1" applyAlignment="1">
      <alignment vertical="center"/>
    </xf>
    <xf numFmtId="0" fontId="60" fillId="0" borderId="0" xfId="0" applyFont="1"/>
    <xf numFmtId="0" fontId="0" fillId="13" borderId="1" xfId="0" applyFill="1" applyBorder="1"/>
    <xf numFmtId="0" fontId="51" fillId="0" borderId="10" xfId="0" applyFont="1" applyBorder="1" applyAlignment="1">
      <alignment horizontal="left" vertical="center"/>
    </xf>
    <xf numFmtId="0" fontId="51" fillId="10" borderId="10" xfId="0" applyFont="1" applyFill="1" applyBorder="1" applyAlignment="1">
      <alignment horizontal="center" vertical="center"/>
    </xf>
    <xf numFmtId="0" fontId="51" fillId="10" borderId="11" xfId="0" applyFont="1" applyFill="1" applyBorder="1" applyAlignment="1">
      <alignment horizontal="left" vertical="center"/>
    </xf>
    <xf numFmtId="0" fontId="53" fillId="0" borderId="1" xfId="6" applyBorder="1"/>
    <xf numFmtId="0" fontId="0" fillId="10" borderId="0" xfId="0" applyFill="1"/>
    <xf numFmtId="0" fontId="0" fillId="0" borderId="0" xfId="0" quotePrefix="1"/>
    <xf numFmtId="0" fontId="0" fillId="14" borderId="1" xfId="1" applyNumberFormat="1" applyFont="1" applyFill="1" applyBorder="1" applyAlignment="1" applyProtection="1"/>
    <xf numFmtId="0" fontId="23" fillId="14" borderId="1" xfId="7" applyNumberFormat="1" applyFont="1" applyFill="1" applyBorder="1" applyAlignment="1" applyProtection="1"/>
    <xf numFmtId="0" fontId="64" fillId="0" borderId="1" xfId="0" applyFont="1" applyBorder="1"/>
    <xf numFmtId="0" fontId="0" fillId="10" borderId="0" xfId="0" applyFill="1" applyBorder="1"/>
    <xf numFmtId="0" fontId="9" fillId="8" borderId="11" xfId="7" applyBorder="1" applyAlignment="1">
      <alignment horizontal="left" vertical="center"/>
    </xf>
    <xf numFmtId="0" fontId="51" fillId="10" borderId="0" xfId="0" applyFont="1" applyFill="1" applyBorder="1" applyAlignment="1">
      <alignment horizontal="left" vertical="center"/>
    </xf>
    <xf numFmtId="0" fontId="51" fillId="10" borderId="8" xfId="0" applyFont="1" applyFill="1" applyBorder="1" applyAlignment="1">
      <alignment horizontal="left" vertical="center"/>
    </xf>
    <xf numFmtId="0" fontId="0" fillId="0" borderId="13" xfId="0" applyBorder="1"/>
    <xf numFmtId="0" fontId="0" fillId="0" borderId="1" xfId="7" applyNumberFormat="1" applyFont="1" applyFill="1" applyBorder="1" applyAlignment="1" applyProtection="1"/>
    <xf numFmtId="0" fontId="0" fillId="0" borderId="3" xfId="0" applyBorder="1"/>
    <xf numFmtId="0" fontId="0" fillId="0" borderId="3" xfId="7" applyNumberFormat="1" applyFont="1" applyFill="1" applyBorder="1" applyAlignment="1" applyProtection="1"/>
    <xf numFmtId="0" fontId="0" fillId="10" borderId="1" xfId="1" applyNumberFormat="1" applyFont="1" applyFill="1" applyBorder="1" applyAlignment="1" applyProtection="1">
      <alignment wrapText="1"/>
    </xf>
    <xf numFmtId="0" fontId="22" fillId="14" borderId="1" xfId="1" applyNumberFormat="1" applyFont="1" applyFill="1" applyBorder="1" applyAlignment="1" applyProtection="1"/>
    <xf numFmtId="0" fontId="0" fillId="10" borderId="1" xfId="1" applyNumberFormat="1" applyFont="1" applyFill="1" applyBorder="1" applyAlignment="1" applyProtection="1"/>
    <xf numFmtId="0" fontId="66" fillId="0" borderId="1" xfId="0" applyFont="1" applyBorder="1"/>
    <xf numFmtId="0" fontId="23" fillId="0" borderId="1" xfId="1" applyNumberFormat="1" applyFont="1" applyFill="1" applyBorder="1" applyAlignment="1" applyProtection="1"/>
    <xf numFmtId="0" fontId="52" fillId="0" borderId="1" xfId="1" applyFont="1" applyFill="1" applyBorder="1" applyAlignment="1">
      <alignment wrapText="1"/>
    </xf>
    <xf numFmtId="0" fontId="53" fillId="0" borderId="7" xfId="6" applyBorder="1"/>
    <xf numFmtId="0" fontId="53" fillId="0" borderId="1" xfId="6" applyFill="1" applyBorder="1" applyAlignment="1">
      <alignment vertical="center"/>
    </xf>
    <xf numFmtId="0" fontId="53" fillId="0" borderId="7" xfId="6" applyFill="1" applyBorder="1"/>
    <xf numFmtId="0" fontId="67" fillId="11" borderId="12" xfId="0" applyFont="1" applyFill="1" applyBorder="1" applyAlignment="1">
      <alignment horizontal="center" vertical="center"/>
    </xf>
    <xf numFmtId="0" fontId="67" fillId="11" borderId="12" xfId="0" applyFont="1" applyFill="1" applyBorder="1" applyAlignment="1">
      <alignment horizontal="center" vertical="center" wrapText="1"/>
    </xf>
    <xf numFmtId="0" fontId="67" fillId="11" borderId="12" xfId="0" applyFont="1" applyFill="1" applyBorder="1" applyAlignment="1">
      <alignment horizontal="left" vertical="center"/>
    </xf>
    <xf numFmtId="0" fontId="62" fillId="12" borderId="12" xfId="0" applyFont="1" applyFill="1" applyBorder="1" applyAlignment="1">
      <alignment horizontal="center" vertical="center" wrapText="1"/>
    </xf>
    <xf numFmtId="0" fontId="62" fillId="12" borderId="12" xfId="0" applyFont="1" applyFill="1" applyBorder="1" applyAlignment="1">
      <alignment horizontal="center" vertical="center"/>
    </xf>
    <xf numFmtId="164" fontId="62" fillId="12" borderId="12" xfId="0" applyNumberFormat="1" applyFont="1" applyFill="1" applyBorder="1" applyAlignment="1">
      <alignment horizontal="center" vertical="center" wrapText="1"/>
    </xf>
    <xf numFmtId="0" fontId="62" fillId="12" borderId="12" xfId="0" applyFont="1" applyFill="1" applyBorder="1" applyAlignment="1">
      <alignment horizontal="left" vertical="center" wrapText="1"/>
    </xf>
    <xf numFmtId="0" fontId="62" fillId="0" borderId="12" xfId="0" applyFont="1" applyBorder="1" applyAlignment="1">
      <alignment horizontal="center" vertical="center"/>
    </xf>
    <xf numFmtId="0" fontId="62" fillId="0" borderId="12" xfId="0" applyFont="1" applyBorder="1" applyAlignment="1">
      <alignment horizontal="center" vertical="center" wrapText="1"/>
    </xf>
    <xf numFmtId="164" fontId="62" fillId="0" borderId="12" xfId="0" applyNumberFormat="1" applyFont="1" applyBorder="1" applyAlignment="1">
      <alignment horizontal="center" vertical="center" wrapText="1"/>
    </xf>
    <xf numFmtId="0" fontId="62" fillId="0" borderId="12" xfId="0" applyFont="1" applyBorder="1" applyAlignment="1">
      <alignment horizontal="left" vertical="center" wrapText="1"/>
    </xf>
    <xf numFmtId="0" fontId="62" fillId="0" borderId="14" xfId="0" applyFont="1" applyBorder="1" applyAlignment="1">
      <alignment horizontal="center" vertical="center" wrapText="1"/>
    </xf>
    <xf numFmtId="0" fontId="62" fillId="0" borderId="15" xfId="0" applyFont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/>
    </xf>
    <xf numFmtId="164" fontId="62" fillId="0" borderId="16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51" fillId="14" borderId="11" xfId="0" applyFont="1" applyFill="1" applyBorder="1" applyAlignment="1">
      <alignment horizontal="left" vertical="center"/>
    </xf>
    <xf numFmtId="0" fontId="20" fillId="0" borderId="0" xfId="0" applyFont="1" applyFill="1" applyBorder="1"/>
    <xf numFmtId="0" fontId="53" fillId="14" borderId="1" xfId="6" applyFill="1" applyBorder="1"/>
    <xf numFmtId="0" fontId="23" fillId="15" borderId="1" xfId="0" applyFont="1" applyFill="1" applyBorder="1"/>
    <xf numFmtId="0" fontId="0" fillId="0" borderId="3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4" xfId="0" applyBorder="1" applyAlignment="1">
      <alignment vertical="top"/>
    </xf>
    <xf numFmtId="0" fontId="44" fillId="17" borderId="1" xfId="1" applyFont="1" applyFill="1" applyBorder="1" applyAlignment="1">
      <alignment wrapText="1"/>
    </xf>
    <xf numFmtId="0" fontId="9" fillId="8" borderId="0" xfId="0" applyFont="1" applyFill="1"/>
    <xf numFmtId="0" fontId="9" fillId="8" borderId="1" xfId="0" applyFont="1" applyFill="1" applyBorder="1"/>
    <xf numFmtId="0" fontId="9" fillId="8" borderId="1" xfId="7" applyBorder="1" applyAlignment="1"/>
    <xf numFmtId="0" fontId="9" fillId="18" borderId="1" xfId="7" applyFill="1" applyBorder="1" applyAlignment="1"/>
    <xf numFmtId="0" fontId="9" fillId="18" borderId="1" xfId="0" applyFont="1" applyFill="1" applyBorder="1"/>
    <xf numFmtId="0" fontId="0" fillId="0" borderId="1" xfId="7" applyNumberFormat="1" applyFont="1" applyFill="1" applyBorder="1" applyAlignment="1" applyProtection="1">
      <alignment wrapText="1"/>
    </xf>
    <xf numFmtId="0" fontId="0" fillId="14" borderId="1" xfId="7" applyNumberFormat="1" applyFont="1" applyFill="1" applyBorder="1" applyAlignment="1" applyProtection="1"/>
    <xf numFmtId="0" fontId="0" fillId="0" borderId="1" xfId="0" applyBorder="1" applyAlignment="1">
      <alignment vertical="center"/>
    </xf>
    <xf numFmtId="0" fontId="0" fillId="0" borderId="1" xfId="7" applyNumberFormat="1" applyFont="1" applyFill="1" applyBorder="1" applyAlignment="1" applyProtection="1">
      <alignment vertical="center"/>
    </xf>
    <xf numFmtId="0" fontId="53" fillId="10" borderId="1" xfId="0" applyFont="1" applyFill="1" applyBorder="1" applyAlignment="1">
      <alignment vertical="center" wrapText="1"/>
    </xf>
    <xf numFmtId="0" fontId="23" fillId="14" borderId="1" xfId="0" applyFont="1" applyFill="1" applyBorder="1"/>
    <xf numFmtId="0" fontId="23" fillId="19" borderId="1" xfId="0" applyFont="1" applyFill="1" applyBorder="1"/>
    <xf numFmtId="0" fontId="5" fillId="2" borderId="0" xfId="1" applyBorder="1" applyAlignment="1">
      <alignment vertical="center"/>
    </xf>
    <xf numFmtId="0" fontId="5" fillId="2" borderId="0" xfId="2" applyFont="1" applyFill="1" applyAlignment="1">
      <alignment vertical="center"/>
    </xf>
    <xf numFmtId="0" fontId="0" fillId="5" borderId="0" xfId="0" applyFill="1" applyAlignment="1">
      <alignment wrapText="1"/>
    </xf>
    <xf numFmtId="0" fontId="0" fillId="5" borderId="0" xfId="0" applyFill="1"/>
    <xf numFmtId="0" fontId="0" fillId="0" borderId="1" xfId="1" applyFont="1" applyFill="1" applyBorder="1" applyAlignment="1">
      <alignment wrapText="1"/>
    </xf>
    <xf numFmtId="0" fontId="0" fillId="0" borderId="1" xfId="1" applyFont="1" applyFill="1" applyBorder="1" applyAlignment="1"/>
    <xf numFmtId="0" fontId="0" fillId="14" borderId="1" xfId="1" applyFont="1" applyFill="1" applyBorder="1" applyAlignment="1"/>
    <xf numFmtId="0" fontId="0" fillId="20" borderId="17" xfId="0" applyFill="1" applyBorder="1"/>
    <xf numFmtId="0" fontId="0" fillId="20" borderId="17" xfId="0" applyFill="1" applyBorder="1" applyAlignment="1">
      <alignment wrapText="1"/>
    </xf>
    <xf numFmtId="0" fontId="23" fillId="20" borderId="17" xfId="0" applyFont="1" applyFill="1" applyBorder="1"/>
    <xf numFmtId="0" fontId="22" fillId="20" borderId="17" xfId="0" applyFont="1" applyFill="1" applyBorder="1"/>
    <xf numFmtId="0" fontId="22" fillId="20" borderId="17" xfId="0" applyFont="1" applyFill="1" applyBorder="1" applyAlignment="1">
      <alignment wrapText="1"/>
    </xf>
    <xf numFmtId="0" fontId="9" fillId="5" borderId="0" xfId="0" applyFont="1" applyFill="1" applyBorder="1"/>
    <xf numFmtId="0" fontId="11" fillId="0" borderId="12" xfId="0" applyFont="1" applyFill="1" applyBorder="1" applyAlignment="1">
      <alignment vertical="center"/>
    </xf>
    <xf numFmtId="0" fontId="11" fillId="0" borderId="12" xfId="0" applyFont="1" applyFill="1" applyBorder="1" applyAlignment="1">
      <alignment vertical="center" wrapText="1"/>
    </xf>
    <xf numFmtId="0" fontId="11" fillId="14" borderId="12" xfId="0" applyFont="1" applyFill="1" applyBorder="1" applyAlignment="1">
      <alignment vertical="center"/>
    </xf>
    <xf numFmtId="0" fontId="0" fillId="21" borderId="18" xfId="0" applyFill="1" applyBorder="1" applyAlignment="1">
      <alignment wrapText="1"/>
    </xf>
    <xf numFmtId="0" fontId="0" fillId="21" borderId="18" xfId="0" applyFill="1" applyBorder="1"/>
    <xf numFmtId="0" fontId="4" fillId="21" borderId="18" xfId="1" applyFont="1" applyFill="1" applyBorder="1" applyAlignment="1">
      <alignment wrapText="1"/>
    </xf>
    <xf numFmtId="0" fontId="0" fillId="21" borderId="19" xfId="0" applyFill="1" applyBorder="1"/>
    <xf numFmtId="0" fontId="0" fillId="16" borderId="17" xfId="0" applyFill="1" applyBorder="1" applyAlignment="1">
      <alignment horizontal="center" vertical="center"/>
    </xf>
    <xf numFmtId="0" fontId="0" fillId="16" borderId="17" xfId="0" applyFill="1" applyBorder="1"/>
    <xf numFmtId="0" fontId="0" fillId="16" borderId="20" xfId="0" applyFill="1" applyBorder="1"/>
    <xf numFmtId="0" fontId="22" fillId="0" borderId="1" xfId="7" applyNumberFormat="1" applyFont="1" applyFill="1" applyBorder="1" applyAlignment="1" applyProtection="1"/>
    <xf numFmtId="0" fontId="82" fillId="0" borderId="1" xfId="0" applyFont="1" applyFill="1" applyBorder="1"/>
    <xf numFmtId="0" fontId="83" fillId="0" borderId="1" xfId="0" applyFont="1" applyFill="1" applyBorder="1"/>
    <xf numFmtId="0" fontId="84" fillId="0" borderId="1" xfId="0" applyFont="1" applyFill="1" applyBorder="1"/>
    <xf numFmtId="0" fontId="0" fillId="0" borderId="4" xfId="7" applyNumberFormat="1" applyFont="1" applyFill="1" applyBorder="1" applyAlignment="1" applyProtection="1"/>
    <xf numFmtId="0" fontId="0" fillId="0" borderId="4" xfId="0" applyBorder="1"/>
    <xf numFmtId="0" fontId="22" fillId="0" borderId="1" xfId="0" applyFont="1" applyFill="1" applyBorder="1"/>
    <xf numFmtId="0" fontId="0" fillId="4" borderId="0" xfId="0" applyFill="1"/>
    <xf numFmtId="0" fontId="89" fillId="21" borderId="1" xfId="0" applyFont="1" applyFill="1" applyBorder="1"/>
    <xf numFmtId="0" fontId="89" fillId="21" borderId="1" xfId="1" applyNumberFormat="1" applyFont="1" applyFill="1" applyBorder="1" applyAlignment="1" applyProtection="1">
      <alignment wrapText="1"/>
    </xf>
    <xf numFmtId="0" fontId="90" fillId="21" borderId="1" xfId="0" applyFont="1" applyFill="1" applyBorder="1"/>
    <xf numFmtId="0" fontId="90" fillId="21" borderId="1" xfId="1" applyNumberFormat="1" applyFont="1" applyFill="1" applyBorder="1" applyAlignment="1" applyProtection="1">
      <alignment wrapText="1"/>
    </xf>
    <xf numFmtId="0" fontId="90" fillId="21" borderId="1" xfId="1" applyNumberFormat="1" applyFont="1" applyFill="1" applyBorder="1" applyAlignment="1" applyProtection="1"/>
    <xf numFmtId="0" fontId="90" fillId="21" borderId="1" xfId="0" applyFont="1" applyFill="1" applyBorder="1" applyAlignment="1">
      <alignment wrapText="1"/>
    </xf>
    <xf numFmtId="0" fontId="90" fillId="0" borderId="1" xfId="0" applyFont="1" applyBorder="1" applyAlignment="1">
      <alignment wrapText="1"/>
    </xf>
    <xf numFmtId="0" fontId="87" fillId="0" borderId="1" xfId="6" applyFont="1" applyBorder="1" applyAlignment="1">
      <alignment horizontal="left" wrapText="1"/>
    </xf>
    <xf numFmtId="0" fontId="0" fillId="18" borderId="12" xfId="0" applyFill="1" applyBorder="1" applyAlignment="1">
      <alignment wrapText="1"/>
    </xf>
    <xf numFmtId="0" fontId="87" fillId="0" borderId="12" xfId="0" applyFont="1" applyBorder="1"/>
    <xf numFmtId="0" fontId="0" fillId="4" borderId="1" xfId="7" applyNumberFormat="1" applyFont="1" applyFill="1" applyBorder="1" applyAlignment="1" applyProtection="1"/>
    <xf numFmtId="0" fontId="53" fillId="0" borderId="1" xfId="0" applyFont="1" applyBorder="1"/>
    <xf numFmtId="0" fontId="53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9" fillId="8" borderId="3" xfId="0" applyFont="1" applyFill="1" applyBorder="1"/>
    <xf numFmtId="0" fontId="9" fillId="8" borderId="3" xfId="7" applyBorder="1" applyAlignment="1"/>
    <xf numFmtId="0" fontId="0" fillId="22" borderId="0" xfId="0" applyFill="1"/>
    <xf numFmtId="0" fontId="78" fillId="0" borderId="1" xfId="0" applyFont="1" applyFill="1" applyBorder="1"/>
    <xf numFmtId="0" fontId="79" fillId="0" borderId="1" xfId="0" applyFont="1" applyFill="1" applyBorder="1"/>
    <xf numFmtId="0" fontId="78" fillId="0" borderId="1" xfId="0" applyFont="1" applyFill="1" applyBorder="1" applyAlignment="1">
      <alignment vertical="center" wrapText="1"/>
    </xf>
    <xf numFmtId="0" fontId="81" fillId="0" borderId="1" xfId="0" applyFont="1" applyFill="1" applyBorder="1" applyAlignment="1">
      <alignment vertical="center" wrapText="1"/>
    </xf>
    <xf numFmtId="0" fontId="85" fillId="0" borderId="1" xfId="0" applyFont="1" applyFill="1" applyBorder="1"/>
    <xf numFmtId="0" fontId="23" fillId="0" borderId="1" xfId="7" applyNumberFormat="1" applyFont="1" applyFill="1" applyBorder="1" applyAlignment="1" applyProtection="1"/>
    <xf numFmtId="20" fontId="23" fillId="0" borderId="1" xfId="0" applyNumberFormat="1" applyFont="1" applyFill="1" applyBorder="1"/>
    <xf numFmtId="0" fontId="23" fillId="0" borderId="1" xfId="0" applyFont="1" applyFill="1" applyBorder="1" applyAlignment="1">
      <alignment wrapText="1"/>
    </xf>
    <xf numFmtId="0" fontId="0" fillId="14" borderId="0" xfId="0" applyFill="1"/>
    <xf numFmtId="0" fontId="79" fillId="0" borderId="3" xfId="0" applyFont="1" applyFill="1" applyBorder="1"/>
    <xf numFmtId="0" fontId="79" fillId="0" borderId="4" xfId="0" applyFont="1" applyFill="1" applyBorder="1"/>
    <xf numFmtId="0" fontId="43" fillId="0" borderId="1" xfId="1" applyFont="1" applyFill="1" applyBorder="1" applyAlignment="1">
      <alignment wrapText="1"/>
    </xf>
    <xf numFmtId="0" fontId="22" fillId="0" borderId="1" xfId="0" applyFont="1" applyFill="1" applyBorder="1" applyAlignment="1">
      <alignment wrapText="1"/>
    </xf>
    <xf numFmtId="0" fontId="9" fillId="0" borderId="1" xfId="0" applyFont="1" applyFill="1" applyBorder="1"/>
    <xf numFmtId="0" fontId="0" fillId="0" borderId="1" xfId="0" applyBorder="1" applyProtection="1"/>
    <xf numFmtId="0" fontId="89" fillId="4" borderId="1" xfId="0" applyFont="1" applyFill="1" applyBorder="1"/>
    <xf numFmtId="0" fontId="0" fillId="15" borderId="1" xfId="0" applyFill="1" applyBorder="1"/>
    <xf numFmtId="0" fontId="0" fillId="23" borderId="0" xfId="0" applyFill="1"/>
    <xf numFmtId="0" fontId="44" fillId="15" borderId="1" xfId="1" applyFont="1" applyFill="1" applyBorder="1" applyAlignment="1">
      <alignment wrapText="1"/>
    </xf>
    <xf numFmtId="0" fontId="45" fillId="15" borderId="1" xfId="1" applyFont="1" applyFill="1" applyBorder="1" applyAlignment="1">
      <alignment wrapText="1"/>
    </xf>
    <xf numFmtId="0" fontId="91" fillId="0" borderId="1" xfId="0" applyFont="1" applyBorder="1"/>
    <xf numFmtId="0" fontId="92" fillId="0" borderId="0" xfId="23">
      <alignment vertical="center"/>
    </xf>
    <xf numFmtId="0" fontId="92" fillId="0" borderId="0" xfId="23" applyAlignment="1">
      <alignment vertical="center" wrapText="1"/>
    </xf>
    <xf numFmtId="9" fontId="0" fillId="0" borderId="0" xfId="0" applyNumberFormat="1"/>
    <xf numFmtId="0" fontId="93" fillId="0" borderId="0" xfId="0" applyFont="1" applyAlignment="1">
      <alignment vertical="center"/>
    </xf>
    <xf numFmtId="0" fontId="94" fillId="0" borderId="1" xfId="0" applyFont="1" applyBorder="1" applyAlignment="1">
      <alignment horizontal="left" vertical="center"/>
    </xf>
    <xf numFmtId="0" fontId="94" fillId="0" borderId="1" xfId="0" applyFont="1" applyBorder="1" applyAlignment="1">
      <alignment vertical="center"/>
    </xf>
    <xf numFmtId="0" fontId="94" fillId="0" borderId="1" xfId="0" applyFont="1" applyBorder="1" applyAlignment="1">
      <alignment vertical="center" wrapText="1"/>
    </xf>
    <xf numFmtId="0" fontId="94" fillId="24" borderId="1" xfId="0" applyFont="1" applyFill="1" applyBorder="1" applyAlignment="1">
      <alignment vertical="center"/>
    </xf>
    <xf numFmtId="0" fontId="95" fillId="0" borderId="1" xfId="0" applyFont="1" applyBorder="1"/>
    <xf numFmtId="0" fontId="95" fillId="0" borderId="0" xfId="0" applyFont="1"/>
    <xf numFmtId="0" fontId="96" fillId="0" borderId="1" xfId="0" applyFont="1" applyBorder="1"/>
    <xf numFmtId="0" fontId="96" fillId="0" borderId="1" xfId="1" applyNumberFormat="1" applyFont="1" applyFill="1" applyBorder="1" applyAlignment="1" applyProtection="1">
      <alignment wrapText="1"/>
    </xf>
    <xf numFmtId="0" fontId="96" fillId="0" borderId="1" xfId="0" applyFont="1" applyBorder="1" applyAlignment="1">
      <alignment wrapText="1"/>
    </xf>
    <xf numFmtId="0" fontId="96" fillId="25" borderId="1" xfId="0" applyFont="1" applyFill="1" applyBorder="1"/>
    <xf numFmtId="0" fontId="97" fillId="0" borderId="1" xfId="0" applyFont="1" applyBorder="1"/>
    <xf numFmtId="0" fontId="0" fillId="0" borderId="4" xfId="1" applyNumberFormat="1" applyFont="1" applyFill="1" applyBorder="1" applyAlignment="1" applyProtection="1">
      <alignment wrapText="1"/>
    </xf>
    <xf numFmtId="0" fontId="95" fillId="0" borderId="0" xfId="0" applyFont="1" applyAlignment="1">
      <alignment wrapText="1"/>
    </xf>
    <xf numFmtId="0" fontId="95" fillId="0" borderId="2" xfId="0" applyFont="1" applyBorder="1" applyAlignment="1">
      <alignment wrapText="1"/>
    </xf>
    <xf numFmtId="0" fontId="23" fillId="10" borderId="1" xfId="0" applyFont="1" applyFill="1" applyBorder="1" applyAlignment="1">
      <alignment wrapText="1"/>
    </xf>
    <xf numFmtId="0" fontId="94" fillId="24" borderId="1" xfId="0" applyFont="1" applyFill="1" applyBorder="1" applyAlignment="1">
      <alignment vertical="center" wrapText="1"/>
    </xf>
    <xf numFmtId="0" fontId="98" fillId="0" borderId="0" xfId="0" applyFont="1" applyBorder="1" applyAlignment="1">
      <alignment wrapText="1"/>
    </xf>
    <xf numFmtId="0" fontId="98" fillId="10" borderId="0" xfId="0" applyFont="1" applyFill="1" applyBorder="1" applyAlignment="1">
      <alignment wrapText="1"/>
    </xf>
    <xf numFmtId="0" fontId="98" fillId="10" borderId="0" xfId="0" applyFont="1" applyFill="1" applyBorder="1"/>
    <xf numFmtId="0" fontId="33" fillId="0" borderId="1" xfId="0" applyFont="1" applyBorder="1"/>
    <xf numFmtId="0" fontId="34" fillId="0" borderId="1" xfId="0" applyFont="1" applyBorder="1" applyAlignment="1">
      <alignment vertical="center"/>
    </xf>
    <xf numFmtId="0" fontId="99" fillId="0" borderId="1" xfId="1" applyFont="1" applyFill="1" applyBorder="1" applyAlignment="1"/>
    <xf numFmtId="0" fontId="95" fillId="0" borderId="1" xfId="1" applyNumberFormat="1" applyFont="1" applyFill="1" applyBorder="1" applyAlignment="1" applyProtection="1"/>
    <xf numFmtId="0" fontId="95" fillId="0" borderId="1" xfId="0" applyFont="1" applyBorder="1" applyAlignment="1">
      <alignment wrapText="1"/>
    </xf>
    <xf numFmtId="0" fontId="100" fillId="26" borderId="0" xfId="0" applyFont="1" applyFill="1" applyAlignment="1">
      <alignment vertical="center" wrapText="1"/>
    </xf>
    <xf numFmtId="0" fontId="95" fillId="10" borderId="1" xfId="0" applyFont="1" applyFill="1" applyBorder="1"/>
    <xf numFmtId="0" fontId="95" fillId="10" borderId="1" xfId="0" applyFont="1" applyFill="1" applyBorder="1" applyAlignment="1">
      <alignment wrapText="1"/>
    </xf>
    <xf numFmtId="0" fontId="79" fillId="0" borderId="1" xfId="1" applyNumberFormat="1" applyFont="1" applyFill="1" applyBorder="1" applyAlignment="1" applyProtection="1">
      <alignment wrapText="1"/>
    </xf>
    <xf numFmtId="0" fontId="58" fillId="0" borderId="1" xfId="0" applyFont="1" applyBorder="1"/>
    <xf numFmtId="0" fontId="58" fillId="0" borderId="1" xfId="1" applyNumberFormat="1" applyFont="1" applyFill="1" applyBorder="1" applyAlignment="1" applyProtection="1">
      <alignment wrapText="1"/>
    </xf>
    <xf numFmtId="0" fontId="58" fillId="0" borderId="1" xfId="0" applyFont="1" applyBorder="1" applyAlignment="1">
      <alignment wrapText="1"/>
    </xf>
    <xf numFmtId="0" fontId="58" fillId="25" borderId="1" xfId="0" applyFont="1" applyFill="1" applyBorder="1"/>
    <xf numFmtId="0" fontId="0" fillId="0" borderId="1" xfId="0" applyFont="1" applyBorder="1"/>
    <xf numFmtId="0" fontId="101" fillId="0" borderId="1" xfId="2" applyFont="1" applyBorder="1" applyAlignment="1">
      <alignment vertical="center" wrapText="1"/>
    </xf>
    <xf numFmtId="0" fontId="101" fillId="0" borderId="1" xfId="0" applyFont="1" applyBorder="1"/>
    <xf numFmtId="0" fontId="95" fillId="0" borderId="1" xfId="0" applyFont="1" applyFill="1" applyBorder="1"/>
    <xf numFmtId="0" fontId="3" fillId="0" borderId="1" xfId="2" applyFont="1" applyBorder="1" applyAlignment="1">
      <alignment vertical="center" wrapText="1"/>
    </xf>
    <xf numFmtId="0" fontId="20" fillId="0" borderId="2" xfId="0" applyFont="1" applyFill="1" applyBorder="1"/>
    <xf numFmtId="0" fontId="0" fillId="0" borderId="21" xfId="0" applyFill="1" applyBorder="1"/>
    <xf numFmtId="0" fontId="0" fillId="0" borderId="1" xfId="0" applyFont="1" applyFill="1" applyBorder="1"/>
    <xf numFmtId="0" fontId="0" fillId="0" borderId="0" xfId="0" applyFont="1" applyAlignment="1"/>
    <xf numFmtId="0" fontId="2" fillId="0" borderId="1" xfId="0" applyFont="1" applyBorder="1"/>
    <xf numFmtId="0" fontId="95" fillId="0" borderId="1" xfId="7" applyNumberFormat="1" applyFont="1" applyFill="1" applyBorder="1" applyAlignment="1" applyProtection="1">
      <alignment wrapText="1"/>
    </xf>
    <xf numFmtId="0" fontId="102" fillId="0" borderId="1" xfId="2" applyFont="1" applyBorder="1" applyAlignment="1">
      <alignment vertical="center" wrapText="1"/>
    </xf>
    <xf numFmtId="0" fontId="53" fillId="0" borderId="1" xfId="0" applyFont="1" applyFill="1" applyBorder="1"/>
    <xf numFmtId="0" fontId="83" fillId="0" borderId="1" xfId="2" applyFont="1" applyBorder="1" applyAlignment="1">
      <alignment horizontal="left" vertical="center" wrapText="1"/>
    </xf>
    <xf numFmtId="0" fontId="104" fillId="0" borderId="1" xfId="0" applyFont="1" applyBorder="1"/>
    <xf numFmtId="0" fontId="104" fillId="10" borderId="1" xfId="0" applyFont="1" applyFill="1" applyBorder="1"/>
    <xf numFmtId="0" fontId="105" fillId="0" borderId="1" xfId="2" applyFont="1" applyBorder="1" applyAlignment="1">
      <alignment horizontal="left" vertical="center" wrapText="1"/>
    </xf>
    <xf numFmtId="0" fontId="106" fillId="0" borderId="1" xfId="0" applyFont="1" applyBorder="1"/>
    <xf numFmtId="0" fontId="107" fillId="0" borderId="1" xfId="0" applyFont="1" applyFill="1" applyBorder="1"/>
    <xf numFmtId="0" fontId="107" fillId="0" borderId="1" xfId="0" applyFont="1" applyBorder="1"/>
    <xf numFmtId="0" fontId="0" fillId="0" borderId="1" xfId="0" applyFont="1" applyBorder="1" applyAlignment="1">
      <alignment wrapText="1"/>
    </xf>
    <xf numFmtId="0" fontId="0" fillId="0" borderId="0" xfId="0" applyBorder="1" applyAlignment="1"/>
    <xf numFmtId="0" fontId="0" fillId="0" borderId="2" xfId="0" applyFill="1" applyBorder="1" applyAlignment="1"/>
    <xf numFmtId="0" fontId="1" fillId="0" borderId="1" xfId="2" applyFont="1" applyBorder="1" applyAlignment="1">
      <alignment horizontal="left" vertical="center" wrapText="1"/>
    </xf>
    <xf numFmtId="0" fontId="0" fillId="0" borderId="2" xfId="0" applyFont="1" applyFill="1" applyBorder="1"/>
    <xf numFmtId="0" fontId="108" fillId="0" borderId="1" xfId="2" applyFont="1" applyBorder="1" applyAlignment="1">
      <alignment vertical="center" wrapText="1"/>
    </xf>
    <xf numFmtId="0" fontId="109" fillId="0" borderId="1" xfId="2" applyFont="1" applyBorder="1" applyAlignment="1">
      <alignment vertical="center" wrapText="1"/>
    </xf>
    <xf numFmtId="0" fontId="109" fillId="0" borderId="1" xfId="2" applyFont="1" applyBorder="1" applyAlignment="1">
      <alignment horizontal="left" vertical="center" wrapText="1"/>
    </xf>
    <xf numFmtId="0" fontId="20" fillId="10" borderId="6" xfId="0" applyFont="1" applyFill="1" applyBorder="1" applyAlignment="1">
      <alignment horizontal="left" wrapText="1"/>
    </xf>
    <xf numFmtId="0" fontId="20" fillId="10" borderId="21" xfId="0" applyFont="1" applyFill="1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38" fillId="0" borderId="0" xfId="3" applyFont="1" applyAlignment="1">
      <alignment horizontal="center" vertical="center"/>
    </xf>
    <xf numFmtId="0" fontId="19" fillId="0" borderId="0" xfId="0" applyFont="1" applyFill="1" applyBorder="1" applyAlignment="1">
      <alignment vertical="center" wrapText="1"/>
    </xf>
  </cellXfs>
  <cellStyles count="24">
    <cellStyle name="Good" xfId="1" builtinId="26"/>
    <cellStyle name="Good 2" xfId="7" xr:uid="{146A3229-D568-403A-89A0-27BBF65DFC15}"/>
    <cellStyle name="Normal" xfId="0" builtinId="0"/>
    <cellStyle name="Normal 2" xfId="6" xr:uid="{6AE178D2-2BB7-4456-867A-ABACB3684952}"/>
    <cellStyle name="Normal 2 2" xfId="19" xr:uid="{F26A9DF4-DCB0-4308-81BB-4F600E6BFD71}"/>
    <cellStyle name="Normal 3" xfId="23" xr:uid="{3735F66B-0E2E-48F0-AE23-21E2C6334DD2}"/>
    <cellStyle name="Normal 4" xfId="4" xr:uid="{9990CC7B-C738-4EFE-B708-24381A9AFA0F}"/>
    <cellStyle name="Normal 4 2" xfId="10" xr:uid="{21E2299E-8FF7-48C5-835C-1409FF1FD708}"/>
    <cellStyle name="Normal 4 2 2" xfId="12" xr:uid="{6C8BCFD1-571B-4EAE-8E59-0447508A2BF5}"/>
    <cellStyle name="Normal 4 3" xfId="17" xr:uid="{2C8100C8-DB1E-4D8C-B539-66A56D3C1428}"/>
    <cellStyle name="好 2" xfId="21" xr:uid="{46E688A3-D63F-4FF1-BE75-676FC9D36D6B}"/>
    <cellStyle name="常规 2" xfId="2" xr:uid="{5E84CEA8-5244-4158-B522-D87F92C472FA}"/>
    <cellStyle name="常规 2 2" xfId="11" xr:uid="{EB48BA22-F4C1-4CBC-9E83-901D75BB17EA}"/>
    <cellStyle name="常规 2 2 2" xfId="16" xr:uid="{0A1E14E0-D186-41BF-9795-234ABEBE6745}"/>
    <cellStyle name="常规 2 3" xfId="5" xr:uid="{0C89A1E6-3A74-4B61-9689-D4F769BB1B55}"/>
    <cellStyle name="常规 2 3 2" xfId="9" xr:uid="{04130BB3-E7D6-403E-99F9-D1C8F529778D}"/>
    <cellStyle name="常规 2 3 2 2" xfId="15" xr:uid="{7F4F0B97-E151-47EF-86A5-E713DBE8FC59}"/>
    <cellStyle name="常规 2 3 3" xfId="18" xr:uid="{968A7A45-48C6-40EB-BF12-E9FAAF855E6B}"/>
    <cellStyle name="常规 2 4" xfId="22" xr:uid="{72B64BF7-B5C1-4428-8EC1-AAAF9061D212}"/>
    <cellStyle name="常规 3" xfId="20" xr:uid="{B2A4D3AB-92B8-4DBD-A08D-0EE30473A135}"/>
    <cellStyle name="常规 3 2" xfId="3" xr:uid="{7752E0E0-43E0-4EE8-AA94-2124760470A3}"/>
    <cellStyle name="常规 3 2 2" xfId="8" xr:uid="{C96EE1F2-2062-4BA7-BB1E-13877DC890A8}"/>
    <cellStyle name="常规 3 2 2 2" xfId="14" xr:uid="{EEFB1646-CA33-4994-9E82-9DDE03F62BD9}"/>
    <cellStyle name="常规 3 2 3" xfId="13" xr:uid="{0E7103D8-FE6B-421A-85D0-F3A77A1271F2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451403</xdr:colOff>
      <xdr:row>18</xdr:row>
      <xdr:rowOff>66260</xdr:rowOff>
    </xdr:from>
    <xdr:to>
      <xdr:col>5</xdr:col>
      <xdr:colOff>248479</xdr:colOff>
      <xdr:row>48</xdr:row>
      <xdr:rowOff>128213</xdr:rowOff>
    </xdr:to>
    <xdr:pic>
      <xdr:nvPicPr>
        <xdr:cNvPr id="2" name="图片 16" descr="图示&#10;&#10;描述已自动生成">
          <a:extLst>
            <a:ext uri="{FF2B5EF4-FFF2-40B4-BE49-F238E27FC236}">
              <a16:creationId xmlns:a16="http://schemas.microsoft.com/office/drawing/2014/main" id="{3AF39980-CBDA-49AA-83F3-9EB28AB0B8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3" t="2214" r="3905" b="5240"/>
        <a:stretch/>
      </xdr:blipFill>
      <xdr:spPr>
        <a:xfrm>
          <a:off x="1138860" y="3346173"/>
          <a:ext cx="9288945" cy="5553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5</xdr:row>
      <xdr:rowOff>152400</xdr:rowOff>
    </xdr:from>
    <xdr:to>
      <xdr:col>6</xdr:col>
      <xdr:colOff>1613217</xdr:colOff>
      <xdr:row>28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13D115-ED7F-4349-AE43-AD1F31904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1781175"/>
          <a:ext cx="9452292" cy="4095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19</xdr:row>
      <xdr:rowOff>0</xdr:rowOff>
    </xdr:from>
    <xdr:to>
      <xdr:col>5</xdr:col>
      <xdr:colOff>1243777</xdr:colOff>
      <xdr:row>35</xdr:row>
      <xdr:rowOff>15498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2D2C5B-3B98-49E6-B45C-E891B176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3438525"/>
          <a:ext cx="7158802" cy="29682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703713</xdr:colOff>
      <xdr:row>6</xdr:row>
      <xdr:rowOff>38163</xdr:rowOff>
    </xdr:from>
    <xdr:to>
      <xdr:col>8</xdr:col>
      <xdr:colOff>1704975</xdr:colOff>
      <xdr:row>28</xdr:row>
      <xdr:rowOff>131639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E80DB3-F81E-04D7-6D67-9E154E8B5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8538" y="1181163"/>
          <a:ext cx="4449312" cy="2379476"/>
        </a:xfrm>
        <a:prstGeom prst="rect">
          <a:avLst/>
        </a:prstGeom>
      </xdr:spPr>
    </xdr:pic>
    <xdr:clientData/>
  </xdr:twoCellAnchor>
  <xdr:twoCellAnchor editAs="oneCell">
    <xdr:from>
      <xdr:col>8</xdr:col>
      <xdr:colOff>517190</xdr:colOff>
      <xdr:row>2</xdr:row>
      <xdr:rowOff>118558</xdr:rowOff>
    </xdr:from>
    <xdr:to>
      <xdr:col>10</xdr:col>
      <xdr:colOff>349624</xdr:colOff>
      <xdr:row>13</xdr:row>
      <xdr:rowOff>41140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78B766-9D9F-198D-A109-3CDB9EA03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10065" y="499558"/>
          <a:ext cx="2442284" cy="1256082"/>
        </a:xfrm>
        <a:prstGeom prst="rect">
          <a:avLst/>
        </a:prstGeom>
      </xdr:spPr>
    </xdr:pic>
    <xdr:clientData/>
  </xdr:twoCellAnchor>
  <xdr:twoCellAnchor editAs="oneCell">
    <xdr:from>
      <xdr:col>9</xdr:col>
      <xdr:colOff>35860</xdr:colOff>
      <xdr:row>6</xdr:row>
      <xdr:rowOff>156324</xdr:rowOff>
    </xdr:from>
    <xdr:to>
      <xdr:col>15</xdr:col>
      <xdr:colOff>478492</xdr:colOff>
      <xdr:row>28</xdr:row>
      <xdr:rowOff>150966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33EE35-9784-4818-56F6-4475C021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28985" y="1680324"/>
          <a:ext cx="4100232" cy="2280642"/>
        </a:xfrm>
        <a:prstGeom prst="rect">
          <a:avLst/>
        </a:prstGeom>
      </xdr:spPr>
    </xdr:pic>
    <xdr:clientData/>
  </xdr:twoCellAnchor>
  <xdr:twoCellAnchor editAs="oneCell">
    <xdr:from>
      <xdr:col>16</xdr:col>
      <xdr:colOff>126627</xdr:colOff>
      <xdr:row>6</xdr:row>
      <xdr:rowOff>183610</xdr:rowOff>
    </xdr:from>
    <xdr:to>
      <xdr:col>23</xdr:col>
      <xdr:colOff>209550</xdr:colOff>
      <xdr:row>28</xdr:row>
      <xdr:rowOff>137074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89EE3B-946A-64BD-D319-FA4DF3E33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6952" y="1707610"/>
          <a:ext cx="4350123" cy="22394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44</xdr:row>
      <xdr:rowOff>104775</xdr:rowOff>
    </xdr:from>
    <xdr:to>
      <xdr:col>6</xdr:col>
      <xdr:colOff>287077</xdr:colOff>
      <xdr:row>65</xdr:row>
      <xdr:rowOff>17747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D64E45-6689-4755-8467-01361051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7096125"/>
          <a:ext cx="11278927" cy="37134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zoomScale="115" zoomScaleNormal="115" workbookViewId="0">
      <selection activeCell="B9" sqref="B9"/>
    </sheetView>
  </sheetViews>
  <sheetFormatPr defaultRowHeight="15"/>
  <cols>
    <col min="2" max="2" width="19" bestFit="1" customWidth="1"/>
    <col min="3" max="3" width="87.42578125" bestFit="1" customWidth="1"/>
    <col min="6" max="6" width="18.7109375" bestFit="1" customWidth="1"/>
  </cols>
  <sheetData>
    <row r="1" spans="1:6">
      <c r="A1" s="35" t="s">
        <v>327</v>
      </c>
      <c r="B1" s="35" t="s">
        <v>0</v>
      </c>
      <c r="C1" s="35" t="s">
        <v>1</v>
      </c>
    </row>
    <row r="2" spans="1:6">
      <c r="A2" s="34">
        <v>1</v>
      </c>
      <c r="B2" s="246" t="s">
        <v>2</v>
      </c>
      <c r="C2" s="15" t="s">
        <v>3</v>
      </c>
    </row>
    <row r="3" spans="1:6">
      <c r="A3" s="34">
        <v>2</v>
      </c>
      <c r="B3" s="134" t="s">
        <v>321</v>
      </c>
      <c r="C3" s="15" t="s">
        <v>939</v>
      </c>
    </row>
    <row r="4" spans="1:6" s="11" customFormat="1">
      <c r="A4" s="34">
        <v>3</v>
      </c>
      <c r="B4" s="134" t="s">
        <v>322</v>
      </c>
      <c r="C4" s="15" t="s">
        <v>940</v>
      </c>
    </row>
    <row r="5" spans="1:6" s="11" customFormat="1">
      <c r="A5" s="34">
        <v>4</v>
      </c>
      <c r="B5" s="134" t="s">
        <v>323</v>
      </c>
      <c r="C5" s="15" t="s">
        <v>940</v>
      </c>
    </row>
    <row r="6" spans="1:6">
      <c r="A6" s="34">
        <v>5</v>
      </c>
      <c r="B6" s="15" t="s">
        <v>4</v>
      </c>
      <c r="C6" s="15" t="s">
        <v>5</v>
      </c>
    </row>
    <row r="7" spans="1:6">
      <c r="A7" s="34">
        <v>6</v>
      </c>
      <c r="B7" s="15" t="s">
        <v>6</v>
      </c>
      <c r="C7" s="15" t="s">
        <v>942</v>
      </c>
    </row>
    <row r="8" spans="1:6">
      <c r="A8" s="34">
        <v>7</v>
      </c>
      <c r="B8" s="15" t="s">
        <v>7</v>
      </c>
      <c r="C8" s="15" t="s">
        <v>8</v>
      </c>
    </row>
    <row r="9" spans="1:6">
      <c r="A9" s="34">
        <v>8</v>
      </c>
      <c r="B9" s="15" t="s">
        <v>9</v>
      </c>
      <c r="C9" s="15" t="s">
        <v>10</v>
      </c>
    </row>
    <row r="10" spans="1:6">
      <c r="A10" s="34">
        <v>9</v>
      </c>
      <c r="B10" s="15" t="s">
        <v>11</v>
      </c>
      <c r="C10" s="15"/>
    </row>
    <row r="11" spans="1:6" s="269" customFormat="1">
      <c r="A11" s="267">
        <v>10</v>
      </c>
      <c r="B11" s="268" t="s">
        <v>320</v>
      </c>
      <c r="C11" s="268" t="s">
        <v>1457</v>
      </c>
    </row>
    <row r="12" spans="1:6">
      <c r="A12" s="34">
        <v>11</v>
      </c>
      <c r="B12" s="15" t="s">
        <v>319</v>
      </c>
      <c r="C12" s="15"/>
    </row>
    <row r="13" spans="1:6">
      <c r="A13" s="34">
        <v>12</v>
      </c>
      <c r="B13" s="230" t="s">
        <v>561</v>
      </c>
      <c r="C13" s="134" t="s">
        <v>941</v>
      </c>
    </row>
    <row r="14" spans="1:6" s="269" customFormat="1">
      <c r="A14" s="267">
        <v>13</v>
      </c>
      <c r="B14" s="268" t="s">
        <v>318</v>
      </c>
      <c r="C14" s="268" t="s">
        <v>324</v>
      </c>
    </row>
    <row r="15" spans="1:6">
      <c r="A15" s="34">
        <v>14</v>
      </c>
      <c r="B15" s="134" t="s">
        <v>907</v>
      </c>
      <c r="C15" s="134" t="s">
        <v>1568</v>
      </c>
    </row>
    <row r="16" spans="1:6">
      <c r="A16" s="127"/>
      <c r="B16" s="122"/>
      <c r="C16" s="23"/>
      <c r="F16" t="s">
        <v>1280</v>
      </c>
    </row>
    <row r="17" spans="1:7">
      <c r="A17" s="127"/>
      <c r="B17" s="122"/>
      <c r="C17" s="23"/>
    </row>
    <row r="18" spans="1:7">
      <c r="B18" s="30"/>
      <c r="C18" s="22"/>
    </row>
    <row r="19" spans="1:7">
      <c r="B19" s="31" t="s">
        <v>325</v>
      </c>
      <c r="C19" t="s">
        <v>326</v>
      </c>
      <c r="E19" t="s">
        <v>1274</v>
      </c>
    </row>
    <row r="21" spans="1:7" ht="16.5">
      <c r="E21" s="133"/>
      <c r="F21" t="s">
        <v>1273</v>
      </c>
      <c r="G21">
        <v>1</v>
      </c>
    </row>
    <row r="22" spans="1:7">
      <c r="F22" t="s">
        <v>1275</v>
      </c>
      <c r="G22" t="s">
        <v>1276</v>
      </c>
    </row>
    <row r="25" spans="1:7">
      <c r="E25" t="s">
        <v>1277</v>
      </c>
    </row>
    <row r="26" spans="1:7">
      <c r="F26" t="s">
        <v>1273</v>
      </c>
      <c r="G26">
        <v>1</v>
      </c>
    </row>
    <row r="27" spans="1:7">
      <c r="F27" t="s">
        <v>1275</v>
      </c>
      <c r="G27" t="s">
        <v>1278</v>
      </c>
    </row>
    <row r="29" spans="1:7">
      <c r="E29" t="s">
        <v>1279</v>
      </c>
    </row>
    <row r="30" spans="1:7">
      <c r="F30" t="s">
        <v>1273</v>
      </c>
      <c r="G30">
        <v>2</v>
      </c>
    </row>
    <row r="31" spans="1:7">
      <c r="F31" t="s">
        <v>1275</v>
      </c>
      <c r="G31">
        <v>0</v>
      </c>
    </row>
  </sheetData>
  <phoneticPr fontId="7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80BC0-1448-4E2C-8A5E-4CC55F22FC92}">
  <dimension ref="A1:K719"/>
  <sheetViews>
    <sheetView topLeftCell="A16" workbookViewId="0">
      <selection activeCell="C35" sqref="C35"/>
    </sheetView>
  </sheetViews>
  <sheetFormatPr defaultRowHeight="15.75" thickBottom="1"/>
  <cols>
    <col min="2" max="2" width="41.7109375" customWidth="1"/>
    <col min="3" max="3" width="21.85546875" bestFit="1" customWidth="1"/>
    <col min="4" max="4" width="19.140625" style="187" bestFit="1" customWidth="1"/>
  </cols>
  <sheetData>
    <row r="1" spans="1:7" thickBot="1">
      <c r="A1" s="141" t="s">
        <v>966</v>
      </c>
      <c r="B1" s="142" t="s">
        <v>967</v>
      </c>
      <c r="C1" s="142" t="s">
        <v>968</v>
      </c>
      <c r="D1" s="195" t="s">
        <v>969</v>
      </c>
    </row>
    <row r="2" spans="1:7" s="189" customFormat="1" thickBot="1">
      <c r="A2" s="186">
        <v>1</v>
      </c>
      <c r="B2" s="187" t="s">
        <v>970</v>
      </c>
      <c r="C2" s="187" t="s">
        <v>971</v>
      </c>
      <c r="D2" s="187" t="s">
        <v>990</v>
      </c>
      <c r="E2" s="194"/>
      <c r="F2" s="194">
        <v>10</v>
      </c>
      <c r="G2" s="194"/>
    </row>
    <row r="3" spans="1:7" thickBot="1">
      <c r="A3" s="143">
        <v>2</v>
      </c>
      <c r="B3" s="144" t="s">
        <v>973</v>
      </c>
      <c r="C3" s="144" t="s">
        <v>974</v>
      </c>
      <c r="D3" s="187" t="s">
        <v>972</v>
      </c>
      <c r="E3" s="22"/>
      <c r="F3" s="22"/>
      <c r="G3" s="22"/>
    </row>
    <row r="4" spans="1:7" thickBot="1">
      <c r="A4" s="143">
        <v>3</v>
      </c>
      <c r="B4" s="144" t="s">
        <v>975</v>
      </c>
      <c r="C4" s="144" t="s">
        <v>971</v>
      </c>
      <c r="D4" s="187" t="s">
        <v>972</v>
      </c>
      <c r="E4" s="22"/>
      <c r="F4" s="22"/>
      <c r="G4" s="22"/>
    </row>
    <row r="5" spans="1:7" thickBot="1">
      <c r="A5" s="143">
        <v>4</v>
      </c>
      <c r="B5" s="144" t="s">
        <v>976</v>
      </c>
      <c r="C5" s="144" t="s">
        <v>971</v>
      </c>
      <c r="D5" s="187" t="s">
        <v>972</v>
      </c>
      <c r="E5" s="22"/>
      <c r="F5" s="22"/>
      <c r="G5" s="22"/>
    </row>
    <row r="6" spans="1:7" thickBot="1">
      <c r="A6" s="143">
        <v>5</v>
      </c>
      <c r="B6" s="144" t="s">
        <v>977</v>
      </c>
      <c r="C6" s="144" t="s">
        <v>978</v>
      </c>
      <c r="D6" s="187" t="s">
        <v>972</v>
      </c>
      <c r="E6" s="22"/>
      <c r="F6" s="22"/>
      <c r="G6" s="22"/>
    </row>
    <row r="7" spans="1:7" thickBot="1">
      <c r="A7" s="143">
        <v>6</v>
      </c>
      <c r="B7" s="144" t="s">
        <v>979</v>
      </c>
      <c r="C7" s="144" t="s">
        <v>980</v>
      </c>
      <c r="D7" s="187" t="s">
        <v>972</v>
      </c>
      <c r="E7" s="22"/>
      <c r="F7" s="22"/>
      <c r="G7" s="22"/>
    </row>
    <row r="8" spans="1:7" thickBot="1">
      <c r="A8" s="143">
        <v>7</v>
      </c>
      <c r="B8" s="144" t="s">
        <v>981</v>
      </c>
      <c r="C8" s="144" t="s">
        <v>982</v>
      </c>
      <c r="D8" s="187" t="s">
        <v>972</v>
      </c>
      <c r="E8" s="22"/>
      <c r="F8" s="22"/>
      <c r="G8" s="22"/>
    </row>
    <row r="9" spans="1:7" thickBot="1">
      <c r="A9" s="143">
        <v>8</v>
      </c>
      <c r="B9" s="144" t="s">
        <v>1270</v>
      </c>
      <c r="C9" s="144" t="s">
        <v>1269</v>
      </c>
      <c r="D9" s="187" t="s">
        <v>972</v>
      </c>
      <c r="E9" s="22"/>
      <c r="F9" s="22"/>
      <c r="G9" s="22"/>
    </row>
    <row r="10" spans="1:7" thickBot="1">
      <c r="A10" s="143">
        <v>9</v>
      </c>
      <c r="B10" s="144" t="s">
        <v>983</v>
      </c>
      <c r="C10" s="144" t="s">
        <v>984</v>
      </c>
      <c r="D10" s="187" t="s">
        <v>985</v>
      </c>
      <c r="E10" s="22"/>
      <c r="F10" s="22"/>
      <c r="G10" s="22">
        <v>3</v>
      </c>
    </row>
    <row r="11" spans="1:7" s="189" customFormat="1" thickBot="1">
      <c r="A11" s="186">
        <v>10</v>
      </c>
      <c r="B11" s="187" t="s">
        <v>986</v>
      </c>
      <c r="C11" s="187" t="s">
        <v>987</v>
      </c>
      <c r="D11" s="187" t="s">
        <v>985</v>
      </c>
      <c r="E11" s="194"/>
      <c r="F11" s="194"/>
      <c r="G11" s="194">
        <v>25</v>
      </c>
    </row>
    <row r="12" spans="1:7" thickBot="1">
      <c r="A12" s="143">
        <v>11</v>
      </c>
      <c r="B12" s="144" t="s">
        <v>988</v>
      </c>
      <c r="C12" s="144" t="s">
        <v>987</v>
      </c>
      <c r="D12" s="187" t="s">
        <v>985</v>
      </c>
      <c r="E12" s="22"/>
      <c r="F12" s="22"/>
      <c r="G12" s="22">
        <v>5</v>
      </c>
    </row>
    <row r="13" spans="1:7" thickBot="1">
      <c r="A13" s="143">
        <v>12</v>
      </c>
      <c r="B13" s="227" t="s">
        <v>989</v>
      </c>
      <c r="C13" s="144" t="s">
        <v>1238</v>
      </c>
      <c r="D13" s="187" t="s">
        <v>1167</v>
      </c>
      <c r="E13" s="22"/>
      <c r="F13" s="22">
        <v>110</v>
      </c>
      <c r="G13" s="22">
        <v>3</v>
      </c>
    </row>
    <row r="14" spans="1:7" thickBot="1">
      <c r="A14" s="143">
        <v>13</v>
      </c>
      <c r="B14" s="144" t="s">
        <v>991</v>
      </c>
      <c r="C14" s="144" t="s">
        <v>992</v>
      </c>
      <c r="D14" s="187" t="s">
        <v>993</v>
      </c>
      <c r="E14" s="22"/>
      <c r="F14" s="22"/>
      <c r="G14" s="22"/>
    </row>
    <row r="15" spans="1:7" thickBot="1">
      <c r="A15" s="146">
        <v>14</v>
      </c>
      <c r="B15" s="147" t="s">
        <v>994</v>
      </c>
      <c r="C15" s="147" t="s">
        <v>1176</v>
      </c>
      <c r="D15" s="187" t="s">
        <v>972</v>
      </c>
      <c r="E15" s="22"/>
      <c r="F15" s="22"/>
      <c r="G15" s="22"/>
    </row>
    <row r="16" spans="1:7" thickBot="1">
      <c r="A16" s="145">
        <v>15</v>
      </c>
      <c r="B16" s="144" t="s">
        <v>995</v>
      </c>
      <c r="C16" s="144" t="s">
        <v>996</v>
      </c>
      <c r="D16" s="187" t="s">
        <v>993</v>
      </c>
      <c r="E16" s="22"/>
      <c r="F16" s="22"/>
      <c r="G16" s="22"/>
    </row>
    <row r="17" spans="1:7" thickBot="1">
      <c r="A17" s="143">
        <v>16</v>
      </c>
      <c r="B17" s="144" t="s">
        <v>997</v>
      </c>
      <c r="C17" s="144" t="s">
        <v>987</v>
      </c>
      <c r="D17" s="187" t="s">
        <v>990</v>
      </c>
      <c r="E17" s="22"/>
      <c r="F17" s="22">
        <v>20</v>
      </c>
      <c r="G17" s="22"/>
    </row>
    <row r="18" spans="1:7" thickBot="1">
      <c r="A18" s="143">
        <v>17</v>
      </c>
      <c r="B18" s="147" t="s">
        <v>998</v>
      </c>
      <c r="C18" s="144" t="s">
        <v>1240</v>
      </c>
      <c r="D18" s="187" t="s">
        <v>1167</v>
      </c>
      <c r="E18" s="22"/>
      <c r="F18" s="22">
        <v>23</v>
      </c>
      <c r="G18" s="22">
        <v>6</v>
      </c>
    </row>
    <row r="19" spans="1:7" thickBot="1">
      <c r="A19" s="143">
        <v>18</v>
      </c>
      <c r="B19" s="144" t="s">
        <v>999</v>
      </c>
      <c r="C19" s="144" t="s">
        <v>971</v>
      </c>
      <c r="D19" s="187" t="s">
        <v>993</v>
      </c>
      <c r="E19" s="22"/>
      <c r="F19" s="22"/>
      <c r="G19" s="22"/>
    </row>
    <row r="20" spans="1:7" thickBot="1">
      <c r="A20" s="143">
        <v>19</v>
      </c>
      <c r="B20" s="144" t="s">
        <v>1000</v>
      </c>
      <c r="C20" s="144" t="s">
        <v>1001</v>
      </c>
      <c r="D20" s="187" t="s">
        <v>993</v>
      </c>
      <c r="E20" s="22"/>
      <c r="F20" s="22"/>
      <c r="G20" s="22"/>
    </row>
    <row r="21" spans="1:7" thickBot="1">
      <c r="A21" s="143">
        <v>20</v>
      </c>
      <c r="B21" s="144" t="s">
        <v>1002</v>
      </c>
      <c r="C21" s="144" t="s">
        <v>1003</v>
      </c>
      <c r="D21" s="187" t="s">
        <v>993</v>
      </c>
      <c r="E21" s="22"/>
      <c r="F21" s="22"/>
      <c r="G21" s="22"/>
    </row>
    <row r="22" spans="1:7" thickBot="1">
      <c r="A22" s="143">
        <v>21</v>
      </c>
      <c r="B22" s="144" t="s">
        <v>1004</v>
      </c>
      <c r="C22" s="144" t="s">
        <v>1005</v>
      </c>
      <c r="D22" s="187" t="s">
        <v>993</v>
      </c>
      <c r="E22" s="22"/>
      <c r="F22" s="22"/>
      <c r="G22" s="22"/>
    </row>
    <row r="23" spans="1:7" thickBot="1">
      <c r="A23" s="143">
        <v>22</v>
      </c>
      <c r="B23" s="144" t="s">
        <v>1006</v>
      </c>
      <c r="C23" s="144" t="s">
        <v>1005</v>
      </c>
      <c r="D23" s="187" t="s">
        <v>993</v>
      </c>
      <c r="E23" s="22"/>
      <c r="F23" s="22"/>
      <c r="G23" s="22"/>
    </row>
    <row r="24" spans="1:7" thickBot="1">
      <c r="A24" s="143">
        <v>23</v>
      </c>
      <c r="B24" s="144" t="s">
        <v>1007</v>
      </c>
      <c r="C24" s="144" t="s">
        <v>1008</v>
      </c>
      <c r="D24" s="187" t="s">
        <v>990</v>
      </c>
      <c r="E24" s="22"/>
      <c r="F24" s="22">
        <v>15</v>
      </c>
      <c r="G24" s="22"/>
    </row>
    <row r="25" spans="1:7" thickBot="1">
      <c r="A25" s="143">
        <v>24</v>
      </c>
      <c r="B25" s="147" t="s">
        <v>1302</v>
      </c>
      <c r="C25" s="144" t="s">
        <v>1009</v>
      </c>
      <c r="D25" s="187" t="s">
        <v>990</v>
      </c>
      <c r="E25" s="22"/>
      <c r="F25" s="22">
        <v>30</v>
      </c>
      <c r="G25" s="22"/>
    </row>
    <row r="26" spans="1:7" thickBot="1">
      <c r="A26" s="143">
        <v>25</v>
      </c>
      <c r="B26" s="147" t="s">
        <v>1010</v>
      </c>
      <c r="C26" s="144" t="s">
        <v>1189</v>
      </c>
      <c r="D26" s="187" t="s">
        <v>990</v>
      </c>
      <c r="E26" s="22"/>
      <c r="F26" s="22">
        <v>13</v>
      </c>
      <c r="G26" s="22"/>
    </row>
    <row r="27" spans="1:7" thickBot="1">
      <c r="A27" s="143">
        <v>26</v>
      </c>
      <c r="B27" s="144" t="s">
        <v>1011</v>
      </c>
      <c r="C27" s="144" t="s">
        <v>1012</v>
      </c>
      <c r="D27" s="187" t="s">
        <v>1013</v>
      </c>
      <c r="E27" s="22"/>
      <c r="F27" s="22"/>
      <c r="G27" s="22"/>
    </row>
    <row r="28" spans="1:7" thickBot="1">
      <c r="A28" s="143">
        <v>27</v>
      </c>
      <c r="B28" s="144" t="s">
        <v>1014</v>
      </c>
      <c r="C28" s="144" t="s">
        <v>1015</v>
      </c>
      <c r="D28" s="187" t="s">
        <v>993</v>
      </c>
      <c r="E28" s="22"/>
      <c r="F28" s="22"/>
      <c r="G28" s="22"/>
    </row>
    <row r="29" spans="1:7" thickBot="1">
      <c r="A29" s="143">
        <v>28</v>
      </c>
      <c r="B29" s="227" t="s">
        <v>1016</v>
      </c>
      <c r="C29" s="144" t="s">
        <v>1285</v>
      </c>
      <c r="D29" s="187" t="s">
        <v>1286</v>
      </c>
      <c r="E29" s="22"/>
      <c r="F29" s="22"/>
      <c r="G29" s="22"/>
    </row>
    <row r="30" spans="1:7" thickBot="1">
      <c r="A30" s="143">
        <v>29</v>
      </c>
      <c r="B30" s="144" t="s">
        <v>1017</v>
      </c>
      <c r="C30" s="144" t="s">
        <v>987</v>
      </c>
      <c r="D30" s="187" t="s">
        <v>990</v>
      </c>
      <c r="E30" s="22"/>
      <c r="F30" s="22">
        <v>6</v>
      </c>
      <c r="G30" s="22"/>
    </row>
    <row r="31" spans="1:7" thickBot="1">
      <c r="A31" s="143">
        <v>30</v>
      </c>
      <c r="B31" s="144" t="s">
        <v>1018</v>
      </c>
      <c r="C31" s="144" t="s">
        <v>987</v>
      </c>
      <c r="D31" s="187" t="s">
        <v>1167</v>
      </c>
      <c r="E31" s="22"/>
      <c r="F31">
        <v>16</v>
      </c>
      <c r="G31" s="22">
        <v>30</v>
      </c>
    </row>
    <row r="32" spans="1:7" thickBot="1">
      <c r="A32" s="143">
        <v>31</v>
      </c>
      <c r="B32" s="227" t="s">
        <v>1166</v>
      </c>
      <c r="C32" s="144" t="s">
        <v>987</v>
      </c>
      <c r="D32" s="187" t="s">
        <v>990</v>
      </c>
      <c r="E32" s="22"/>
      <c r="F32" s="22">
        <v>10</v>
      </c>
      <c r="G32" s="22"/>
    </row>
    <row r="33" spans="1:11" thickBot="1">
      <c r="A33" s="143">
        <v>32</v>
      </c>
      <c r="B33" s="144" t="s">
        <v>1178</v>
      </c>
      <c r="C33" s="185" t="s">
        <v>1176</v>
      </c>
      <c r="D33" s="197" t="s">
        <v>1177</v>
      </c>
      <c r="E33" s="22"/>
      <c r="F33" s="22"/>
      <c r="G33" s="22"/>
    </row>
    <row r="34" spans="1:11" thickBot="1">
      <c r="A34" s="143">
        <v>33</v>
      </c>
      <c r="B34" s="144" t="s">
        <v>1192</v>
      </c>
      <c r="C34" s="185" t="s">
        <v>1193</v>
      </c>
      <c r="D34" s="197" t="s">
        <v>1177</v>
      </c>
    </row>
    <row r="35" spans="1:11" thickBot="1">
      <c r="A35" s="143">
        <v>34</v>
      </c>
      <c r="B35" s="144" t="s">
        <v>1995</v>
      </c>
      <c r="C35" s="185" t="s">
        <v>1997</v>
      </c>
      <c r="D35" s="197" t="s">
        <v>1996</v>
      </c>
    </row>
    <row r="36" spans="1:11" ht="15">
      <c r="D36" s="196"/>
    </row>
    <row r="37" spans="1:11" ht="15">
      <c r="D37" s="196"/>
    </row>
    <row r="38" spans="1:11" ht="15">
      <c r="D38" s="196"/>
    </row>
    <row r="39" spans="1:11" ht="15">
      <c r="D39" s="196"/>
    </row>
    <row r="40" spans="1:11" ht="15">
      <c r="D40" s="196"/>
    </row>
    <row r="41" spans="1:11" ht="15">
      <c r="D41" s="196"/>
    </row>
    <row r="42" spans="1:11" ht="15">
      <c r="D42" s="196"/>
      <c r="K42" t="s">
        <v>1305</v>
      </c>
    </row>
    <row r="43" spans="1:11" ht="15">
      <c r="D43" s="196"/>
      <c r="K43" t="s">
        <v>1306</v>
      </c>
    </row>
    <row r="44" spans="1:11" ht="15">
      <c r="D44" s="196"/>
    </row>
    <row r="45" spans="1:11" ht="15">
      <c r="D45" s="196"/>
    </row>
    <row r="46" spans="1:11" ht="15">
      <c r="D46" s="196"/>
    </row>
    <row r="47" spans="1:11" ht="15">
      <c r="D47" s="196"/>
    </row>
    <row r="48" spans="1:11" ht="15">
      <c r="D48" s="196"/>
    </row>
    <row r="49" spans="2:4" ht="15">
      <c r="D49" s="196"/>
    </row>
    <row r="50" spans="2:4" ht="15">
      <c r="D50" s="196"/>
    </row>
    <row r="51" spans="2:4" ht="15">
      <c r="D51" s="196"/>
    </row>
    <row r="52" spans="2:4" ht="15">
      <c r="D52" s="196"/>
    </row>
    <row r="53" spans="2:4" ht="15">
      <c r="D53" s="196"/>
    </row>
    <row r="54" spans="2:4" ht="15">
      <c r="D54" s="196"/>
    </row>
    <row r="55" spans="2:4" ht="15">
      <c r="D55" s="196"/>
    </row>
    <row r="56" spans="2:4" ht="15">
      <c r="D56" s="196"/>
    </row>
    <row r="57" spans="2:4" ht="15">
      <c r="D57" s="196"/>
    </row>
    <row r="58" spans="2:4" ht="15">
      <c r="D58" s="196"/>
    </row>
    <row r="59" spans="2:4" ht="15">
      <c r="D59" s="196"/>
    </row>
    <row r="60" spans="2:4" ht="15">
      <c r="D60" s="196"/>
    </row>
    <row r="61" spans="2:4" ht="15">
      <c r="D61" s="196"/>
    </row>
    <row r="62" spans="2:4" ht="15">
      <c r="B62" t="s">
        <v>1994</v>
      </c>
      <c r="D62" s="196"/>
    </row>
    <row r="63" spans="2:4" ht="15">
      <c r="D63" s="196"/>
    </row>
    <row r="64" spans="2:4" ht="15">
      <c r="D64" s="196"/>
    </row>
    <row r="65" spans="4:4" ht="15">
      <c r="D65" s="196"/>
    </row>
    <row r="66" spans="4:4" ht="15">
      <c r="D66" s="196"/>
    </row>
    <row r="67" spans="4:4" ht="15">
      <c r="D67" s="196"/>
    </row>
    <row r="68" spans="4:4" ht="15">
      <c r="D68" s="196"/>
    </row>
    <row r="69" spans="4:4" ht="15">
      <c r="D69" s="196"/>
    </row>
    <row r="70" spans="4:4" ht="15">
      <c r="D70" s="196"/>
    </row>
    <row r="71" spans="4:4" ht="15">
      <c r="D71" s="196"/>
    </row>
    <row r="72" spans="4:4" ht="15">
      <c r="D72" s="196"/>
    </row>
    <row r="73" spans="4:4" ht="15">
      <c r="D73" s="196"/>
    </row>
    <row r="74" spans="4:4" ht="15">
      <c r="D74" s="196"/>
    </row>
    <row r="75" spans="4:4" ht="15">
      <c r="D75" s="196"/>
    </row>
    <row r="76" spans="4:4" ht="15">
      <c r="D76" s="196"/>
    </row>
    <row r="77" spans="4:4" ht="15">
      <c r="D77" s="196"/>
    </row>
    <row r="78" spans="4:4" ht="15">
      <c r="D78" s="196"/>
    </row>
    <row r="79" spans="4:4" ht="15">
      <c r="D79" s="196"/>
    </row>
    <row r="80" spans="4:4" ht="15">
      <c r="D80" s="196"/>
    </row>
    <row r="81" spans="4:4" ht="15">
      <c r="D81" s="196"/>
    </row>
    <row r="82" spans="4:4" ht="15">
      <c r="D82" s="196"/>
    </row>
    <row r="83" spans="4:4" ht="15">
      <c r="D83" s="196"/>
    </row>
    <row r="84" spans="4:4" ht="15">
      <c r="D84" s="196"/>
    </row>
    <row r="85" spans="4:4" ht="15">
      <c r="D85" s="196"/>
    </row>
    <row r="86" spans="4:4" ht="15">
      <c r="D86" s="196"/>
    </row>
    <row r="87" spans="4:4" ht="15">
      <c r="D87" s="196"/>
    </row>
    <row r="88" spans="4:4" ht="15">
      <c r="D88" s="196"/>
    </row>
    <row r="89" spans="4:4" ht="15">
      <c r="D89" s="196"/>
    </row>
    <row r="90" spans="4:4" ht="15">
      <c r="D90" s="196"/>
    </row>
    <row r="91" spans="4:4" ht="15">
      <c r="D91" s="196"/>
    </row>
    <row r="92" spans="4:4" ht="15">
      <c r="D92" s="196"/>
    </row>
    <row r="93" spans="4:4" ht="15">
      <c r="D93" s="196"/>
    </row>
    <row r="94" spans="4:4" ht="15">
      <c r="D94" s="196"/>
    </row>
    <row r="95" spans="4:4" ht="15">
      <c r="D95" s="196"/>
    </row>
    <row r="96" spans="4:4" ht="15">
      <c r="D96" s="196"/>
    </row>
    <row r="97" spans="4:4" ht="15">
      <c r="D97" s="196"/>
    </row>
    <row r="98" spans="4:4" ht="15">
      <c r="D98" s="196"/>
    </row>
    <row r="99" spans="4:4" ht="15">
      <c r="D99" s="196"/>
    </row>
    <row r="100" spans="4:4" ht="15">
      <c r="D100" s="196"/>
    </row>
    <row r="101" spans="4:4" ht="15">
      <c r="D101" s="196"/>
    </row>
    <row r="102" spans="4:4" ht="15">
      <c r="D102" s="196"/>
    </row>
    <row r="103" spans="4:4" ht="15">
      <c r="D103" s="196"/>
    </row>
    <row r="104" spans="4:4" ht="15">
      <c r="D104" s="196"/>
    </row>
    <row r="105" spans="4:4" ht="15">
      <c r="D105" s="196"/>
    </row>
    <row r="106" spans="4:4" ht="15">
      <c r="D106" s="196"/>
    </row>
    <row r="107" spans="4:4" ht="15">
      <c r="D107" s="196"/>
    </row>
    <row r="108" spans="4:4" ht="15">
      <c r="D108" s="196"/>
    </row>
    <row r="109" spans="4:4" ht="15">
      <c r="D109" s="196"/>
    </row>
    <row r="110" spans="4:4" ht="15">
      <c r="D110" s="196"/>
    </row>
    <row r="111" spans="4:4" ht="15">
      <c r="D111" s="196"/>
    </row>
    <row r="112" spans="4:4" ht="15">
      <c r="D112" s="196"/>
    </row>
    <row r="113" spans="4:4" ht="15">
      <c r="D113" s="196"/>
    </row>
    <row r="114" spans="4:4" ht="15">
      <c r="D114" s="196"/>
    </row>
    <row r="115" spans="4:4" ht="15">
      <c r="D115" s="196"/>
    </row>
    <row r="116" spans="4:4" ht="15">
      <c r="D116" s="196"/>
    </row>
    <row r="117" spans="4:4" ht="15">
      <c r="D117" s="196"/>
    </row>
    <row r="118" spans="4:4" ht="15">
      <c r="D118" s="196"/>
    </row>
    <row r="119" spans="4:4" ht="15">
      <c r="D119" s="196"/>
    </row>
    <row r="120" spans="4:4" ht="15">
      <c r="D120" s="196"/>
    </row>
    <row r="121" spans="4:4" ht="15">
      <c r="D121" s="196"/>
    </row>
    <row r="122" spans="4:4" ht="15">
      <c r="D122" s="196"/>
    </row>
    <row r="123" spans="4:4" ht="15">
      <c r="D123" s="196"/>
    </row>
    <row r="124" spans="4:4" ht="15">
      <c r="D124" s="196"/>
    </row>
    <row r="125" spans="4:4" ht="15">
      <c r="D125" s="196"/>
    </row>
    <row r="126" spans="4:4" ht="15">
      <c r="D126" s="196"/>
    </row>
    <row r="127" spans="4:4" ht="15">
      <c r="D127" s="196"/>
    </row>
    <row r="128" spans="4:4" ht="15">
      <c r="D128" s="196"/>
    </row>
    <row r="129" spans="4:4" ht="15">
      <c r="D129" s="196"/>
    </row>
    <row r="130" spans="4:4" ht="15">
      <c r="D130" s="196"/>
    </row>
    <row r="131" spans="4:4" ht="15">
      <c r="D131" s="196"/>
    </row>
    <row r="132" spans="4:4" ht="15">
      <c r="D132" s="196"/>
    </row>
    <row r="133" spans="4:4" ht="15">
      <c r="D133" s="196"/>
    </row>
    <row r="134" spans="4:4" ht="15">
      <c r="D134" s="196"/>
    </row>
    <row r="135" spans="4:4" ht="15">
      <c r="D135" s="196"/>
    </row>
    <row r="136" spans="4:4" ht="15">
      <c r="D136" s="196"/>
    </row>
    <row r="137" spans="4:4" ht="15">
      <c r="D137" s="196"/>
    </row>
    <row r="138" spans="4:4" ht="15">
      <c r="D138" s="196"/>
    </row>
    <row r="139" spans="4:4" ht="15">
      <c r="D139" s="196"/>
    </row>
    <row r="140" spans="4:4" ht="15">
      <c r="D140" s="196"/>
    </row>
    <row r="141" spans="4:4" ht="15">
      <c r="D141" s="196"/>
    </row>
    <row r="142" spans="4:4" ht="15">
      <c r="D142" s="196"/>
    </row>
    <row r="143" spans="4:4" ht="15">
      <c r="D143" s="196"/>
    </row>
    <row r="144" spans="4:4" ht="15">
      <c r="D144" s="196"/>
    </row>
    <row r="145" spans="4:4" ht="15">
      <c r="D145" s="196"/>
    </row>
    <row r="146" spans="4:4" ht="15">
      <c r="D146" s="196"/>
    </row>
    <row r="147" spans="4:4" ht="15">
      <c r="D147" s="196"/>
    </row>
    <row r="148" spans="4:4" ht="15">
      <c r="D148" s="196"/>
    </row>
    <row r="149" spans="4:4" ht="15">
      <c r="D149" s="196"/>
    </row>
    <row r="150" spans="4:4" ht="15">
      <c r="D150" s="196"/>
    </row>
    <row r="151" spans="4:4" ht="15">
      <c r="D151" s="196"/>
    </row>
    <row r="152" spans="4:4" ht="15">
      <c r="D152" s="196"/>
    </row>
    <row r="153" spans="4:4" ht="15">
      <c r="D153" s="196"/>
    </row>
    <row r="154" spans="4:4" ht="15">
      <c r="D154" s="196"/>
    </row>
    <row r="155" spans="4:4" ht="15">
      <c r="D155" s="196"/>
    </row>
    <row r="156" spans="4:4" ht="15">
      <c r="D156" s="196"/>
    </row>
    <row r="157" spans="4:4" ht="15">
      <c r="D157" s="196"/>
    </row>
    <row r="158" spans="4:4" ht="15">
      <c r="D158" s="196"/>
    </row>
    <row r="159" spans="4:4" ht="15">
      <c r="D159" s="196"/>
    </row>
    <row r="160" spans="4:4" ht="15">
      <c r="D160" s="196"/>
    </row>
    <row r="161" spans="4:4" ht="15">
      <c r="D161" s="196"/>
    </row>
    <row r="162" spans="4:4" ht="15">
      <c r="D162" s="196"/>
    </row>
    <row r="163" spans="4:4" ht="15">
      <c r="D163" s="196"/>
    </row>
    <row r="164" spans="4:4" ht="15">
      <c r="D164" s="196"/>
    </row>
    <row r="165" spans="4:4" ht="15">
      <c r="D165" s="196"/>
    </row>
    <row r="166" spans="4:4" ht="15">
      <c r="D166" s="196"/>
    </row>
    <row r="167" spans="4:4" ht="15">
      <c r="D167" s="196"/>
    </row>
    <row r="168" spans="4:4" ht="15">
      <c r="D168" s="196"/>
    </row>
    <row r="169" spans="4:4" ht="15">
      <c r="D169" s="196"/>
    </row>
    <row r="170" spans="4:4" ht="15">
      <c r="D170" s="196"/>
    </row>
    <row r="171" spans="4:4" ht="15">
      <c r="D171" s="196"/>
    </row>
    <row r="172" spans="4:4" ht="15">
      <c r="D172" s="196"/>
    </row>
    <row r="173" spans="4:4" ht="15">
      <c r="D173" s="196"/>
    </row>
    <row r="174" spans="4:4" ht="15">
      <c r="D174" s="196"/>
    </row>
    <row r="175" spans="4:4" ht="15">
      <c r="D175" s="196"/>
    </row>
    <row r="176" spans="4:4" ht="15">
      <c r="D176" s="196"/>
    </row>
    <row r="177" spans="4:4" ht="15">
      <c r="D177" s="196"/>
    </row>
    <row r="178" spans="4:4" ht="15">
      <c r="D178" s="196"/>
    </row>
    <row r="179" spans="4:4" ht="15">
      <c r="D179" s="196"/>
    </row>
    <row r="180" spans="4:4" ht="15">
      <c r="D180" s="196"/>
    </row>
    <row r="181" spans="4:4" ht="15">
      <c r="D181" s="196"/>
    </row>
    <row r="182" spans="4:4" ht="15">
      <c r="D182" s="196"/>
    </row>
    <row r="183" spans="4:4" ht="15">
      <c r="D183" s="196"/>
    </row>
    <row r="184" spans="4:4" ht="15">
      <c r="D184" s="196"/>
    </row>
    <row r="185" spans="4:4" ht="15">
      <c r="D185" s="196"/>
    </row>
    <row r="186" spans="4:4" ht="15">
      <c r="D186" s="196"/>
    </row>
    <row r="187" spans="4:4" ht="15">
      <c r="D187" s="196"/>
    </row>
    <row r="188" spans="4:4" ht="15">
      <c r="D188" s="196"/>
    </row>
    <row r="189" spans="4:4" ht="15">
      <c r="D189" s="196"/>
    </row>
    <row r="190" spans="4:4" ht="15">
      <c r="D190" s="196"/>
    </row>
    <row r="191" spans="4:4" ht="15">
      <c r="D191" s="196"/>
    </row>
    <row r="192" spans="4:4" ht="15">
      <c r="D192" s="196"/>
    </row>
    <row r="193" spans="4:4" ht="15">
      <c r="D193" s="196"/>
    </row>
    <row r="194" spans="4:4" ht="15">
      <c r="D194" s="196"/>
    </row>
    <row r="195" spans="4:4" ht="15">
      <c r="D195" s="196"/>
    </row>
    <row r="196" spans="4:4" ht="15">
      <c r="D196" s="196"/>
    </row>
    <row r="197" spans="4:4" ht="15">
      <c r="D197" s="196"/>
    </row>
    <row r="198" spans="4:4" ht="15">
      <c r="D198" s="196"/>
    </row>
    <row r="199" spans="4:4" ht="15">
      <c r="D199" s="196"/>
    </row>
    <row r="200" spans="4:4" ht="15">
      <c r="D200" s="196"/>
    </row>
    <row r="201" spans="4:4" ht="15">
      <c r="D201" s="196"/>
    </row>
    <row r="202" spans="4:4" ht="15">
      <c r="D202" s="196"/>
    </row>
    <row r="203" spans="4:4" ht="15">
      <c r="D203" s="196"/>
    </row>
    <row r="204" spans="4:4" ht="15">
      <c r="D204" s="196"/>
    </row>
    <row r="205" spans="4:4" ht="15">
      <c r="D205" s="196"/>
    </row>
    <row r="206" spans="4:4" ht="15">
      <c r="D206" s="196"/>
    </row>
    <row r="207" spans="4:4" ht="15">
      <c r="D207" s="196"/>
    </row>
    <row r="208" spans="4:4" ht="15">
      <c r="D208" s="196"/>
    </row>
    <row r="209" spans="4:4" ht="15">
      <c r="D209" s="196"/>
    </row>
    <row r="210" spans="4:4" ht="15">
      <c r="D210" s="196"/>
    </row>
    <row r="211" spans="4:4" ht="15">
      <c r="D211" s="196"/>
    </row>
    <row r="212" spans="4:4" ht="15">
      <c r="D212" s="196"/>
    </row>
    <row r="213" spans="4:4" ht="15">
      <c r="D213" s="196"/>
    </row>
    <row r="214" spans="4:4" ht="15">
      <c r="D214" s="196"/>
    </row>
    <row r="215" spans="4:4" ht="15">
      <c r="D215" s="196"/>
    </row>
    <row r="216" spans="4:4" ht="15">
      <c r="D216" s="196"/>
    </row>
    <row r="217" spans="4:4" ht="15">
      <c r="D217" s="196"/>
    </row>
    <row r="218" spans="4:4" ht="15">
      <c r="D218" s="196"/>
    </row>
    <row r="219" spans="4:4" ht="15">
      <c r="D219" s="196"/>
    </row>
    <row r="220" spans="4:4" ht="15">
      <c r="D220" s="196"/>
    </row>
    <row r="221" spans="4:4" ht="15">
      <c r="D221" s="196"/>
    </row>
    <row r="222" spans="4:4" ht="15">
      <c r="D222" s="196"/>
    </row>
    <row r="223" spans="4:4" ht="15">
      <c r="D223" s="196"/>
    </row>
    <row r="224" spans="4:4" ht="15">
      <c r="D224" s="196"/>
    </row>
    <row r="225" spans="4:4" ht="15">
      <c r="D225" s="196"/>
    </row>
    <row r="226" spans="4:4" ht="15">
      <c r="D226" s="196"/>
    </row>
    <row r="227" spans="4:4" ht="15">
      <c r="D227" s="196"/>
    </row>
    <row r="228" spans="4:4" ht="15">
      <c r="D228" s="196"/>
    </row>
    <row r="229" spans="4:4" ht="15">
      <c r="D229" s="196"/>
    </row>
    <row r="230" spans="4:4" ht="15">
      <c r="D230" s="196"/>
    </row>
    <row r="231" spans="4:4" ht="15">
      <c r="D231" s="196"/>
    </row>
    <row r="232" spans="4:4" ht="15">
      <c r="D232" s="196"/>
    </row>
    <row r="233" spans="4:4" ht="15">
      <c r="D233" s="196"/>
    </row>
    <row r="234" spans="4:4" ht="15">
      <c r="D234" s="196"/>
    </row>
    <row r="235" spans="4:4" ht="15">
      <c r="D235" s="196"/>
    </row>
    <row r="236" spans="4:4" ht="15">
      <c r="D236" s="196"/>
    </row>
    <row r="237" spans="4:4" ht="15">
      <c r="D237" s="196"/>
    </row>
    <row r="238" spans="4:4" ht="15">
      <c r="D238" s="196"/>
    </row>
    <row r="239" spans="4:4" ht="15">
      <c r="D239" s="196"/>
    </row>
    <row r="240" spans="4:4" ht="15">
      <c r="D240" s="196"/>
    </row>
    <row r="241" spans="4:4" ht="15">
      <c r="D241" s="196"/>
    </row>
    <row r="242" spans="4:4" ht="15">
      <c r="D242" s="196"/>
    </row>
    <row r="243" spans="4:4" ht="15">
      <c r="D243" s="196"/>
    </row>
    <row r="244" spans="4:4" ht="15">
      <c r="D244" s="196"/>
    </row>
    <row r="245" spans="4:4" ht="15">
      <c r="D245" s="196"/>
    </row>
    <row r="246" spans="4:4" ht="15">
      <c r="D246" s="196"/>
    </row>
    <row r="247" spans="4:4" ht="15">
      <c r="D247" s="196"/>
    </row>
    <row r="248" spans="4:4" ht="15">
      <c r="D248" s="196"/>
    </row>
    <row r="249" spans="4:4" ht="15">
      <c r="D249" s="196"/>
    </row>
    <row r="250" spans="4:4" ht="15">
      <c r="D250" s="196"/>
    </row>
    <row r="251" spans="4:4" ht="15">
      <c r="D251" s="196"/>
    </row>
    <row r="252" spans="4:4" ht="15">
      <c r="D252" s="196"/>
    </row>
    <row r="253" spans="4:4" ht="15">
      <c r="D253" s="196"/>
    </row>
    <row r="254" spans="4:4" ht="15">
      <c r="D254" s="196"/>
    </row>
    <row r="255" spans="4:4" ht="15">
      <c r="D255" s="196"/>
    </row>
    <row r="256" spans="4:4" ht="15">
      <c r="D256" s="196"/>
    </row>
    <row r="257" spans="4:4" ht="15">
      <c r="D257" s="196"/>
    </row>
    <row r="258" spans="4:4" ht="15">
      <c r="D258" s="196"/>
    </row>
    <row r="259" spans="4:4" ht="15">
      <c r="D259" s="196"/>
    </row>
    <row r="260" spans="4:4" ht="15">
      <c r="D260" s="196"/>
    </row>
    <row r="261" spans="4:4" ht="15">
      <c r="D261" s="196"/>
    </row>
    <row r="262" spans="4:4" ht="15">
      <c r="D262" s="196"/>
    </row>
    <row r="263" spans="4:4" ht="15">
      <c r="D263" s="196"/>
    </row>
    <row r="264" spans="4:4" ht="15">
      <c r="D264" s="196"/>
    </row>
    <row r="265" spans="4:4" ht="15">
      <c r="D265" s="196"/>
    </row>
    <row r="266" spans="4:4" ht="15">
      <c r="D266" s="196"/>
    </row>
    <row r="267" spans="4:4" ht="15">
      <c r="D267" s="196"/>
    </row>
    <row r="268" spans="4:4" ht="15">
      <c r="D268" s="196"/>
    </row>
    <row r="269" spans="4:4" ht="15">
      <c r="D269" s="196"/>
    </row>
    <row r="270" spans="4:4" ht="15">
      <c r="D270" s="196"/>
    </row>
    <row r="271" spans="4:4" ht="15">
      <c r="D271" s="196"/>
    </row>
    <row r="272" spans="4:4" ht="15">
      <c r="D272" s="196"/>
    </row>
    <row r="273" spans="4:4" ht="15">
      <c r="D273" s="196"/>
    </row>
    <row r="274" spans="4:4" ht="15">
      <c r="D274" s="196"/>
    </row>
    <row r="275" spans="4:4" ht="15">
      <c r="D275" s="196"/>
    </row>
    <row r="276" spans="4:4" ht="15">
      <c r="D276" s="196"/>
    </row>
    <row r="277" spans="4:4" ht="15">
      <c r="D277" s="196"/>
    </row>
    <row r="278" spans="4:4" ht="15">
      <c r="D278" s="196"/>
    </row>
    <row r="279" spans="4:4" ht="15">
      <c r="D279" s="196"/>
    </row>
    <row r="280" spans="4:4" ht="15">
      <c r="D280" s="196"/>
    </row>
    <row r="281" spans="4:4" ht="15">
      <c r="D281" s="196"/>
    </row>
    <row r="282" spans="4:4" ht="15">
      <c r="D282" s="196"/>
    </row>
    <row r="283" spans="4:4" ht="15">
      <c r="D283" s="196"/>
    </row>
    <row r="284" spans="4:4" ht="15">
      <c r="D284" s="196"/>
    </row>
    <row r="285" spans="4:4" ht="15">
      <c r="D285" s="196"/>
    </row>
    <row r="286" spans="4:4" ht="15">
      <c r="D286" s="196"/>
    </row>
    <row r="287" spans="4:4" ht="15">
      <c r="D287" s="196"/>
    </row>
    <row r="288" spans="4:4" ht="15">
      <c r="D288" s="196"/>
    </row>
    <row r="289" spans="4:4" ht="15">
      <c r="D289" s="196"/>
    </row>
    <row r="290" spans="4:4" ht="15">
      <c r="D290" s="196"/>
    </row>
    <row r="291" spans="4:4" ht="15">
      <c r="D291" s="196"/>
    </row>
    <row r="292" spans="4:4" ht="15">
      <c r="D292" s="196"/>
    </row>
    <row r="293" spans="4:4" ht="15">
      <c r="D293" s="196"/>
    </row>
    <row r="294" spans="4:4" ht="15">
      <c r="D294" s="196"/>
    </row>
    <row r="295" spans="4:4" ht="15">
      <c r="D295" s="196"/>
    </row>
    <row r="296" spans="4:4" ht="15">
      <c r="D296" s="196"/>
    </row>
    <row r="297" spans="4:4" ht="15">
      <c r="D297" s="196"/>
    </row>
    <row r="298" spans="4:4" ht="15">
      <c r="D298" s="196"/>
    </row>
    <row r="299" spans="4:4" ht="15">
      <c r="D299" s="196"/>
    </row>
    <row r="300" spans="4:4" ht="15">
      <c r="D300" s="196"/>
    </row>
    <row r="301" spans="4:4" ht="15">
      <c r="D301" s="196"/>
    </row>
    <row r="302" spans="4:4" ht="15">
      <c r="D302" s="196"/>
    </row>
    <row r="303" spans="4:4" ht="15">
      <c r="D303" s="196"/>
    </row>
    <row r="304" spans="4:4" ht="15">
      <c r="D304" s="196"/>
    </row>
    <row r="305" spans="4:4" ht="15">
      <c r="D305" s="196"/>
    </row>
    <row r="306" spans="4:4" ht="15">
      <c r="D306" s="196"/>
    </row>
    <row r="307" spans="4:4" ht="15">
      <c r="D307" s="196"/>
    </row>
    <row r="308" spans="4:4" ht="15">
      <c r="D308" s="196"/>
    </row>
    <row r="309" spans="4:4" ht="15">
      <c r="D309" s="196"/>
    </row>
    <row r="310" spans="4:4" ht="15">
      <c r="D310" s="196"/>
    </row>
    <row r="311" spans="4:4" ht="15">
      <c r="D311" s="196"/>
    </row>
    <row r="312" spans="4:4" ht="15">
      <c r="D312" s="196"/>
    </row>
    <row r="313" spans="4:4" ht="15">
      <c r="D313" s="196"/>
    </row>
    <row r="314" spans="4:4" ht="15">
      <c r="D314" s="196"/>
    </row>
    <row r="315" spans="4:4" ht="15">
      <c r="D315" s="196"/>
    </row>
    <row r="316" spans="4:4" ht="15">
      <c r="D316" s="196"/>
    </row>
    <row r="317" spans="4:4" ht="15">
      <c r="D317" s="196"/>
    </row>
    <row r="318" spans="4:4" ht="15">
      <c r="D318" s="196"/>
    </row>
    <row r="319" spans="4:4" ht="15">
      <c r="D319" s="196"/>
    </row>
    <row r="320" spans="4:4" ht="15">
      <c r="D320" s="196"/>
    </row>
    <row r="321" spans="4:4" ht="15">
      <c r="D321" s="196"/>
    </row>
    <row r="322" spans="4:4" ht="15">
      <c r="D322" s="196"/>
    </row>
    <row r="323" spans="4:4" ht="15">
      <c r="D323" s="196"/>
    </row>
    <row r="324" spans="4:4" ht="15">
      <c r="D324" s="196"/>
    </row>
    <row r="325" spans="4:4" ht="15">
      <c r="D325" s="196"/>
    </row>
    <row r="326" spans="4:4" ht="15">
      <c r="D326" s="196"/>
    </row>
    <row r="327" spans="4:4" ht="15">
      <c r="D327" s="196"/>
    </row>
    <row r="328" spans="4:4" ht="15">
      <c r="D328" s="196"/>
    </row>
    <row r="329" spans="4:4" ht="15">
      <c r="D329" s="196"/>
    </row>
    <row r="330" spans="4:4" ht="15">
      <c r="D330" s="196"/>
    </row>
    <row r="331" spans="4:4" ht="15">
      <c r="D331" s="196"/>
    </row>
    <row r="332" spans="4:4" ht="15">
      <c r="D332" s="196"/>
    </row>
    <row r="333" spans="4:4" ht="15">
      <c r="D333" s="196"/>
    </row>
    <row r="334" spans="4:4" ht="15">
      <c r="D334" s="196"/>
    </row>
    <row r="335" spans="4:4" ht="15">
      <c r="D335" s="196"/>
    </row>
    <row r="336" spans="4:4" ht="15">
      <c r="D336" s="196"/>
    </row>
    <row r="337" spans="4:4" ht="15">
      <c r="D337" s="196"/>
    </row>
    <row r="338" spans="4:4" ht="15">
      <c r="D338" s="196"/>
    </row>
    <row r="339" spans="4:4" ht="15">
      <c r="D339" s="196"/>
    </row>
    <row r="340" spans="4:4" ht="15">
      <c r="D340" s="196"/>
    </row>
    <row r="341" spans="4:4" ht="15">
      <c r="D341" s="196"/>
    </row>
    <row r="342" spans="4:4" ht="15">
      <c r="D342" s="196"/>
    </row>
    <row r="343" spans="4:4" ht="15">
      <c r="D343" s="196"/>
    </row>
    <row r="344" spans="4:4" ht="15">
      <c r="D344" s="196"/>
    </row>
    <row r="345" spans="4:4" ht="15">
      <c r="D345" s="196"/>
    </row>
    <row r="346" spans="4:4" ht="15">
      <c r="D346" s="196"/>
    </row>
    <row r="347" spans="4:4" ht="15">
      <c r="D347" s="196"/>
    </row>
    <row r="348" spans="4:4" ht="15">
      <c r="D348" s="196"/>
    </row>
    <row r="349" spans="4:4" ht="15">
      <c r="D349" s="196"/>
    </row>
    <row r="350" spans="4:4" ht="15">
      <c r="D350" s="196"/>
    </row>
    <row r="351" spans="4:4" ht="15">
      <c r="D351" s="196"/>
    </row>
    <row r="352" spans="4:4" ht="15">
      <c r="D352" s="196"/>
    </row>
    <row r="353" spans="4:4" ht="15">
      <c r="D353" s="196"/>
    </row>
    <row r="354" spans="4:4" ht="15">
      <c r="D354" s="196"/>
    </row>
    <row r="355" spans="4:4" ht="15">
      <c r="D355" s="196"/>
    </row>
    <row r="356" spans="4:4" ht="15">
      <c r="D356" s="196"/>
    </row>
    <row r="357" spans="4:4" ht="15">
      <c r="D357" s="196"/>
    </row>
    <row r="358" spans="4:4" ht="15">
      <c r="D358" s="196"/>
    </row>
    <row r="359" spans="4:4" ht="15">
      <c r="D359" s="196"/>
    </row>
    <row r="360" spans="4:4" ht="15">
      <c r="D360" s="196"/>
    </row>
    <row r="361" spans="4:4" ht="15">
      <c r="D361" s="196"/>
    </row>
    <row r="362" spans="4:4" ht="15">
      <c r="D362" s="196"/>
    </row>
    <row r="363" spans="4:4" ht="15">
      <c r="D363" s="196"/>
    </row>
    <row r="364" spans="4:4" ht="15">
      <c r="D364" s="196"/>
    </row>
    <row r="365" spans="4:4" ht="15">
      <c r="D365" s="196"/>
    </row>
    <row r="366" spans="4:4" ht="15">
      <c r="D366" s="196"/>
    </row>
    <row r="367" spans="4:4" ht="15">
      <c r="D367" s="196"/>
    </row>
    <row r="368" spans="4:4" ht="15">
      <c r="D368" s="196"/>
    </row>
    <row r="369" spans="4:4" ht="15">
      <c r="D369" s="196"/>
    </row>
    <row r="370" spans="4:4" ht="15">
      <c r="D370" s="196"/>
    </row>
    <row r="371" spans="4:4" ht="15">
      <c r="D371" s="196"/>
    </row>
    <row r="372" spans="4:4" ht="15">
      <c r="D372" s="196"/>
    </row>
    <row r="373" spans="4:4" ht="15">
      <c r="D373" s="196"/>
    </row>
    <row r="374" spans="4:4" ht="15">
      <c r="D374" s="196"/>
    </row>
    <row r="375" spans="4:4" ht="15">
      <c r="D375" s="196"/>
    </row>
    <row r="376" spans="4:4" ht="15">
      <c r="D376" s="196"/>
    </row>
    <row r="377" spans="4:4" ht="15">
      <c r="D377" s="196"/>
    </row>
    <row r="378" spans="4:4" ht="15">
      <c r="D378" s="196"/>
    </row>
    <row r="379" spans="4:4" ht="15">
      <c r="D379" s="196"/>
    </row>
    <row r="380" spans="4:4" ht="15">
      <c r="D380" s="196"/>
    </row>
    <row r="381" spans="4:4" ht="15">
      <c r="D381" s="196"/>
    </row>
    <row r="382" spans="4:4" ht="15">
      <c r="D382" s="196"/>
    </row>
    <row r="383" spans="4:4" ht="15">
      <c r="D383" s="196"/>
    </row>
    <row r="384" spans="4:4" ht="15">
      <c r="D384" s="196"/>
    </row>
    <row r="385" spans="4:4" ht="15">
      <c r="D385" s="196"/>
    </row>
    <row r="386" spans="4:4" ht="15">
      <c r="D386" s="196"/>
    </row>
    <row r="387" spans="4:4" ht="15">
      <c r="D387" s="196"/>
    </row>
    <row r="388" spans="4:4" ht="15">
      <c r="D388" s="196"/>
    </row>
    <row r="389" spans="4:4" ht="15">
      <c r="D389" s="196"/>
    </row>
    <row r="390" spans="4:4" ht="15">
      <c r="D390" s="196"/>
    </row>
    <row r="391" spans="4:4" ht="15">
      <c r="D391" s="196"/>
    </row>
    <row r="392" spans="4:4" ht="15">
      <c r="D392" s="196"/>
    </row>
    <row r="393" spans="4:4" ht="15">
      <c r="D393" s="196"/>
    </row>
    <row r="394" spans="4:4" ht="15">
      <c r="D394" s="196"/>
    </row>
    <row r="395" spans="4:4" ht="15">
      <c r="D395" s="196"/>
    </row>
    <row r="396" spans="4:4" ht="15">
      <c r="D396" s="196"/>
    </row>
    <row r="397" spans="4:4" ht="15">
      <c r="D397" s="196"/>
    </row>
    <row r="398" spans="4:4" ht="15">
      <c r="D398" s="196"/>
    </row>
    <row r="399" spans="4:4" ht="15">
      <c r="D399" s="196"/>
    </row>
    <row r="400" spans="4:4" ht="15">
      <c r="D400" s="196"/>
    </row>
    <row r="401" spans="4:4" ht="15">
      <c r="D401" s="196"/>
    </row>
    <row r="402" spans="4:4" ht="15">
      <c r="D402" s="196"/>
    </row>
    <row r="403" spans="4:4" ht="15">
      <c r="D403" s="196"/>
    </row>
    <row r="404" spans="4:4" ht="15">
      <c r="D404" s="196"/>
    </row>
    <row r="405" spans="4:4" ht="15">
      <c r="D405" s="196"/>
    </row>
    <row r="406" spans="4:4" ht="15">
      <c r="D406" s="196"/>
    </row>
    <row r="407" spans="4:4" ht="15">
      <c r="D407" s="196"/>
    </row>
    <row r="408" spans="4:4" ht="15">
      <c r="D408" s="196"/>
    </row>
    <row r="409" spans="4:4" ht="15">
      <c r="D409" s="196"/>
    </row>
    <row r="410" spans="4:4" ht="15">
      <c r="D410" s="196"/>
    </row>
    <row r="411" spans="4:4" ht="15">
      <c r="D411" s="196"/>
    </row>
    <row r="412" spans="4:4" ht="15">
      <c r="D412" s="196"/>
    </row>
    <row r="413" spans="4:4" ht="15">
      <c r="D413" s="196"/>
    </row>
    <row r="414" spans="4:4" ht="15">
      <c r="D414" s="196"/>
    </row>
    <row r="415" spans="4:4" ht="15">
      <c r="D415" s="196"/>
    </row>
    <row r="416" spans="4:4" ht="15">
      <c r="D416" s="196"/>
    </row>
    <row r="417" spans="4:4" ht="15">
      <c r="D417" s="196"/>
    </row>
    <row r="418" spans="4:4" ht="15">
      <c r="D418" s="196"/>
    </row>
    <row r="419" spans="4:4" ht="15">
      <c r="D419" s="196"/>
    </row>
    <row r="420" spans="4:4" ht="15">
      <c r="D420" s="196"/>
    </row>
    <row r="421" spans="4:4" ht="15">
      <c r="D421" s="196"/>
    </row>
    <row r="422" spans="4:4" ht="15">
      <c r="D422" s="196"/>
    </row>
    <row r="423" spans="4:4" ht="15">
      <c r="D423" s="196"/>
    </row>
    <row r="424" spans="4:4" ht="15">
      <c r="D424" s="196"/>
    </row>
    <row r="425" spans="4:4" ht="15">
      <c r="D425" s="196"/>
    </row>
    <row r="426" spans="4:4" ht="15">
      <c r="D426" s="196"/>
    </row>
    <row r="427" spans="4:4" ht="15">
      <c r="D427" s="196"/>
    </row>
    <row r="428" spans="4:4" ht="15">
      <c r="D428" s="196"/>
    </row>
    <row r="429" spans="4:4" ht="15">
      <c r="D429" s="196"/>
    </row>
    <row r="430" spans="4:4" ht="15">
      <c r="D430" s="196"/>
    </row>
    <row r="431" spans="4:4" ht="15">
      <c r="D431" s="196"/>
    </row>
    <row r="432" spans="4:4" ht="15">
      <c r="D432" s="196"/>
    </row>
    <row r="433" spans="4:4" ht="15">
      <c r="D433" s="196"/>
    </row>
    <row r="434" spans="4:4" ht="15">
      <c r="D434" s="196"/>
    </row>
    <row r="435" spans="4:4" ht="15">
      <c r="D435" s="196"/>
    </row>
    <row r="436" spans="4:4" ht="15">
      <c r="D436" s="196"/>
    </row>
    <row r="437" spans="4:4" ht="15">
      <c r="D437" s="196"/>
    </row>
    <row r="438" spans="4:4" ht="15">
      <c r="D438" s="196"/>
    </row>
    <row r="439" spans="4:4" ht="15">
      <c r="D439" s="196"/>
    </row>
    <row r="440" spans="4:4" ht="15">
      <c r="D440" s="196"/>
    </row>
    <row r="441" spans="4:4" ht="15">
      <c r="D441" s="196"/>
    </row>
    <row r="442" spans="4:4" ht="15">
      <c r="D442" s="196"/>
    </row>
    <row r="443" spans="4:4" ht="15">
      <c r="D443" s="196"/>
    </row>
    <row r="444" spans="4:4" ht="15">
      <c r="D444" s="196"/>
    </row>
    <row r="445" spans="4:4" ht="15">
      <c r="D445" s="196"/>
    </row>
    <row r="446" spans="4:4" ht="15">
      <c r="D446" s="196"/>
    </row>
    <row r="447" spans="4:4" ht="15">
      <c r="D447" s="196"/>
    </row>
    <row r="448" spans="4:4" ht="15">
      <c r="D448" s="196"/>
    </row>
    <row r="449" spans="4:4" ht="15">
      <c r="D449" s="196"/>
    </row>
    <row r="450" spans="4:4" ht="15">
      <c r="D450" s="196"/>
    </row>
    <row r="451" spans="4:4" ht="15">
      <c r="D451" s="196"/>
    </row>
    <row r="452" spans="4:4" ht="15">
      <c r="D452" s="196"/>
    </row>
    <row r="453" spans="4:4" ht="15">
      <c r="D453" s="196"/>
    </row>
    <row r="454" spans="4:4" ht="15">
      <c r="D454" s="196"/>
    </row>
    <row r="455" spans="4:4" ht="15">
      <c r="D455" s="196"/>
    </row>
    <row r="456" spans="4:4" ht="15">
      <c r="D456" s="196"/>
    </row>
    <row r="457" spans="4:4" ht="15">
      <c r="D457" s="196"/>
    </row>
    <row r="458" spans="4:4" ht="15">
      <c r="D458" s="196"/>
    </row>
    <row r="459" spans="4:4" ht="15">
      <c r="D459" s="196"/>
    </row>
    <row r="460" spans="4:4" ht="15">
      <c r="D460" s="196"/>
    </row>
    <row r="461" spans="4:4" ht="15">
      <c r="D461" s="196"/>
    </row>
    <row r="462" spans="4:4" ht="15">
      <c r="D462" s="196"/>
    </row>
    <row r="463" spans="4:4" ht="15">
      <c r="D463" s="196"/>
    </row>
    <row r="464" spans="4:4" ht="15">
      <c r="D464" s="196"/>
    </row>
    <row r="465" spans="4:4" ht="15">
      <c r="D465" s="196"/>
    </row>
    <row r="466" spans="4:4" ht="15">
      <c r="D466" s="196"/>
    </row>
    <row r="467" spans="4:4" ht="15">
      <c r="D467" s="196"/>
    </row>
    <row r="468" spans="4:4" ht="15">
      <c r="D468" s="196"/>
    </row>
    <row r="469" spans="4:4" ht="15">
      <c r="D469" s="196"/>
    </row>
    <row r="470" spans="4:4" ht="15">
      <c r="D470" s="196"/>
    </row>
    <row r="471" spans="4:4" ht="15">
      <c r="D471" s="196"/>
    </row>
    <row r="472" spans="4:4" ht="15">
      <c r="D472" s="196"/>
    </row>
    <row r="473" spans="4:4" ht="15">
      <c r="D473" s="196"/>
    </row>
    <row r="474" spans="4:4" ht="15">
      <c r="D474" s="196"/>
    </row>
    <row r="475" spans="4:4" ht="15">
      <c r="D475" s="196"/>
    </row>
    <row r="476" spans="4:4" ht="15">
      <c r="D476" s="196"/>
    </row>
    <row r="477" spans="4:4" ht="15">
      <c r="D477" s="196"/>
    </row>
    <row r="478" spans="4:4" ht="15">
      <c r="D478" s="196"/>
    </row>
    <row r="479" spans="4:4" ht="15">
      <c r="D479" s="196"/>
    </row>
    <row r="480" spans="4:4" ht="15">
      <c r="D480" s="196"/>
    </row>
    <row r="481" spans="4:4" ht="15">
      <c r="D481" s="196"/>
    </row>
    <row r="482" spans="4:4" ht="15">
      <c r="D482" s="196"/>
    </row>
    <row r="483" spans="4:4" ht="15">
      <c r="D483" s="196"/>
    </row>
    <row r="484" spans="4:4" ht="15">
      <c r="D484" s="196"/>
    </row>
    <row r="485" spans="4:4" ht="15">
      <c r="D485" s="196"/>
    </row>
    <row r="486" spans="4:4" ht="15">
      <c r="D486" s="196"/>
    </row>
    <row r="487" spans="4:4" ht="15">
      <c r="D487" s="196"/>
    </row>
    <row r="488" spans="4:4" ht="15">
      <c r="D488" s="196"/>
    </row>
    <row r="489" spans="4:4" ht="15">
      <c r="D489" s="196"/>
    </row>
    <row r="490" spans="4:4" ht="15">
      <c r="D490" s="196"/>
    </row>
    <row r="491" spans="4:4" ht="15">
      <c r="D491" s="196"/>
    </row>
    <row r="492" spans="4:4" ht="15">
      <c r="D492" s="196"/>
    </row>
    <row r="493" spans="4:4" ht="15">
      <c r="D493" s="196"/>
    </row>
    <row r="494" spans="4:4" ht="15">
      <c r="D494" s="196"/>
    </row>
    <row r="495" spans="4:4" ht="15">
      <c r="D495" s="196"/>
    </row>
    <row r="496" spans="4:4" ht="15">
      <c r="D496" s="196"/>
    </row>
    <row r="497" spans="4:4" ht="15">
      <c r="D497" s="196"/>
    </row>
    <row r="498" spans="4:4" ht="15">
      <c r="D498" s="196"/>
    </row>
    <row r="499" spans="4:4" ht="15">
      <c r="D499" s="196"/>
    </row>
    <row r="500" spans="4:4" ht="15">
      <c r="D500" s="196"/>
    </row>
    <row r="501" spans="4:4" ht="15">
      <c r="D501" s="196"/>
    </row>
    <row r="502" spans="4:4" ht="15">
      <c r="D502" s="196"/>
    </row>
    <row r="503" spans="4:4" ht="15">
      <c r="D503" s="196"/>
    </row>
    <row r="504" spans="4:4" ht="15">
      <c r="D504" s="196"/>
    </row>
    <row r="505" spans="4:4" ht="15">
      <c r="D505" s="196"/>
    </row>
    <row r="506" spans="4:4" ht="15">
      <c r="D506" s="196"/>
    </row>
    <row r="507" spans="4:4" ht="15">
      <c r="D507" s="196"/>
    </row>
    <row r="508" spans="4:4" ht="15">
      <c r="D508" s="196"/>
    </row>
    <row r="509" spans="4:4" ht="15">
      <c r="D509" s="196"/>
    </row>
    <row r="510" spans="4:4" ht="15">
      <c r="D510" s="196"/>
    </row>
    <row r="511" spans="4:4" ht="15">
      <c r="D511" s="196"/>
    </row>
    <row r="512" spans="4:4" ht="15">
      <c r="D512" s="196"/>
    </row>
    <row r="513" spans="4:4" ht="15">
      <c r="D513" s="196"/>
    </row>
    <row r="514" spans="4:4" ht="15">
      <c r="D514" s="196"/>
    </row>
    <row r="515" spans="4:4" ht="15">
      <c r="D515" s="196"/>
    </row>
    <row r="516" spans="4:4" ht="15">
      <c r="D516" s="196"/>
    </row>
    <row r="517" spans="4:4" ht="15">
      <c r="D517" s="196"/>
    </row>
    <row r="518" spans="4:4" ht="15">
      <c r="D518" s="196"/>
    </row>
    <row r="519" spans="4:4" ht="15">
      <c r="D519" s="196"/>
    </row>
    <row r="520" spans="4:4" ht="15">
      <c r="D520" s="196"/>
    </row>
    <row r="521" spans="4:4" ht="15">
      <c r="D521" s="196"/>
    </row>
    <row r="522" spans="4:4" ht="15">
      <c r="D522" s="196"/>
    </row>
    <row r="523" spans="4:4" ht="15">
      <c r="D523" s="196"/>
    </row>
    <row r="524" spans="4:4" ht="15">
      <c r="D524" s="196"/>
    </row>
    <row r="525" spans="4:4" ht="15">
      <c r="D525" s="196"/>
    </row>
    <row r="526" spans="4:4" ht="15">
      <c r="D526" s="196"/>
    </row>
    <row r="527" spans="4:4" ht="15">
      <c r="D527" s="196"/>
    </row>
    <row r="528" spans="4:4" ht="15">
      <c r="D528" s="196"/>
    </row>
    <row r="529" spans="4:4" ht="15">
      <c r="D529" s="196"/>
    </row>
    <row r="530" spans="4:4" ht="15">
      <c r="D530" s="196"/>
    </row>
    <row r="531" spans="4:4" ht="15">
      <c r="D531" s="196"/>
    </row>
    <row r="532" spans="4:4" ht="15">
      <c r="D532" s="196"/>
    </row>
    <row r="533" spans="4:4" ht="15">
      <c r="D533" s="196"/>
    </row>
    <row r="534" spans="4:4" ht="15">
      <c r="D534" s="196"/>
    </row>
    <row r="535" spans="4:4" ht="15">
      <c r="D535" s="196"/>
    </row>
    <row r="536" spans="4:4" ht="15">
      <c r="D536" s="196"/>
    </row>
    <row r="537" spans="4:4" ht="15">
      <c r="D537" s="196"/>
    </row>
    <row r="538" spans="4:4" ht="15">
      <c r="D538" s="196"/>
    </row>
    <row r="539" spans="4:4" ht="15">
      <c r="D539" s="196"/>
    </row>
    <row r="540" spans="4:4" ht="15">
      <c r="D540" s="196"/>
    </row>
    <row r="541" spans="4:4" ht="15">
      <c r="D541" s="196"/>
    </row>
    <row r="542" spans="4:4" ht="15">
      <c r="D542" s="196"/>
    </row>
    <row r="543" spans="4:4" ht="15">
      <c r="D543" s="196"/>
    </row>
    <row r="544" spans="4:4" ht="15">
      <c r="D544" s="196"/>
    </row>
    <row r="545" spans="4:4" ht="15">
      <c r="D545" s="196"/>
    </row>
    <row r="546" spans="4:4" ht="15">
      <c r="D546" s="196"/>
    </row>
    <row r="547" spans="4:4" ht="15">
      <c r="D547" s="196"/>
    </row>
    <row r="548" spans="4:4" ht="15">
      <c r="D548" s="196"/>
    </row>
    <row r="549" spans="4:4" ht="15">
      <c r="D549" s="196"/>
    </row>
    <row r="550" spans="4:4" ht="15">
      <c r="D550" s="196"/>
    </row>
    <row r="551" spans="4:4" ht="15">
      <c r="D551" s="196"/>
    </row>
    <row r="552" spans="4:4" ht="15">
      <c r="D552" s="196"/>
    </row>
    <row r="553" spans="4:4" ht="15">
      <c r="D553" s="196"/>
    </row>
    <row r="554" spans="4:4" ht="15">
      <c r="D554" s="196"/>
    </row>
    <row r="555" spans="4:4" ht="15">
      <c r="D555" s="196"/>
    </row>
    <row r="556" spans="4:4" ht="15">
      <c r="D556" s="196"/>
    </row>
    <row r="557" spans="4:4" ht="15">
      <c r="D557" s="196"/>
    </row>
    <row r="558" spans="4:4" ht="15">
      <c r="D558" s="196"/>
    </row>
    <row r="559" spans="4:4" ht="15">
      <c r="D559" s="196"/>
    </row>
    <row r="560" spans="4:4" ht="15">
      <c r="D560" s="196"/>
    </row>
    <row r="561" spans="4:4" ht="15">
      <c r="D561" s="196"/>
    </row>
    <row r="562" spans="4:4" ht="15">
      <c r="D562" s="196"/>
    </row>
    <row r="563" spans="4:4" ht="15">
      <c r="D563" s="196"/>
    </row>
    <row r="564" spans="4:4" ht="15">
      <c r="D564" s="196"/>
    </row>
    <row r="565" spans="4:4" ht="15">
      <c r="D565" s="196"/>
    </row>
    <row r="566" spans="4:4" ht="15">
      <c r="D566" s="196"/>
    </row>
    <row r="567" spans="4:4" ht="15">
      <c r="D567" s="196"/>
    </row>
    <row r="568" spans="4:4" ht="15">
      <c r="D568" s="196"/>
    </row>
    <row r="569" spans="4:4" ht="15">
      <c r="D569" s="196"/>
    </row>
    <row r="570" spans="4:4" ht="15">
      <c r="D570" s="196"/>
    </row>
    <row r="571" spans="4:4" ht="15">
      <c r="D571" s="196"/>
    </row>
    <row r="572" spans="4:4" ht="15">
      <c r="D572" s="196"/>
    </row>
    <row r="573" spans="4:4" ht="15">
      <c r="D573" s="196"/>
    </row>
    <row r="574" spans="4:4" ht="15">
      <c r="D574" s="196"/>
    </row>
    <row r="575" spans="4:4" ht="15">
      <c r="D575" s="196"/>
    </row>
    <row r="576" spans="4:4" ht="15">
      <c r="D576" s="196"/>
    </row>
    <row r="577" spans="4:4" ht="15">
      <c r="D577" s="196"/>
    </row>
    <row r="578" spans="4:4" ht="15">
      <c r="D578" s="196"/>
    </row>
    <row r="579" spans="4:4" ht="15">
      <c r="D579" s="196"/>
    </row>
    <row r="580" spans="4:4" ht="15">
      <c r="D580" s="196"/>
    </row>
    <row r="581" spans="4:4" ht="15">
      <c r="D581" s="196"/>
    </row>
    <row r="582" spans="4:4" ht="15">
      <c r="D582" s="196"/>
    </row>
    <row r="583" spans="4:4" ht="15">
      <c r="D583" s="196"/>
    </row>
    <row r="584" spans="4:4" ht="15">
      <c r="D584" s="196"/>
    </row>
    <row r="585" spans="4:4" ht="15">
      <c r="D585" s="196"/>
    </row>
    <row r="586" spans="4:4" ht="15">
      <c r="D586" s="196"/>
    </row>
    <row r="587" spans="4:4" ht="15">
      <c r="D587" s="196"/>
    </row>
    <row r="588" spans="4:4" ht="15">
      <c r="D588" s="196"/>
    </row>
    <row r="589" spans="4:4" ht="15">
      <c r="D589" s="196"/>
    </row>
    <row r="590" spans="4:4" ht="15">
      <c r="D590" s="196"/>
    </row>
    <row r="591" spans="4:4" ht="15">
      <c r="D591" s="196"/>
    </row>
    <row r="592" spans="4:4" ht="15">
      <c r="D592" s="196"/>
    </row>
    <row r="593" spans="4:4" ht="15">
      <c r="D593" s="196"/>
    </row>
    <row r="594" spans="4:4" ht="15">
      <c r="D594" s="196"/>
    </row>
    <row r="595" spans="4:4" ht="15">
      <c r="D595" s="196"/>
    </row>
    <row r="596" spans="4:4" ht="15">
      <c r="D596" s="196"/>
    </row>
    <row r="597" spans="4:4" ht="15">
      <c r="D597" s="196"/>
    </row>
    <row r="598" spans="4:4" ht="15">
      <c r="D598" s="196"/>
    </row>
    <row r="599" spans="4:4" ht="15">
      <c r="D599" s="196"/>
    </row>
    <row r="600" spans="4:4" ht="15">
      <c r="D600" s="196"/>
    </row>
    <row r="601" spans="4:4" ht="15">
      <c r="D601" s="196"/>
    </row>
    <row r="602" spans="4:4" ht="15">
      <c r="D602" s="196"/>
    </row>
    <row r="603" spans="4:4" ht="15">
      <c r="D603" s="196"/>
    </row>
    <row r="604" spans="4:4" ht="15">
      <c r="D604" s="196"/>
    </row>
    <row r="605" spans="4:4" ht="15">
      <c r="D605" s="196"/>
    </row>
    <row r="606" spans="4:4" ht="15">
      <c r="D606" s="196"/>
    </row>
    <row r="607" spans="4:4" ht="15">
      <c r="D607" s="196"/>
    </row>
    <row r="608" spans="4:4" ht="15">
      <c r="D608" s="196"/>
    </row>
    <row r="609" spans="4:4" ht="15">
      <c r="D609" s="196"/>
    </row>
    <row r="610" spans="4:4" ht="15">
      <c r="D610" s="196"/>
    </row>
    <row r="611" spans="4:4" ht="15">
      <c r="D611" s="196"/>
    </row>
    <row r="612" spans="4:4" ht="15">
      <c r="D612" s="196"/>
    </row>
    <row r="613" spans="4:4" ht="15">
      <c r="D613" s="196"/>
    </row>
    <row r="614" spans="4:4" ht="15">
      <c r="D614" s="196"/>
    </row>
    <row r="615" spans="4:4" ht="15">
      <c r="D615" s="196"/>
    </row>
    <row r="616" spans="4:4" ht="15">
      <c r="D616" s="196"/>
    </row>
    <row r="617" spans="4:4" ht="15">
      <c r="D617" s="196"/>
    </row>
    <row r="618" spans="4:4" ht="15">
      <c r="D618" s="196"/>
    </row>
    <row r="619" spans="4:4" ht="15">
      <c r="D619" s="196"/>
    </row>
    <row r="620" spans="4:4" ht="15">
      <c r="D620" s="196"/>
    </row>
    <row r="621" spans="4:4" ht="15">
      <c r="D621" s="196"/>
    </row>
    <row r="622" spans="4:4" ht="15">
      <c r="D622" s="196"/>
    </row>
    <row r="623" spans="4:4" ht="15">
      <c r="D623" s="196"/>
    </row>
    <row r="624" spans="4:4" ht="15">
      <c r="D624" s="196"/>
    </row>
    <row r="625" spans="4:4" ht="15">
      <c r="D625" s="196"/>
    </row>
    <row r="626" spans="4:4" ht="15">
      <c r="D626" s="196"/>
    </row>
    <row r="627" spans="4:4" ht="15">
      <c r="D627" s="196"/>
    </row>
    <row r="628" spans="4:4" ht="15">
      <c r="D628" s="196"/>
    </row>
    <row r="629" spans="4:4" ht="15">
      <c r="D629" s="196"/>
    </row>
    <row r="630" spans="4:4" ht="15">
      <c r="D630" s="196"/>
    </row>
    <row r="631" spans="4:4" ht="15">
      <c r="D631" s="196"/>
    </row>
    <row r="632" spans="4:4" ht="15">
      <c r="D632" s="196"/>
    </row>
    <row r="633" spans="4:4" ht="15">
      <c r="D633" s="196"/>
    </row>
    <row r="634" spans="4:4" ht="15">
      <c r="D634" s="196"/>
    </row>
    <row r="635" spans="4:4" ht="15">
      <c r="D635" s="196"/>
    </row>
    <row r="636" spans="4:4" ht="15">
      <c r="D636" s="196"/>
    </row>
    <row r="637" spans="4:4" ht="15">
      <c r="D637" s="196"/>
    </row>
    <row r="638" spans="4:4" ht="15">
      <c r="D638" s="196"/>
    </row>
    <row r="639" spans="4:4" ht="15">
      <c r="D639" s="196"/>
    </row>
    <row r="640" spans="4:4" ht="15">
      <c r="D640" s="196"/>
    </row>
    <row r="641" spans="4:4" ht="15">
      <c r="D641" s="196"/>
    </row>
    <row r="642" spans="4:4" ht="15">
      <c r="D642" s="196"/>
    </row>
    <row r="643" spans="4:4" ht="15">
      <c r="D643" s="196"/>
    </row>
    <row r="644" spans="4:4" ht="15">
      <c r="D644" s="196"/>
    </row>
    <row r="645" spans="4:4" ht="15">
      <c r="D645" s="196"/>
    </row>
    <row r="646" spans="4:4" ht="15">
      <c r="D646" s="196"/>
    </row>
    <row r="647" spans="4:4" ht="15">
      <c r="D647" s="196"/>
    </row>
    <row r="648" spans="4:4" ht="15">
      <c r="D648" s="196"/>
    </row>
    <row r="649" spans="4:4" ht="15">
      <c r="D649" s="196"/>
    </row>
    <row r="650" spans="4:4" ht="15">
      <c r="D650" s="196"/>
    </row>
    <row r="651" spans="4:4" ht="15">
      <c r="D651" s="196"/>
    </row>
    <row r="652" spans="4:4" ht="15">
      <c r="D652" s="196"/>
    </row>
    <row r="653" spans="4:4" ht="15">
      <c r="D653" s="196"/>
    </row>
    <row r="654" spans="4:4" ht="15">
      <c r="D654" s="196"/>
    </row>
    <row r="655" spans="4:4" ht="15">
      <c r="D655" s="196"/>
    </row>
    <row r="656" spans="4:4" ht="15">
      <c r="D656" s="196"/>
    </row>
    <row r="657" spans="4:4" ht="15">
      <c r="D657" s="196"/>
    </row>
    <row r="658" spans="4:4" ht="15">
      <c r="D658" s="196"/>
    </row>
    <row r="659" spans="4:4" ht="15">
      <c r="D659" s="196"/>
    </row>
    <row r="660" spans="4:4" ht="15">
      <c r="D660" s="196"/>
    </row>
    <row r="661" spans="4:4" ht="15">
      <c r="D661" s="196"/>
    </row>
    <row r="662" spans="4:4" ht="15">
      <c r="D662" s="196"/>
    </row>
    <row r="663" spans="4:4" ht="15">
      <c r="D663" s="196"/>
    </row>
    <row r="664" spans="4:4" ht="15">
      <c r="D664" s="196"/>
    </row>
    <row r="665" spans="4:4" ht="15">
      <c r="D665" s="196"/>
    </row>
    <row r="666" spans="4:4" ht="15">
      <c r="D666" s="196"/>
    </row>
    <row r="667" spans="4:4" ht="15">
      <c r="D667" s="196"/>
    </row>
    <row r="668" spans="4:4" ht="15">
      <c r="D668" s="196"/>
    </row>
    <row r="669" spans="4:4" ht="15">
      <c r="D669" s="196"/>
    </row>
    <row r="670" spans="4:4" ht="15">
      <c r="D670" s="196"/>
    </row>
    <row r="671" spans="4:4" ht="15">
      <c r="D671" s="196"/>
    </row>
    <row r="672" spans="4:4" ht="15">
      <c r="D672" s="196"/>
    </row>
    <row r="673" spans="4:4" ht="15">
      <c r="D673" s="196"/>
    </row>
    <row r="674" spans="4:4" ht="15">
      <c r="D674" s="196"/>
    </row>
    <row r="675" spans="4:4" ht="15">
      <c r="D675" s="196"/>
    </row>
    <row r="676" spans="4:4" ht="15">
      <c r="D676" s="196"/>
    </row>
    <row r="677" spans="4:4" ht="15">
      <c r="D677" s="196"/>
    </row>
    <row r="678" spans="4:4" ht="15">
      <c r="D678" s="196"/>
    </row>
    <row r="679" spans="4:4" ht="15">
      <c r="D679" s="196"/>
    </row>
    <row r="680" spans="4:4" ht="15">
      <c r="D680" s="196"/>
    </row>
    <row r="681" spans="4:4" ht="15">
      <c r="D681" s="196"/>
    </row>
    <row r="682" spans="4:4" ht="15">
      <c r="D682" s="196"/>
    </row>
    <row r="683" spans="4:4" ht="15">
      <c r="D683" s="196"/>
    </row>
    <row r="684" spans="4:4" ht="15">
      <c r="D684" s="196"/>
    </row>
    <row r="685" spans="4:4" ht="15">
      <c r="D685" s="196"/>
    </row>
    <row r="686" spans="4:4" ht="15">
      <c r="D686" s="196"/>
    </row>
    <row r="687" spans="4:4" ht="15">
      <c r="D687" s="196"/>
    </row>
    <row r="688" spans="4:4" ht="15">
      <c r="D688" s="196"/>
    </row>
    <row r="689" spans="4:4" ht="15">
      <c r="D689" s="196"/>
    </row>
    <row r="690" spans="4:4" ht="15">
      <c r="D690" s="196"/>
    </row>
    <row r="691" spans="4:4" ht="15">
      <c r="D691" s="196"/>
    </row>
    <row r="692" spans="4:4" ht="15">
      <c r="D692" s="196"/>
    </row>
    <row r="693" spans="4:4" ht="15">
      <c r="D693" s="196"/>
    </row>
    <row r="694" spans="4:4" ht="15">
      <c r="D694" s="196"/>
    </row>
    <row r="695" spans="4:4" ht="15">
      <c r="D695" s="196"/>
    </row>
    <row r="696" spans="4:4" ht="15">
      <c r="D696" s="196"/>
    </row>
    <row r="697" spans="4:4" ht="15">
      <c r="D697" s="196"/>
    </row>
    <row r="698" spans="4:4" ht="15">
      <c r="D698" s="196"/>
    </row>
    <row r="699" spans="4:4" ht="15">
      <c r="D699" s="196"/>
    </row>
    <row r="700" spans="4:4" ht="15">
      <c r="D700" s="196"/>
    </row>
    <row r="701" spans="4:4" ht="15">
      <c r="D701" s="196"/>
    </row>
    <row r="702" spans="4:4" ht="15">
      <c r="D702" s="196"/>
    </row>
    <row r="703" spans="4:4" ht="15">
      <c r="D703" s="196"/>
    </row>
    <row r="704" spans="4:4" ht="15">
      <c r="D704" s="196"/>
    </row>
    <row r="705" spans="4:4" ht="15">
      <c r="D705" s="196"/>
    </row>
    <row r="706" spans="4:4" ht="15">
      <c r="D706" s="196"/>
    </row>
    <row r="707" spans="4:4" ht="15">
      <c r="D707" s="196"/>
    </row>
    <row r="708" spans="4:4" ht="15">
      <c r="D708" s="196"/>
    </row>
    <row r="709" spans="4:4" ht="15">
      <c r="D709" s="196"/>
    </row>
    <row r="710" spans="4:4" ht="15">
      <c r="D710" s="196"/>
    </row>
    <row r="711" spans="4:4" ht="15">
      <c r="D711" s="196"/>
    </row>
    <row r="712" spans="4:4" ht="15">
      <c r="D712" s="196"/>
    </row>
    <row r="713" spans="4:4" ht="15">
      <c r="D713" s="196"/>
    </row>
    <row r="714" spans="4:4" ht="15">
      <c r="D714" s="196"/>
    </row>
    <row r="715" spans="4:4" ht="15">
      <c r="D715" s="196"/>
    </row>
    <row r="716" spans="4:4" ht="15">
      <c r="D716" s="196"/>
    </row>
    <row r="717" spans="4:4" ht="15">
      <c r="D717" s="196"/>
    </row>
    <row r="718" spans="4:4" ht="15">
      <c r="D718" s="196"/>
    </row>
    <row r="719" spans="4:4" ht="15">
      <c r="D719" s="196"/>
    </row>
  </sheetData>
  <autoFilter ref="A1:D34" xr:uid="{00980BC0-1448-4E2C-8A5E-4CC55F22FC92}"/>
  <phoneticPr fontId="7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CC13-031B-4F39-8ABE-B46275E1DDC6}">
  <dimension ref="A1:Q64"/>
  <sheetViews>
    <sheetView tabSelected="1" topLeftCell="A52" workbookViewId="0">
      <selection activeCell="H67" sqref="H67"/>
    </sheetView>
  </sheetViews>
  <sheetFormatPr defaultRowHeight="15"/>
  <cols>
    <col min="1" max="1" width="10.85546875" bestFit="1" customWidth="1"/>
    <col min="2" max="2" width="54" bestFit="1" customWidth="1"/>
  </cols>
  <sheetData>
    <row r="1" spans="1:9">
      <c r="A1" s="166" t="s">
        <v>1019</v>
      </c>
      <c r="B1" s="166" t="s">
        <v>1020</v>
      </c>
    </row>
    <row r="2" spans="1:9">
      <c r="A2" t="s">
        <v>1054</v>
      </c>
      <c r="B2" t="s">
        <v>1021</v>
      </c>
    </row>
    <row r="3" spans="1:9">
      <c r="B3" t="s">
        <v>1058</v>
      </c>
    </row>
    <row r="4" spans="1:9">
      <c r="B4" t="s">
        <v>1057</v>
      </c>
    </row>
    <row r="5" spans="1:9">
      <c r="B5" t="s">
        <v>1065</v>
      </c>
    </row>
    <row r="6" spans="1:9">
      <c r="B6" t="s">
        <v>1056</v>
      </c>
    </row>
    <row r="7" spans="1:9">
      <c r="A7" t="s">
        <v>1067</v>
      </c>
      <c r="B7" t="s">
        <v>1068</v>
      </c>
    </row>
    <row r="8" spans="1:9">
      <c r="B8" t="s">
        <v>1075</v>
      </c>
    </row>
    <row r="9" spans="1:9">
      <c r="B9" t="s">
        <v>1078</v>
      </c>
    </row>
    <row r="10" spans="1:9">
      <c r="B10" t="s">
        <v>1101</v>
      </c>
      <c r="I10" s="173"/>
    </row>
    <row r="11" spans="1:9">
      <c r="B11" t="s">
        <v>1102</v>
      </c>
      <c r="I11" s="173"/>
    </row>
    <row r="12" spans="1:9">
      <c r="B12" s="17" t="s">
        <v>1162</v>
      </c>
    </row>
    <row r="13" spans="1:9">
      <c r="A13" t="s">
        <v>1164</v>
      </c>
      <c r="B13" s="162" t="s">
        <v>1235</v>
      </c>
    </row>
    <row r="14" spans="1:9">
      <c r="B14" t="s">
        <v>1816</v>
      </c>
    </row>
    <row r="15" spans="1:9">
      <c r="A15" t="s">
        <v>1271</v>
      </c>
      <c r="B15" t="s">
        <v>1194</v>
      </c>
    </row>
    <row r="16" spans="1:9">
      <c r="B16" t="s">
        <v>1257</v>
      </c>
    </row>
    <row r="17" spans="1:17">
      <c r="B17" t="s">
        <v>1272</v>
      </c>
    </row>
    <row r="18" spans="1:17">
      <c r="A18" t="s">
        <v>1284</v>
      </c>
      <c r="B18" t="s">
        <v>1944</v>
      </c>
    </row>
    <row r="19" spans="1:17">
      <c r="B19" t="s">
        <v>1298</v>
      </c>
    </row>
    <row r="20" spans="1:17">
      <c r="B20" t="s">
        <v>1304</v>
      </c>
    </row>
    <row r="21" spans="1:17">
      <c r="B21" t="s">
        <v>1447</v>
      </c>
    </row>
    <row r="22" spans="1:17">
      <c r="A22" t="s">
        <v>1450</v>
      </c>
      <c r="B22" t="s">
        <v>1451</v>
      </c>
    </row>
    <row r="23" spans="1:17">
      <c r="B23" t="s">
        <v>1447</v>
      </c>
    </row>
    <row r="24" spans="1:17">
      <c r="A24" t="s">
        <v>1493</v>
      </c>
      <c r="B24" t="s">
        <v>1475</v>
      </c>
    </row>
    <row r="25" spans="1:17">
      <c r="B25" t="s">
        <v>1451</v>
      </c>
    </row>
    <row r="26" spans="1:17">
      <c r="B26" t="s">
        <v>1476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7" spans="1:17">
      <c r="B27" t="s">
        <v>1485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</row>
    <row r="28" spans="1:17">
      <c r="B28" t="s">
        <v>1298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</row>
    <row r="29" spans="1:17">
      <c r="A29" t="s">
        <v>1494</v>
      </c>
      <c r="B29" t="s">
        <v>1818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</row>
    <row r="30" spans="1:17">
      <c r="B30" t="s">
        <v>1495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</row>
    <row r="31" spans="1:17">
      <c r="A31" t="s">
        <v>1545</v>
      </c>
      <c r="B31" t="s">
        <v>1546</v>
      </c>
      <c r="C31" s="22"/>
      <c r="D31" s="22"/>
      <c r="E31" s="117" t="s">
        <v>1725</v>
      </c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</row>
    <row r="32" spans="1:17">
      <c r="A32" t="s">
        <v>1548</v>
      </c>
      <c r="B32" t="s">
        <v>1549</v>
      </c>
      <c r="C32" s="22"/>
      <c r="D32" s="22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</row>
    <row r="33" spans="1:17">
      <c r="A33" t="s">
        <v>1566</v>
      </c>
      <c r="B33" t="s">
        <v>1567</v>
      </c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</row>
    <row r="34" spans="1:17">
      <c r="B34" t="s">
        <v>1817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</row>
    <row r="35" spans="1:17">
      <c r="A35" t="s">
        <v>1580</v>
      </c>
      <c r="B35" t="s">
        <v>1581</v>
      </c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</row>
    <row r="36" spans="1:17">
      <c r="B36" t="s">
        <v>1591</v>
      </c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</row>
    <row r="37" spans="1:17">
      <c r="A37" t="s">
        <v>1600</v>
      </c>
      <c r="B37" t="s">
        <v>1601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</row>
    <row r="38" spans="1:17">
      <c r="A38" t="s">
        <v>1606</v>
      </c>
      <c r="B38" t="s">
        <v>1607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</row>
    <row r="39" spans="1:17">
      <c r="B39" t="s">
        <v>1608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</row>
    <row r="40" spans="1:17">
      <c r="B40" t="s">
        <v>1612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</row>
    <row r="41" spans="1:17">
      <c r="B41" t="s">
        <v>1613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</row>
    <row r="42" spans="1:17">
      <c r="B42" t="s">
        <v>1652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</row>
    <row r="43" spans="1:17">
      <c r="B43" t="s">
        <v>1651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</row>
    <row r="44" spans="1:17">
      <c r="A44" t="s">
        <v>1707</v>
      </c>
      <c r="B44" t="s">
        <v>1722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</row>
    <row r="45" spans="1:17">
      <c r="B45" t="s">
        <v>1721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</row>
    <row r="46" spans="1:17">
      <c r="B46" t="s">
        <v>1720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</row>
    <row r="47" spans="1:17">
      <c r="B47" t="s">
        <v>1719</v>
      </c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</row>
    <row r="48" spans="1:17">
      <c r="B48" s="277" t="s">
        <v>1723</v>
      </c>
    </row>
    <row r="49" spans="1:2">
      <c r="B49" t="s">
        <v>1727</v>
      </c>
    </row>
    <row r="50" spans="1:2">
      <c r="B50" t="s">
        <v>1724</v>
      </c>
    </row>
    <row r="51" spans="1:2">
      <c r="A51" t="s">
        <v>1744</v>
      </c>
      <c r="B51" t="s">
        <v>1747</v>
      </c>
    </row>
    <row r="52" spans="1:2">
      <c r="B52" t="s">
        <v>1748</v>
      </c>
    </row>
    <row r="53" spans="1:2">
      <c r="B53" t="s">
        <v>1750</v>
      </c>
    </row>
    <row r="54" spans="1:2">
      <c r="A54" t="s">
        <v>1806</v>
      </c>
      <c r="B54" t="s">
        <v>1807</v>
      </c>
    </row>
    <row r="55" spans="1:2">
      <c r="B55" t="s">
        <v>1815</v>
      </c>
    </row>
    <row r="56" spans="1:2" ht="60">
      <c r="A56" t="s">
        <v>1820</v>
      </c>
      <c r="B56" s="10" t="s">
        <v>1821</v>
      </c>
    </row>
    <row r="57" spans="1:2">
      <c r="A57" t="s">
        <v>1822</v>
      </c>
      <c r="B57" t="s">
        <v>1823</v>
      </c>
    </row>
    <row r="58" spans="1:2">
      <c r="A58" t="s">
        <v>1854</v>
      </c>
      <c r="B58" t="s">
        <v>1823</v>
      </c>
    </row>
    <row r="59" spans="1:2">
      <c r="A59" t="s">
        <v>1942</v>
      </c>
      <c r="B59" t="s">
        <v>1945</v>
      </c>
    </row>
    <row r="60" spans="1:2">
      <c r="B60" t="s">
        <v>1943</v>
      </c>
    </row>
    <row r="61" spans="1:2">
      <c r="A61" t="s">
        <v>1953</v>
      </c>
      <c r="B61" t="s">
        <v>1952</v>
      </c>
    </row>
    <row r="62" spans="1:2">
      <c r="A62" t="s">
        <v>2009</v>
      </c>
      <c r="B62" t="s">
        <v>2014</v>
      </c>
    </row>
    <row r="63" spans="1:2">
      <c r="A63" t="s">
        <v>2017</v>
      </c>
      <c r="B63" t="s">
        <v>2070</v>
      </c>
    </row>
    <row r="64" spans="1:2">
      <c r="B64" t="s">
        <v>2069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6403-E1CD-4A6D-9DE1-BF4E9E866612}">
  <dimension ref="A1:G20"/>
  <sheetViews>
    <sheetView workbookViewId="0">
      <selection activeCell="E4" sqref="E4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23.42578125" bestFit="1" customWidth="1"/>
    <col min="5" max="5" width="39.140625" bestFit="1" customWidth="1"/>
    <col min="6" max="6" width="30.85546875" bestFit="1" customWidth="1"/>
    <col min="7" max="7" width="38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>
      <c r="A3" s="1" t="s">
        <v>1542</v>
      </c>
      <c r="B3" s="1" t="s">
        <v>21</v>
      </c>
      <c r="C3" s="1" t="str">
        <f>_xlfn.CONCAT("on", REPLACE(A3,1,1,UPPER(LEFT(A3,1))), REPLACE(B3,1,1,UPPER(LEFT(B3,1))))</f>
        <v>onCarrierOn</v>
      </c>
      <c r="D3" s="1" t="s">
        <v>1544</v>
      </c>
      <c r="E3" s="1"/>
      <c r="F3" s="1"/>
      <c r="G3" s="1" t="s">
        <v>1543</v>
      </c>
    </row>
    <row r="4" spans="1:7" ht="210">
      <c r="A4" s="1"/>
      <c r="B4" s="1"/>
      <c r="C4" s="1"/>
      <c r="D4" s="1"/>
      <c r="E4" s="15" t="s">
        <v>1643</v>
      </c>
      <c r="F4" s="51" t="s">
        <v>1644</v>
      </c>
      <c r="G4" s="290" t="s">
        <v>1645</v>
      </c>
    </row>
    <row r="5" spans="1:7" ht="210">
      <c r="A5" s="1"/>
      <c r="B5" s="1"/>
      <c r="C5" s="1"/>
      <c r="D5" s="1"/>
      <c r="E5" s="15" t="s">
        <v>1646</v>
      </c>
      <c r="F5" s="51" t="s">
        <v>1644</v>
      </c>
      <c r="G5" s="290" t="s">
        <v>1647</v>
      </c>
    </row>
    <row r="6" spans="1:7" ht="210">
      <c r="A6" s="1"/>
      <c r="B6" s="1"/>
      <c r="C6" s="1"/>
      <c r="D6" s="1"/>
      <c r="E6" s="15" t="s">
        <v>1648</v>
      </c>
      <c r="F6" s="51" t="s">
        <v>1644</v>
      </c>
      <c r="G6" s="291" t="s">
        <v>1649</v>
      </c>
    </row>
    <row r="7" spans="1:7" ht="210">
      <c r="A7" s="1"/>
      <c r="B7" s="1"/>
      <c r="C7" s="1"/>
      <c r="D7" s="1"/>
      <c r="E7" s="15" t="s">
        <v>1650</v>
      </c>
      <c r="F7" s="51" t="s">
        <v>1644</v>
      </c>
      <c r="G7" s="290" t="s">
        <v>1647</v>
      </c>
    </row>
    <row r="9" spans="1:7">
      <c r="G9" s="22"/>
    </row>
    <row r="10" spans="1:7">
      <c r="G10" s="22"/>
    </row>
    <row r="11" spans="1:7">
      <c r="G11" s="22"/>
    </row>
    <row r="12" spans="1:7">
      <c r="G12" s="22"/>
    </row>
    <row r="13" spans="1:7">
      <c r="G13" s="22"/>
    </row>
    <row r="14" spans="1:7">
      <c r="G14" s="22"/>
    </row>
    <row r="15" spans="1:7">
      <c r="G15" s="22"/>
    </row>
    <row r="16" spans="1:7">
      <c r="G16" s="22"/>
    </row>
    <row r="17" spans="7:7">
      <c r="G17" s="22"/>
    </row>
    <row r="18" spans="7:7">
      <c r="G18" s="22"/>
    </row>
    <row r="19" spans="7:7">
      <c r="G19" s="22"/>
    </row>
    <row r="20" spans="7:7">
      <c r="G20" s="22"/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A2221-130C-4D31-8127-254CE8866CCB}">
  <dimension ref="A1:I35"/>
  <sheetViews>
    <sheetView topLeftCell="A16" zoomScale="90" zoomScaleNormal="90" workbookViewId="0">
      <selection activeCell="D24" sqref="D24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24.42578125" customWidth="1"/>
    <col min="5" max="5" width="37.42578125" customWidth="1"/>
    <col min="6" max="6" width="28.28515625" customWidth="1"/>
    <col min="7" max="7" width="43.5703125" customWidth="1"/>
    <col min="8" max="8" width="43.285156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4"/>
    </row>
    <row r="2" spans="1:9">
      <c r="A2" s="3"/>
      <c r="B2" s="3"/>
      <c r="C2" s="46" t="s">
        <v>17</v>
      </c>
      <c r="D2" s="46"/>
      <c r="E2" s="26" t="s">
        <v>1165</v>
      </c>
      <c r="F2" s="26" t="s">
        <v>800</v>
      </c>
      <c r="G2" s="26" t="s">
        <v>307</v>
      </c>
    </row>
    <row r="3" spans="1:9">
      <c r="A3" s="50" t="s">
        <v>874</v>
      </c>
      <c r="B3" s="1" t="s">
        <v>718</v>
      </c>
      <c r="C3" s="1" t="str">
        <f>_xlfn.CONCAT("on", REPLACE(A3,1,1,UPPER(LEFT(A3,1))), REPLACE(B3,1,1,UPPER(LEFT(B3,1))))</f>
        <v>onVhaOpened</v>
      </c>
      <c r="D3" s="50" t="s">
        <v>1254</v>
      </c>
      <c r="E3" s="36"/>
      <c r="F3" s="36"/>
      <c r="G3" s="36"/>
      <c r="I3" t="s">
        <v>1547</v>
      </c>
    </row>
    <row r="4" spans="1:9" ht="111.75">
      <c r="A4" s="50"/>
      <c r="B4" s="50"/>
      <c r="C4" s="50"/>
      <c r="D4" s="36"/>
      <c r="E4" s="1" t="s">
        <v>875</v>
      </c>
      <c r="F4" s="1" t="s">
        <v>46</v>
      </c>
      <c r="G4" s="112" t="s">
        <v>1283</v>
      </c>
    </row>
    <row r="5" spans="1:9">
      <c r="A5" s="50"/>
      <c r="B5" s="50"/>
      <c r="C5" s="50"/>
      <c r="D5" s="36"/>
      <c r="E5" s="1"/>
      <c r="F5" s="1"/>
      <c r="G5" s="112"/>
    </row>
    <row r="6" spans="1:9">
      <c r="A6" s="50"/>
      <c r="B6" s="50"/>
      <c r="C6" s="50"/>
      <c r="D6" s="36"/>
      <c r="E6" s="1"/>
      <c r="F6" s="1"/>
      <c r="G6" s="112"/>
    </row>
    <row r="7" spans="1:9">
      <c r="A7" s="50"/>
      <c r="B7" s="50"/>
      <c r="C7" s="50"/>
      <c r="D7" s="36"/>
      <c r="E7" s="1"/>
      <c r="F7" s="1"/>
      <c r="G7" s="112"/>
    </row>
    <row r="8" spans="1:9">
      <c r="A8" s="50"/>
      <c r="B8" s="50"/>
      <c r="C8" s="50"/>
      <c r="D8" s="36"/>
      <c r="E8" s="1"/>
      <c r="F8" s="1"/>
      <c r="G8" s="112"/>
    </row>
    <row r="9" spans="1:9">
      <c r="A9" s="50"/>
      <c r="B9" s="50"/>
      <c r="C9" s="50"/>
      <c r="D9" s="36"/>
      <c r="E9" s="1"/>
      <c r="F9" s="1"/>
      <c r="G9" s="112"/>
    </row>
    <row r="10" spans="1:9">
      <c r="A10" s="50"/>
      <c r="B10" s="50"/>
      <c r="C10" s="50"/>
      <c r="D10" s="36"/>
      <c r="E10" s="1"/>
      <c r="F10" s="1"/>
      <c r="G10" s="112"/>
    </row>
    <row r="11" spans="1:9">
      <c r="A11" s="50"/>
      <c r="B11" s="50"/>
      <c r="C11" s="50"/>
      <c r="D11" s="36"/>
      <c r="E11" s="1"/>
      <c r="F11" s="1"/>
      <c r="G11" s="112"/>
    </row>
    <row r="12" spans="1:9">
      <c r="A12" s="50"/>
      <c r="B12" s="50"/>
      <c r="C12" s="50"/>
      <c r="D12" s="36"/>
      <c r="E12" s="1"/>
      <c r="F12" s="1"/>
      <c r="G12" s="112"/>
    </row>
    <row r="13" spans="1:9">
      <c r="A13" s="50"/>
      <c r="B13" s="50"/>
      <c r="C13" s="50"/>
      <c r="D13" s="36"/>
      <c r="E13" s="1"/>
      <c r="F13" s="1"/>
      <c r="G13" s="112"/>
    </row>
    <row r="14" spans="1:9">
      <c r="A14" s="50"/>
      <c r="B14" s="50"/>
      <c r="C14" s="50"/>
      <c r="D14" s="36"/>
      <c r="E14" s="1"/>
      <c r="F14" s="1"/>
      <c r="G14" s="112"/>
    </row>
    <row r="15" spans="1:9">
      <c r="A15" s="50"/>
      <c r="B15" s="50"/>
      <c r="C15" s="50"/>
      <c r="D15" s="36"/>
      <c r="E15" s="1"/>
      <c r="F15" s="1"/>
      <c r="G15" s="112"/>
    </row>
    <row r="16" spans="1:9">
      <c r="A16" s="50"/>
      <c r="B16" s="50"/>
      <c r="C16" s="50"/>
      <c r="D16" s="36"/>
      <c r="E16" s="1"/>
      <c r="F16" s="1"/>
      <c r="G16" s="112"/>
    </row>
    <row r="17" spans="1:8">
      <c r="A17" s="50" t="s">
        <v>874</v>
      </c>
      <c r="B17" s="1" t="s">
        <v>722</v>
      </c>
      <c r="C17" s="1" t="str">
        <f>_xlfn.CONCAT("on", REPLACE(A17,1,1,UPPER(LEFT(A17,1))), REPLACE(B17,1,1,UPPER(LEFT(B17,1))))</f>
        <v>onVhaClicked</v>
      </c>
      <c r="D17" s="50" t="s">
        <v>876</v>
      </c>
      <c r="E17" s="36"/>
      <c r="F17" s="36"/>
      <c r="G17" s="36"/>
    </row>
    <row r="18" spans="1:8">
      <c r="A18" s="50"/>
      <c r="B18" s="1"/>
      <c r="C18" s="50"/>
      <c r="D18" s="1"/>
      <c r="E18" s="191" t="s">
        <v>275</v>
      </c>
      <c r="F18" s="1"/>
      <c r="G18" s="113"/>
    </row>
    <row r="19" spans="1:8" ht="164.25" customHeight="1">
      <c r="A19" s="1"/>
      <c r="B19" s="1"/>
      <c r="C19" s="1"/>
      <c r="D19" s="1"/>
      <c r="E19" s="49" t="s">
        <v>877</v>
      </c>
      <c r="F19" s="1" t="s">
        <v>878</v>
      </c>
      <c r="G19" s="112" t="s">
        <v>1282</v>
      </c>
      <c r="H19" s="10"/>
    </row>
    <row r="20" spans="1:8">
      <c r="A20" s="1"/>
      <c r="B20" s="1"/>
      <c r="C20" s="1"/>
      <c r="D20" s="1"/>
      <c r="E20" s="49" t="s">
        <v>880</v>
      </c>
      <c r="F20" s="1" t="s">
        <v>1243</v>
      </c>
      <c r="G20" s="1" t="s">
        <v>1244</v>
      </c>
    </row>
    <row r="21" spans="1:8">
      <c r="A21" s="1"/>
      <c r="B21" s="1"/>
      <c r="C21" s="1"/>
      <c r="D21" s="1"/>
      <c r="E21" s="49" t="s">
        <v>1241</v>
      </c>
      <c r="F21" s="1" t="s">
        <v>1245</v>
      </c>
      <c r="G21" s="1"/>
    </row>
    <row r="22" spans="1:8">
      <c r="A22" s="1"/>
      <c r="B22" s="1"/>
      <c r="C22" s="1"/>
      <c r="D22" s="1"/>
      <c r="E22" s="49" t="s">
        <v>1570</v>
      </c>
      <c r="F22" s="15" t="s">
        <v>1209</v>
      </c>
      <c r="G22" s="1"/>
    </row>
    <row r="23" spans="1:8">
      <c r="A23" s="1"/>
      <c r="B23" s="1"/>
      <c r="C23" s="1"/>
      <c r="D23" s="1"/>
      <c r="E23" s="49" t="s">
        <v>1242</v>
      </c>
      <c r="F23" s="1" t="s">
        <v>878</v>
      </c>
      <c r="G23" s="1" t="s">
        <v>879</v>
      </c>
    </row>
    <row r="24" spans="1:8">
      <c r="A24" s="1"/>
      <c r="B24" s="1"/>
      <c r="C24" s="1"/>
      <c r="D24" s="1"/>
      <c r="E24" s="1" t="s">
        <v>1246</v>
      </c>
      <c r="F24" s="1" t="s">
        <v>1209</v>
      </c>
      <c r="G24" s="1"/>
    </row>
    <row r="25" spans="1:8">
      <c r="A25" s="1"/>
      <c r="B25" s="1"/>
      <c r="C25" s="1"/>
      <c r="D25" s="1"/>
      <c r="E25" s="15" t="s">
        <v>1247</v>
      </c>
      <c r="F25" s="15" t="s">
        <v>1209</v>
      </c>
      <c r="G25" s="1"/>
    </row>
    <row r="26" spans="1:8">
      <c r="A26" s="1"/>
      <c r="B26" s="1"/>
      <c r="C26" s="1"/>
      <c r="D26" s="1"/>
      <c r="E26" s="15" t="s">
        <v>1248</v>
      </c>
      <c r="F26" s="15" t="s">
        <v>1249</v>
      </c>
      <c r="G26" s="1"/>
    </row>
    <row r="27" spans="1:8">
      <c r="A27" s="1"/>
      <c r="B27" s="1"/>
      <c r="C27" s="1"/>
      <c r="D27" s="1"/>
      <c r="E27" s="15" t="s">
        <v>1250</v>
      </c>
      <c r="F27" s="15" t="s">
        <v>1249</v>
      </c>
      <c r="G27" s="1"/>
    </row>
    <row r="28" spans="1:8">
      <c r="A28" s="1"/>
      <c r="B28" s="1"/>
      <c r="C28" s="1"/>
      <c r="D28" s="1"/>
      <c r="E28" s="15" t="s">
        <v>1251</v>
      </c>
      <c r="F28" s="15" t="s">
        <v>1249</v>
      </c>
      <c r="G28" s="1"/>
    </row>
    <row r="29" spans="1:8">
      <c r="A29" s="1"/>
      <c r="B29" s="1"/>
      <c r="C29" s="1"/>
      <c r="D29" s="1"/>
      <c r="E29" s="15" t="s">
        <v>1252</v>
      </c>
      <c r="F29" s="15" t="s">
        <v>1253</v>
      </c>
      <c r="G29" s="1"/>
    </row>
    <row r="30" spans="1:8">
      <c r="A30" s="1"/>
      <c r="B30" s="1"/>
      <c r="C30" s="1"/>
      <c r="D30" s="1"/>
      <c r="E30" s="15" t="s">
        <v>1255</v>
      </c>
      <c r="F30" s="1" t="s">
        <v>1256</v>
      </c>
      <c r="G30" s="1"/>
    </row>
    <row r="35" spans="6:6">
      <c r="F35" t="s">
        <v>1281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5A33-FC73-4F50-B2E9-4BB7A4F18462}">
  <dimension ref="A1:G4"/>
  <sheetViews>
    <sheetView topLeftCell="C13" zoomScale="145" zoomScaleNormal="145" workbookViewId="0">
      <selection activeCell="G30" sqref="G30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14.5703125" bestFit="1" customWidth="1"/>
    <col min="5" max="5" width="16.7109375" bestFit="1" customWidth="1"/>
    <col min="6" max="6" width="41.7109375" bestFit="1" customWidth="1"/>
    <col min="7" max="7" width="27.5703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18</v>
      </c>
      <c r="F2" s="47" t="s">
        <v>19</v>
      </c>
      <c r="G2" s="48" t="s">
        <v>20</v>
      </c>
    </row>
    <row r="3" spans="1:7">
      <c r="A3" s="1" t="s">
        <v>1103</v>
      </c>
      <c r="B3" s="1" t="s">
        <v>34</v>
      </c>
      <c r="C3" s="1" t="str">
        <f>_xlfn.CONCAT("on", REPLACE(A3,1,1,UPPER(LEFT(A3,1))), REPLACE(B3,1,1,UPPER(LEFT(B3,1))))</f>
        <v>onHardbuttonClicked</v>
      </c>
      <c r="D3" s="1" t="s">
        <v>1104</v>
      </c>
      <c r="E3" s="1"/>
      <c r="F3" s="1"/>
      <c r="G3" s="1"/>
    </row>
    <row r="4" spans="1:7" ht="75">
      <c r="A4" s="1"/>
      <c r="B4" s="1"/>
      <c r="C4" s="1"/>
      <c r="D4" s="1"/>
      <c r="E4" s="242" t="s">
        <v>273</v>
      </c>
      <c r="F4" s="242" t="s">
        <v>1448</v>
      </c>
      <c r="G4" s="50" t="s">
        <v>1449</v>
      </c>
    </row>
  </sheetData>
  <phoneticPr fontId="7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49F8-EE1F-4212-B71F-51C8DC85325A}">
  <dimension ref="A1:G22"/>
  <sheetViews>
    <sheetView workbookViewId="0">
      <selection activeCell="F18" sqref="F18"/>
    </sheetView>
  </sheetViews>
  <sheetFormatPr defaultRowHeight="15"/>
  <cols>
    <col min="1" max="1" width="16.28515625" customWidth="1"/>
    <col min="2" max="2" width="14.42578125" customWidth="1"/>
    <col min="3" max="3" width="21.7109375" customWidth="1"/>
    <col min="4" max="4" width="16.140625" customWidth="1"/>
    <col min="5" max="5" width="23.85546875" customWidth="1"/>
    <col min="6" max="6" width="30.28515625" customWidth="1"/>
    <col min="7" max="7" width="31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1184</v>
      </c>
      <c r="F2" s="47" t="s">
        <v>19</v>
      </c>
      <c r="G2" s="48" t="s">
        <v>20</v>
      </c>
    </row>
    <row r="3" spans="1:7">
      <c r="A3" s="1" t="s">
        <v>140</v>
      </c>
      <c r="B3" s="1" t="s">
        <v>21</v>
      </c>
      <c r="C3" s="1" t="str">
        <f>_xlfn.CONCAT("on", REPLACE(A3,1,1,UPPER(LEFT(A3,1))), REPLACE(B3,1,1,UPPER(LEFT(B3,1))))</f>
        <v>onIvipowerOn</v>
      </c>
      <c r="D3" s="1" t="s">
        <v>267</v>
      </c>
      <c r="E3" s="1"/>
      <c r="F3" s="1"/>
      <c r="G3" s="1"/>
    </row>
    <row r="4" spans="1:7">
      <c r="A4" s="1"/>
      <c r="B4" s="1"/>
      <c r="C4" s="1"/>
      <c r="D4" s="1"/>
      <c r="E4" s="1" t="s">
        <v>1185</v>
      </c>
      <c r="F4" s="1" t="s">
        <v>23</v>
      </c>
      <c r="G4" s="1" t="s">
        <v>269</v>
      </c>
    </row>
    <row r="5" spans="1:7">
      <c r="A5" s="1"/>
      <c r="B5" s="1"/>
      <c r="C5" s="1"/>
      <c r="D5" s="1"/>
      <c r="E5" s="1" t="s">
        <v>1186</v>
      </c>
      <c r="F5" s="1" t="s">
        <v>25</v>
      </c>
      <c r="G5" s="1" t="s">
        <v>270</v>
      </c>
    </row>
    <row r="6" spans="1:7">
      <c r="A6" s="1" t="s">
        <v>140</v>
      </c>
      <c r="B6" s="1" t="s">
        <v>26</v>
      </c>
      <c r="C6" s="309" t="str">
        <f>_xlfn.CONCAT("on", REPLACE(A6,1,1,UPPER(LEFT(A6,1))), REPLACE(B6,1,1,UPPER(LEFT(B6,1))))</f>
        <v>onIvipowerOff</v>
      </c>
      <c r="D6" s="1" t="s">
        <v>268</v>
      </c>
      <c r="E6" s="1"/>
      <c r="F6" s="1"/>
      <c r="G6" s="1"/>
    </row>
    <row r="7" spans="1:7">
      <c r="A7" s="1"/>
      <c r="B7" s="1"/>
      <c r="C7" s="1"/>
      <c r="D7" s="1"/>
      <c r="E7" s="1" t="s">
        <v>22</v>
      </c>
      <c r="F7" s="1" t="s">
        <v>23</v>
      </c>
      <c r="G7" s="1" t="s">
        <v>271</v>
      </c>
    </row>
    <row r="8" spans="1:7">
      <c r="A8" s="1"/>
      <c r="B8" s="1"/>
      <c r="C8" s="1"/>
      <c r="D8" s="1"/>
      <c r="E8" s="1" t="s">
        <v>24</v>
      </c>
      <c r="F8" s="1" t="s">
        <v>25</v>
      </c>
      <c r="G8" s="1" t="s">
        <v>272</v>
      </c>
    </row>
    <row r="9" spans="1:7">
      <c r="A9" s="1"/>
      <c r="B9" s="1"/>
      <c r="C9" s="1"/>
      <c r="D9" s="1"/>
      <c r="E9" s="1" t="s">
        <v>491</v>
      </c>
      <c r="F9" s="1" t="s">
        <v>494</v>
      </c>
      <c r="G9" s="1"/>
    </row>
    <row r="10" spans="1:7">
      <c r="A10" s="1"/>
      <c r="B10" s="1"/>
      <c r="C10" s="1"/>
      <c r="D10" s="1"/>
      <c r="E10" s="1" t="s">
        <v>492</v>
      </c>
      <c r="F10" s="1" t="s">
        <v>493</v>
      </c>
      <c r="G10" s="1"/>
    </row>
    <row r="14" spans="1:7">
      <c r="C14" s="22"/>
    </row>
    <row r="15" spans="1:7">
      <c r="E15" s="190"/>
      <c r="F15" s="190"/>
    </row>
    <row r="16" spans="1:7">
      <c r="E16" s="190"/>
      <c r="F16" s="190"/>
    </row>
    <row r="17" spans="5:6">
      <c r="E17" s="190"/>
      <c r="F17" s="190"/>
    </row>
    <row r="19" spans="5:6">
      <c r="E19" s="190"/>
      <c r="F19" s="190"/>
    </row>
    <row r="20" spans="5:6">
      <c r="E20" s="190"/>
      <c r="F20" s="190"/>
    </row>
    <row r="21" spans="5:6">
      <c r="E21" s="190"/>
      <c r="F21" s="190"/>
    </row>
    <row r="22" spans="5:6">
      <c r="E22" s="190"/>
      <c r="F22" s="190"/>
    </row>
  </sheetData>
  <phoneticPr fontId="7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DF1D-5C20-4BC4-9054-2049D58640CA}">
  <dimension ref="A1:G26"/>
  <sheetViews>
    <sheetView workbookViewId="0">
      <selection activeCell="C28" sqref="C28"/>
    </sheetView>
  </sheetViews>
  <sheetFormatPr defaultRowHeight="15"/>
  <cols>
    <col min="1" max="1" width="14.140625" customWidth="1"/>
    <col min="2" max="2" width="21.42578125" bestFit="1" customWidth="1"/>
    <col min="3" max="3" width="22.5703125" customWidth="1"/>
    <col min="4" max="4" width="25.85546875" customWidth="1"/>
    <col min="5" max="5" width="37.28515625" bestFit="1" customWidth="1"/>
    <col min="6" max="6" width="30.140625" customWidth="1"/>
    <col min="7" max="7" width="32.42578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1184</v>
      </c>
      <c r="F2" s="47" t="s">
        <v>19</v>
      </c>
      <c r="G2" s="48" t="s">
        <v>20</v>
      </c>
    </row>
    <row r="3" spans="1:7">
      <c r="A3" s="1" t="s">
        <v>32</v>
      </c>
      <c r="B3" s="1" t="s">
        <v>33</v>
      </c>
      <c r="C3" s="1" t="str">
        <f>_xlfn.CONCAT("on", REPLACE(A3,1,1,UPPER(LEFT(A3,1))), REPLACE(B3,1,1,UPPER(LEFT(B3,1))))</f>
        <v>onEmanualOpened</v>
      </c>
      <c r="D3" s="1" t="s">
        <v>36</v>
      </c>
      <c r="E3" s="1"/>
      <c r="F3" s="1"/>
      <c r="G3" s="1"/>
    </row>
    <row r="4" spans="1:7">
      <c r="A4" s="1"/>
      <c r="B4" s="1"/>
      <c r="C4" s="1"/>
      <c r="D4" s="1"/>
      <c r="E4" s="1" t="s">
        <v>137</v>
      </c>
      <c r="F4" s="1" t="s">
        <v>147</v>
      </c>
      <c r="G4" s="1"/>
    </row>
    <row r="5" spans="1:7">
      <c r="A5" s="1" t="s">
        <v>32</v>
      </c>
      <c r="B5" s="1" t="s">
        <v>34</v>
      </c>
      <c r="C5" s="1" t="str">
        <f>_xlfn.CONCAT("on", REPLACE(A5,1,1,UPPER(LEFT(A5,1))), REPLACE(B5,1,1,UPPER(LEFT(B5,1))))</f>
        <v>onEmanualClicked</v>
      </c>
      <c r="D5" s="1" t="s">
        <v>302</v>
      </c>
      <c r="E5" s="1"/>
      <c r="F5" s="1"/>
      <c r="G5" s="1"/>
    </row>
    <row r="6" spans="1:7">
      <c r="A6" s="1"/>
      <c r="B6" s="1"/>
      <c r="C6" s="1"/>
      <c r="D6" s="1"/>
      <c r="E6" s="191" t="s">
        <v>1190</v>
      </c>
      <c r="F6" s="49"/>
      <c r="G6" s="1"/>
    </row>
    <row r="7" spans="1:7">
      <c r="A7" s="1"/>
      <c r="B7" s="1"/>
      <c r="C7" s="1"/>
      <c r="D7" s="1"/>
      <c r="E7" s="1" t="s">
        <v>294</v>
      </c>
      <c r="F7" s="1" t="s">
        <v>35</v>
      </c>
      <c r="G7" s="1" t="s">
        <v>298</v>
      </c>
    </row>
    <row r="8" spans="1:7">
      <c r="A8" s="1"/>
      <c r="B8" s="1"/>
      <c r="C8" s="1"/>
      <c r="D8" s="1"/>
      <c r="E8" s="1" t="s">
        <v>295</v>
      </c>
      <c r="F8" s="1" t="s">
        <v>35</v>
      </c>
      <c r="G8" s="1" t="s">
        <v>297</v>
      </c>
    </row>
    <row r="9" spans="1:7">
      <c r="A9" s="1"/>
      <c r="B9" s="1"/>
      <c r="C9" s="1"/>
      <c r="D9" s="1"/>
      <c r="E9" s="1" t="s">
        <v>141</v>
      </c>
      <c r="F9" s="1" t="s">
        <v>277</v>
      </c>
      <c r="G9" s="1" t="s">
        <v>299</v>
      </c>
    </row>
    <row r="10" spans="1:7">
      <c r="A10" s="1"/>
      <c r="B10" s="1"/>
      <c r="C10" s="1"/>
      <c r="D10" s="1"/>
      <c r="E10" s="1" t="s">
        <v>300</v>
      </c>
      <c r="F10" s="1" t="s">
        <v>142</v>
      </c>
      <c r="G10" s="1" t="s">
        <v>301</v>
      </c>
    </row>
    <row r="11" spans="1:7">
      <c r="A11" s="1"/>
      <c r="B11" s="1"/>
      <c r="C11" s="1"/>
      <c r="D11" s="1"/>
      <c r="E11" s="1" t="s">
        <v>296</v>
      </c>
      <c r="F11" s="1" t="s">
        <v>179</v>
      </c>
      <c r="G11" s="1" t="s">
        <v>303</v>
      </c>
    </row>
    <row r="13" spans="1:7">
      <c r="A13" s="11"/>
      <c r="B13" s="11"/>
    </row>
    <row r="14" spans="1:7">
      <c r="A14" s="11"/>
      <c r="B14" s="11"/>
    </row>
    <row r="15" spans="1:7">
      <c r="A15" s="11"/>
      <c r="B15" s="11"/>
    </row>
    <row r="16" spans="1:7">
      <c r="A16" s="11"/>
    </row>
    <row r="17" spans="1:6">
      <c r="A17" s="11"/>
      <c r="C17" s="22"/>
    </row>
    <row r="18" spans="1:6">
      <c r="A18" s="11"/>
      <c r="E18" s="190"/>
      <c r="F18" s="190"/>
    </row>
    <row r="19" spans="1:6">
      <c r="A19" s="11"/>
      <c r="E19" s="190"/>
      <c r="F19" s="190"/>
    </row>
    <row r="20" spans="1:6">
      <c r="A20" s="11"/>
      <c r="E20" s="190"/>
      <c r="F20" s="190"/>
    </row>
    <row r="21" spans="1:6">
      <c r="A21" s="11"/>
      <c r="E21" s="190"/>
      <c r="F21" s="190"/>
    </row>
    <row r="22" spans="1:6">
      <c r="A22" s="11"/>
      <c r="E22" s="190"/>
      <c r="F22" s="190"/>
    </row>
    <row r="23" spans="1:6">
      <c r="A23" s="11"/>
      <c r="E23" s="190"/>
      <c r="F23" s="190"/>
    </row>
    <row r="24" spans="1:6">
      <c r="E24" s="190"/>
      <c r="F24" s="190"/>
    </row>
    <row r="25" spans="1:6">
      <c r="E25" s="190"/>
      <c r="F25" s="190"/>
    </row>
    <row r="26" spans="1:6">
      <c r="E26" s="190"/>
      <c r="F26" s="190"/>
    </row>
  </sheetData>
  <phoneticPr fontId="7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E03C-ABB6-4C5D-A724-3EC7D397CA59}">
  <dimension ref="A1:I105"/>
  <sheetViews>
    <sheetView topLeftCell="B1" zoomScaleNormal="100" workbookViewId="0">
      <selection activeCell="D23" sqref="D23"/>
    </sheetView>
  </sheetViews>
  <sheetFormatPr defaultRowHeight="15"/>
  <cols>
    <col min="1" max="1" width="31.5703125" bestFit="1" customWidth="1"/>
    <col min="2" max="2" width="23.140625" customWidth="1"/>
    <col min="3" max="3" width="24.42578125" bestFit="1" customWidth="1"/>
    <col min="4" max="4" width="27.7109375" customWidth="1"/>
    <col min="5" max="5" width="24.5703125" customWidth="1"/>
    <col min="6" max="6" width="55.28515625" customWidth="1"/>
    <col min="7" max="7" width="40.85546875" customWidth="1"/>
    <col min="8" max="8" width="67.5703125" style="10" customWidth="1"/>
  </cols>
  <sheetData>
    <row r="1" spans="1:9">
      <c r="A1" s="2" t="s">
        <v>12</v>
      </c>
      <c r="B1" s="2" t="s">
        <v>13</v>
      </c>
      <c r="C1" s="2" t="s">
        <v>28</v>
      </c>
      <c r="D1" s="6" t="s">
        <v>15</v>
      </c>
      <c r="E1" s="28" t="s">
        <v>16</v>
      </c>
      <c r="F1" s="28"/>
      <c r="G1" s="136"/>
    </row>
    <row r="2" spans="1:9">
      <c r="E2" s="29" t="s">
        <v>1184</v>
      </c>
      <c r="F2" s="29" t="s">
        <v>19</v>
      </c>
      <c r="G2" s="137" t="s">
        <v>20</v>
      </c>
      <c r="H2" s="10" t="s">
        <v>952</v>
      </c>
      <c r="I2" s="167" t="s">
        <v>1076</v>
      </c>
    </row>
    <row r="3" spans="1:9">
      <c r="A3" s="1" t="s">
        <v>47</v>
      </c>
      <c r="B3" s="1" t="s">
        <v>48</v>
      </c>
      <c r="C3" s="1" t="str">
        <f>_xlfn.CONCAT("on", REPLACE(A3,1,1,UPPER(LEFT(A3,1))), REPLACE(B3,1,1,UPPER(LEFT(B3,1))))</f>
        <v>onVoiceWakeup</v>
      </c>
      <c r="D3" s="52" t="s">
        <v>49</v>
      </c>
      <c r="E3" s="1"/>
      <c r="F3" s="1"/>
      <c r="G3" s="50"/>
    </row>
    <row r="4" spans="1:9" ht="45">
      <c r="A4" s="1"/>
      <c r="B4" s="1"/>
      <c r="C4" s="1"/>
      <c r="D4" s="52"/>
      <c r="E4" s="169" t="s">
        <v>50</v>
      </c>
      <c r="F4" s="1" t="s">
        <v>46</v>
      </c>
      <c r="G4" s="50" t="s">
        <v>1079</v>
      </c>
    </row>
    <row r="5" spans="1:9" ht="120">
      <c r="A5" s="1"/>
      <c r="B5" s="1"/>
      <c r="C5" s="1"/>
      <c r="D5" s="1"/>
      <c r="E5" s="169" t="s">
        <v>1025</v>
      </c>
      <c r="F5" s="50" t="s">
        <v>1979</v>
      </c>
      <c r="G5" s="322" t="s">
        <v>1859</v>
      </c>
      <c r="H5" s="344" t="s">
        <v>1978</v>
      </c>
    </row>
    <row r="6" spans="1:9">
      <c r="A6" s="1"/>
      <c r="B6" s="1"/>
      <c r="C6" s="1"/>
      <c r="D6" s="1"/>
      <c r="E6" s="1" t="s">
        <v>139</v>
      </c>
      <c r="F6" s="1" t="s">
        <v>943</v>
      </c>
      <c r="G6" s="50"/>
    </row>
    <row r="7" spans="1:9" ht="30">
      <c r="A7" s="1"/>
      <c r="B7" s="1"/>
      <c r="C7" s="1"/>
      <c r="D7" s="1"/>
      <c r="E7" s="1" t="s">
        <v>53</v>
      </c>
      <c r="F7" s="1" t="s">
        <v>1080</v>
      </c>
      <c r="G7" s="50" t="s">
        <v>1949</v>
      </c>
      <c r="H7" s="138"/>
    </row>
    <row r="8" spans="1:9">
      <c r="A8" s="1"/>
      <c r="B8" s="1"/>
      <c r="C8" s="1"/>
      <c r="D8" s="1"/>
      <c r="E8" s="320" t="s">
        <v>1858</v>
      </c>
      <c r="F8" s="321" t="s">
        <v>1497</v>
      </c>
      <c r="G8" s="50"/>
      <c r="H8" s="117"/>
    </row>
    <row r="9" spans="1:9" hidden="1">
      <c r="A9" s="1"/>
      <c r="B9" s="1"/>
      <c r="C9" s="1"/>
      <c r="D9" s="1"/>
      <c r="E9" s="320" t="s">
        <v>1860</v>
      </c>
      <c r="F9" s="321" t="s">
        <v>1861</v>
      </c>
      <c r="G9" s="322" t="s">
        <v>1948</v>
      </c>
      <c r="H9" s="117"/>
    </row>
    <row r="10" spans="1:9">
      <c r="A10" s="1"/>
      <c r="B10" s="1"/>
      <c r="C10" s="1"/>
      <c r="D10" s="1"/>
      <c r="E10" s="320" t="s">
        <v>1860</v>
      </c>
      <c r="F10" s="321" t="s">
        <v>1861</v>
      </c>
      <c r="G10" s="322" t="s">
        <v>1948</v>
      </c>
      <c r="H10" s="117"/>
    </row>
    <row r="11" spans="1:9" ht="30">
      <c r="A11" s="1" t="s">
        <v>54</v>
      </c>
      <c r="B11" s="1" t="s">
        <v>308</v>
      </c>
      <c r="C11" s="1" t="str">
        <f>_xlfn.CONCAT("on", REPLACE(A11,1,1,UPPER(LEFT(A11,1))), REPLACE(B11,1,1,UPPER(LEFT(B11,1))))</f>
        <v>onVoiceAsrstarted</v>
      </c>
      <c r="D11" s="50" t="s">
        <v>55</v>
      </c>
      <c r="E11" s="1"/>
      <c r="F11" s="1"/>
      <c r="G11" s="50"/>
    </row>
    <row r="12" spans="1:9" ht="30">
      <c r="A12" s="1"/>
      <c r="B12" s="1"/>
      <c r="C12" s="1"/>
      <c r="D12" s="50"/>
      <c r="E12" s="1" t="s">
        <v>50</v>
      </c>
      <c r="F12" t="s">
        <v>46</v>
      </c>
      <c r="G12" s="50" t="s">
        <v>51</v>
      </c>
    </row>
    <row r="13" spans="1:9" ht="30">
      <c r="A13" s="1" t="s">
        <v>54</v>
      </c>
      <c r="B13" s="1" t="s">
        <v>309</v>
      </c>
      <c r="C13" s="1" t="str">
        <f>_xlfn.CONCAT("on", REPLACE(A13,1,1,UPPER(LEFT(A13,1))), REPLACE(B13,1,1,UPPER(LEFT(B13,1))))</f>
        <v>onVoiceAsrsucceed</v>
      </c>
      <c r="D13" s="50" t="s">
        <v>56</v>
      </c>
      <c r="E13" s="1"/>
      <c r="F13" s="1"/>
      <c r="G13" s="50"/>
    </row>
    <row r="14" spans="1:9" ht="30">
      <c r="A14" s="1"/>
      <c r="B14" s="1"/>
      <c r="C14" s="1"/>
      <c r="D14" s="50"/>
      <c r="E14" s="1" t="s">
        <v>50</v>
      </c>
      <c r="G14" s="50" t="s">
        <v>51</v>
      </c>
    </row>
    <row r="15" spans="1:9">
      <c r="A15" s="1"/>
      <c r="B15" s="1"/>
      <c r="C15" s="1"/>
      <c r="D15" s="50"/>
      <c r="E15" s="1" t="s">
        <v>57</v>
      </c>
      <c r="F15" s="1" t="s">
        <v>58</v>
      </c>
      <c r="G15" s="50" t="s">
        <v>59</v>
      </c>
    </row>
    <row r="16" spans="1:9">
      <c r="A16" s="1"/>
      <c r="B16" s="1"/>
      <c r="C16" s="1"/>
      <c r="D16" s="1"/>
      <c r="E16" s="1" t="s">
        <v>60</v>
      </c>
      <c r="F16" s="1" t="s">
        <v>61</v>
      </c>
      <c r="G16" s="50" t="s">
        <v>62</v>
      </c>
    </row>
    <row r="17" spans="1:8">
      <c r="A17" s="1"/>
      <c r="B17" s="1"/>
      <c r="C17" s="1"/>
      <c r="D17" s="1"/>
      <c r="E17" s="1" t="s">
        <v>63</v>
      </c>
      <c r="F17" s="1" t="s">
        <v>61</v>
      </c>
      <c r="G17" s="50" t="s">
        <v>64</v>
      </c>
    </row>
    <row r="18" spans="1:8">
      <c r="A18" s="1"/>
      <c r="B18" s="1"/>
      <c r="C18" s="1"/>
      <c r="D18" s="1"/>
      <c r="E18" s="53" t="s">
        <v>65</v>
      </c>
      <c r="F18" s="1" t="s">
        <v>66</v>
      </c>
      <c r="G18" s="50" t="s">
        <v>67</v>
      </c>
    </row>
    <row r="19" spans="1:8">
      <c r="A19" s="1" t="s">
        <v>54</v>
      </c>
      <c r="B19" s="1" t="s">
        <v>310</v>
      </c>
      <c r="C19" s="1" t="str">
        <f>_xlfn.CONCAT("on", REPLACE(A19,1,1,UPPER(LEFT(A19,1))), REPLACE(B19,1,1,UPPER(LEFT(B19,1))))</f>
        <v>onVoiceAsrfailed</v>
      </c>
      <c r="D19" s="50" t="s">
        <v>68</v>
      </c>
      <c r="E19" s="1"/>
      <c r="F19" s="1"/>
      <c r="G19" s="50"/>
    </row>
    <row r="20" spans="1:8" ht="30">
      <c r="A20" s="1"/>
      <c r="B20" s="1"/>
      <c r="C20" s="1"/>
      <c r="D20" s="50"/>
      <c r="E20" s="1" t="s">
        <v>50</v>
      </c>
      <c r="G20" s="50" t="s">
        <v>51</v>
      </c>
    </row>
    <row r="21" spans="1:8">
      <c r="A21" s="1"/>
      <c r="B21" s="1"/>
      <c r="C21" s="1"/>
      <c r="D21" s="1"/>
      <c r="E21" s="170" t="s">
        <v>69</v>
      </c>
      <c r="F21" s="1" t="s">
        <v>944</v>
      </c>
      <c r="G21" s="55" t="s">
        <v>70</v>
      </c>
      <c r="H21" s="10" t="s">
        <v>1077</v>
      </c>
    </row>
    <row r="22" spans="1:8" ht="30">
      <c r="A22" s="1" t="s">
        <v>54</v>
      </c>
      <c r="B22" s="1" t="s">
        <v>311</v>
      </c>
      <c r="C22" s="1" t="str">
        <f>_xlfn.CONCAT("on", REPLACE(A22,1,1,UPPER(LEFT(A22,1))), REPLACE(B22,1,1,UPPER(LEFT(B22,1))))</f>
        <v>onVoiceNlustarted</v>
      </c>
      <c r="D22" s="52" t="s">
        <v>71</v>
      </c>
      <c r="E22" s="1"/>
      <c r="F22" s="1"/>
      <c r="G22" s="50"/>
    </row>
    <row r="23" spans="1:8" ht="30">
      <c r="A23" s="1"/>
      <c r="B23" s="1"/>
      <c r="C23" s="1"/>
      <c r="D23" s="52"/>
      <c r="E23" s="1" t="s">
        <v>50</v>
      </c>
      <c r="F23" s="1" t="s">
        <v>66</v>
      </c>
      <c r="G23" s="50" t="s">
        <v>51</v>
      </c>
    </row>
    <row r="24" spans="1:8">
      <c r="A24" s="1"/>
      <c r="B24" s="1"/>
      <c r="C24" s="1"/>
      <c r="D24" s="52"/>
      <c r="E24" s="53" t="s">
        <v>65</v>
      </c>
      <c r="F24" s="1" t="s">
        <v>66</v>
      </c>
      <c r="G24" s="50" t="s">
        <v>67</v>
      </c>
    </row>
    <row r="25" spans="1:8" ht="30">
      <c r="A25" s="1" t="s">
        <v>54</v>
      </c>
      <c r="B25" s="1" t="s">
        <v>312</v>
      </c>
      <c r="C25" s="1" t="str">
        <f>_xlfn.CONCAT("on", REPLACE(A25,1,1,UPPER(LEFT(A25,1))), REPLACE(B25,1,1,UPPER(LEFT(B25,1))))</f>
        <v>onVoiceNlusucceed</v>
      </c>
      <c r="D25" s="52" t="s">
        <v>72</v>
      </c>
      <c r="E25" s="1"/>
      <c r="F25" s="1"/>
      <c r="G25" s="50"/>
      <c r="H25" s="332" t="s">
        <v>1957</v>
      </c>
    </row>
    <row r="26" spans="1:8" ht="30">
      <c r="A26" s="1"/>
      <c r="B26" s="1"/>
      <c r="C26" s="1"/>
      <c r="D26" s="52"/>
      <c r="E26" s="1" t="s">
        <v>50</v>
      </c>
      <c r="G26" s="50" t="s">
        <v>51</v>
      </c>
    </row>
    <row r="27" spans="1:8" ht="30" customHeight="1">
      <c r="A27" s="1"/>
      <c r="B27" s="1"/>
      <c r="C27" s="1"/>
      <c r="D27" s="52"/>
      <c r="E27" s="1" t="s">
        <v>73</v>
      </c>
      <c r="F27" s="1" t="s">
        <v>74</v>
      </c>
      <c r="G27" s="50" t="s">
        <v>75</v>
      </c>
      <c r="H27" s="336" t="s">
        <v>1956</v>
      </c>
    </row>
    <row r="28" spans="1:8" ht="27" customHeight="1">
      <c r="A28" s="1"/>
      <c r="B28" s="1"/>
      <c r="C28" s="1"/>
      <c r="D28" s="52"/>
      <c r="E28" s="171" t="s">
        <v>76</v>
      </c>
      <c r="F28" s="170" t="s">
        <v>74</v>
      </c>
      <c r="G28" s="334" t="s">
        <v>77</v>
      </c>
      <c r="H28" s="380" t="s">
        <v>1954</v>
      </c>
    </row>
    <row r="29" spans="1:8" ht="27" customHeight="1">
      <c r="A29" s="1"/>
      <c r="B29" s="1"/>
      <c r="C29" s="1"/>
      <c r="D29" s="52"/>
      <c r="E29" s="345" t="s">
        <v>1980</v>
      </c>
      <c r="F29" s="345" t="s">
        <v>74</v>
      </c>
      <c r="G29" s="346" t="s">
        <v>1981</v>
      </c>
      <c r="H29" s="381"/>
    </row>
    <row r="30" spans="1:8">
      <c r="A30" s="1"/>
      <c r="B30" s="1"/>
      <c r="C30" s="1"/>
      <c r="D30" s="52"/>
      <c r="E30" s="323" t="s">
        <v>1862</v>
      </c>
      <c r="F30" s="323" t="s">
        <v>74</v>
      </c>
      <c r="G30" s="335" t="s">
        <v>1863</v>
      </c>
      <c r="H30" s="337" t="s">
        <v>1864</v>
      </c>
    </row>
    <row r="31" spans="1:8">
      <c r="A31" s="1"/>
      <c r="B31" s="1"/>
      <c r="C31" s="1"/>
      <c r="D31" s="52"/>
      <c r="E31" s="310" t="s">
        <v>1740</v>
      </c>
      <c r="F31" s="310" t="s">
        <v>1741</v>
      </c>
      <c r="G31" s="310" t="s">
        <v>1742</v>
      </c>
      <c r="H31" s="338"/>
    </row>
    <row r="32" spans="1:8">
      <c r="A32" s="1"/>
      <c r="B32" s="1"/>
      <c r="C32" s="1"/>
      <c r="D32" s="50"/>
      <c r="E32" s="1" t="s">
        <v>57</v>
      </c>
      <c r="F32" s="1" t="s">
        <v>945</v>
      </c>
      <c r="G32" s="50" t="s">
        <v>59</v>
      </c>
      <c r="H32" s="332"/>
    </row>
    <row r="33" spans="1:8">
      <c r="A33" s="1"/>
      <c r="B33" s="1"/>
      <c r="C33" s="1"/>
      <c r="D33" s="52"/>
      <c r="E33" s="278" t="s">
        <v>138</v>
      </c>
      <c r="F33" s="280" t="s">
        <v>943</v>
      </c>
      <c r="G33" s="283" t="s">
        <v>946</v>
      </c>
      <c r="H33" s="333"/>
    </row>
    <row r="34" spans="1:8">
      <c r="A34" s="1"/>
      <c r="B34" s="1"/>
      <c r="C34" s="1"/>
      <c r="D34" s="52"/>
      <c r="E34" s="280" t="s">
        <v>52</v>
      </c>
      <c r="F34" s="283" t="s">
        <v>947</v>
      </c>
      <c r="G34" s="284"/>
      <c r="H34" s="332"/>
    </row>
    <row r="35" spans="1:8">
      <c r="A35" s="1"/>
      <c r="B35" s="1"/>
      <c r="C35" s="1"/>
      <c r="D35" s="52"/>
      <c r="E35" s="15" t="s">
        <v>65</v>
      </c>
      <c r="F35" s="15" t="s">
        <v>66</v>
      </c>
      <c r="G35" s="51" t="s">
        <v>67</v>
      </c>
      <c r="H35" s="332"/>
    </row>
    <row r="36" spans="1:8" ht="30">
      <c r="A36" s="1"/>
      <c r="B36" s="1"/>
      <c r="C36" s="1"/>
      <c r="D36" s="52"/>
      <c r="E36" s="1" t="s">
        <v>1477</v>
      </c>
      <c r="F36" s="1" t="s">
        <v>66</v>
      </c>
      <c r="G36" s="50" t="s">
        <v>1950</v>
      </c>
      <c r="H36" s="332" t="s">
        <v>1955</v>
      </c>
    </row>
    <row r="37" spans="1:8">
      <c r="A37" s="1"/>
      <c r="B37" s="1"/>
      <c r="C37" s="1"/>
      <c r="D37" s="52"/>
      <c r="E37" s="1" t="s">
        <v>80</v>
      </c>
      <c r="F37" s="50" t="s">
        <v>948</v>
      </c>
      <c r="G37" s="50" t="s">
        <v>949</v>
      </c>
    </row>
    <row r="38" spans="1:8">
      <c r="A38" s="1"/>
      <c r="B38" s="1"/>
      <c r="C38" s="1"/>
      <c r="D38" s="52"/>
      <c r="E38" s="1" t="s">
        <v>63</v>
      </c>
      <c r="F38" s="1" t="s">
        <v>950</v>
      </c>
      <c r="G38" s="50" t="s">
        <v>64</v>
      </c>
    </row>
    <row r="39" spans="1:8" ht="30">
      <c r="A39" s="1" t="s">
        <v>54</v>
      </c>
      <c r="B39" s="254" t="s">
        <v>313</v>
      </c>
      <c r="C39" s="254" t="str">
        <f>_xlfn.CONCAT("on", REPLACE(A39,1,1,UPPER(LEFT(A39,1))), REPLACE(B39,1,1,UPPER(LEFT(B39,1))))</f>
        <v>onVoiceNlufailed</v>
      </c>
      <c r="D39" s="255" t="s">
        <v>951</v>
      </c>
      <c r="E39" s="254"/>
      <c r="F39" s="254"/>
      <c r="G39" s="255"/>
    </row>
    <row r="40" spans="1:8">
      <c r="A40" s="1"/>
      <c r="B40" s="254"/>
      <c r="C40" s="254"/>
      <c r="D40" s="255"/>
      <c r="E40" s="254" t="s">
        <v>50</v>
      </c>
      <c r="F40" s="254" t="s">
        <v>51</v>
      </c>
      <c r="G40" s="255"/>
    </row>
    <row r="41" spans="1:8">
      <c r="A41" s="1"/>
      <c r="B41" s="254"/>
      <c r="C41" s="254"/>
      <c r="D41" s="255"/>
      <c r="E41" s="256" t="s">
        <v>65</v>
      </c>
      <c r="F41" s="256" t="s">
        <v>66</v>
      </c>
      <c r="G41" s="255" t="s">
        <v>67</v>
      </c>
    </row>
    <row r="42" spans="1:8">
      <c r="A42" s="1"/>
      <c r="B42" s="254"/>
      <c r="C42" s="254"/>
      <c r="D42" s="255"/>
      <c r="E42" s="254" t="s">
        <v>78</v>
      </c>
      <c r="F42" s="254" t="s">
        <v>943</v>
      </c>
      <c r="G42" s="255" t="s">
        <v>79</v>
      </c>
    </row>
    <row r="43" spans="1:8">
      <c r="A43" s="1"/>
      <c r="B43" s="254"/>
      <c r="C43" s="254"/>
      <c r="D43" s="254"/>
      <c r="E43" s="257" t="s">
        <v>69</v>
      </c>
      <c r="F43" s="254" t="s">
        <v>944</v>
      </c>
      <c r="G43" s="258" t="s">
        <v>70</v>
      </c>
      <c r="H43" s="10" t="s">
        <v>1077</v>
      </c>
    </row>
    <row r="44" spans="1:8" ht="60">
      <c r="A44" s="1" t="s">
        <v>54</v>
      </c>
      <c r="B44" s="1" t="s">
        <v>314</v>
      </c>
      <c r="C44" s="1" t="str">
        <f>_xlfn.CONCAT("on", REPLACE(A44,1,1,UPPER(LEFT(A44,1))), REPLACE(B44,1,1,UPPER(LEFT(B44,1))))</f>
        <v>onVoiceNluignored</v>
      </c>
      <c r="D44" s="50" t="s">
        <v>82</v>
      </c>
      <c r="E44" s="1"/>
      <c r="F44" s="1"/>
      <c r="G44" s="50"/>
      <c r="H44" s="332" t="s">
        <v>1958</v>
      </c>
    </row>
    <row r="45" spans="1:8">
      <c r="A45" s="1"/>
      <c r="B45" s="1"/>
      <c r="C45" s="1"/>
      <c r="D45" s="50"/>
      <c r="E45" s="1" t="s">
        <v>50</v>
      </c>
      <c r="F45" s="1" t="s">
        <v>51</v>
      </c>
      <c r="G45" s="50"/>
    </row>
    <row r="46" spans="1:8">
      <c r="A46" s="1"/>
      <c r="B46" s="1"/>
      <c r="C46" s="1"/>
      <c r="D46" s="1"/>
      <c r="E46" s="1" t="s">
        <v>65</v>
      </c>
      <c r="F46" s="1" t="s">
        <v>66</v>
      </c>
      <c r="G46" s="50" t="s">
        <v>67</v>
      </c>
    </row>
    <row r="47" spans="1:8">
      <c r="A47" s="1"/>
      <c r="B47" s="1"/>
      <c r="C47" s="1"/>
      <c r="D47" s="52"/>
      <c r="E47" s="278" t="s">
        <v>78</v>
      </c>
      <c r="F47" s="280" t="s">
        <v>522</v>
      </c>
      <c r="G47" s="50" t="s">
        <v>79</v>
      </c>
    </row>
    <row r="48" spans="1:8">
      <c r="A48" s="1" t="s">
        <v>54</v>
      </c>
      <c r="B48" s="1" t="s">
        <v>315</v>
      </c>
      <c r="C48" s="53" t="str">
        <f>_xlfn.CONCAT("on", REPLACE(A48,1,1,UPPER(LEFT(A48,1))), REPLACE(B48,1,1,UPPER(LEFT(B48,1))))</f>
        <v>onVoiceActionsucceed</v>
      </c>
      <c r="D48" s="53" t="s">
        <v>85</v>
      </c>
      <c r="E48" s="1"/>
      <c r="F48" s="1"/>
      <c r="G48" s="1"/>
    </row>
    <row r="49" spans="1:7">
      <c r="A49" s="1"/>
      <c r="B49" s="1"/>
      <c r="C49" s="56"/>
      <c r="D49" s="57"/>
      <c r="E49" s="1" t="s">
        <v>50</v>
      </c>
      <c r="F49" s="1" t="s">
        <v>51</v>
      </c>
      <c r="G49" s="1"/>
    </row>
    <row r="50" spans="1:7">
      <c r="A50" s="1"/>
      <c r="B50" s="1"/>
      <c r="C50" s="56"/>
      <c r="D50" s="56"/>
      <c r="E50" s="15" t="s">
        <v>65</v>
      </c>
      <c r="F50" s="15" t="s">
        <v>66</v>
      </c>
      <c r="G50" s="15" t="s">
        <v>67</v>
      </c>
    </row>
    <row r="51" spans="1:7">
      <c r="A51" s="1"/>
      <c r="B51" s="1"/>
      <c r="C51" s="56"/>
      <c r="D51" s="58"/>
      <c r="E51" s="15" t="s">
        <v>83</v>
      </c>
      <c r="F51" s="15"/>
      <c r="G51" s="15" t="s">
        <v>84</v>
      </c>
    </row>
    <row r="52" spans="1:7">
      <c r="A52" s="1"/>
      <c r="B52" s="1"/>
      <c r="C52" s="1"/>
      <c r="D52" s="1"/>
      <c r="E52" s="1" t="s">
        <v>86</v>
      </c>
      <c r="F52" s="1"/>
      <c r="G52" s="1" t="s">
        <v>1609</v>
      </c>
    </row>
    <row r="53" spans="1:7">
      <c r="A53" s="1"/>
      <c r="B53" s="1"/>
      <c r="C53" s="1"/>
      <c r="D53" s="1"/>
      <c r="E53" s="1" t="s">
        <v>87</v>
      </c>
      <c r="F53" s="1" t="s">
        <v>58</v>
      </c>
      <c r="G53" s="1" t="s">
        <v>88</v>
      </c>
    </row>
    <row r="54" spans="1:7">
      <c r="A54" s="1"/>
      <c r="B54" s="1"/>
      <c r="C54" s="1"/>
      <c r="D54" s="50"/>
      <c r="E54" s="1" t="s">
        <v>89</v>
      </c>
      <c r="F54" s="1" t="s">
        <v>90</v>
      </c>
      <c r="G54" s="1" t="s">
        <v>91</v>
      </c>
    </row>
    <row r="55" spans="1:7">
      <c r="A55" s="1"/>
      <c r="B55" s="1"/>
      <c r="C55" s="1"/>
      <c r="D55" s="1"/>
      <c r="E55" s="1" t="s">
        <v>63</v>
      </c>
      <c r="F55" s="1" t="s">
        <v>61</v>
      </c>
      <c r="G55" s="1" t="s">
        <v>92</v>
      </c>
    </row>
    <row r="56" spans="1:7">
      <c r="A56" s="1" t="s">
        <v>54</v>
      </c>
      <c r="B56" s="1" t="s">
        <v>316</v>
      </c>
      <c r="C56" s="1" t="str">
        <f>_xlfn.CONCAT("on", REPLACE(A56,1,1,UPPER(LEFT(A56,1))), REPLACE(B56,1,1,UPPER(LEFT(B56,1))))</f>
        <v>onVoiceActionfailed</v>
      </c>
      <c r="D56" s="50" t="s">
        <v>93</v>
      </c>
      <c r="E56" s="1"/>
      <c r="F56" s="1"/>
      <c r="G56" s="1"/>
    </row>
    <row r="57" spans="1:7">
      <c r="A57" s="1"/>
      <c r="B57" s="1"/>
      <c r="C57" s="1"/>
      <c r="D57" s="50"/>
      <c r="E57" s="1" t="s">
        <v>50</v>
      </c>
      <c r="F57" s="1" t="s">
        <v>51</v>
      </c>
      <c r="G57" s="1"/>
    </row>
    <row r="58" spans="1:7">
      <c r="A58" s="1"/>
      <c r="B58" s="1"/>
      <c r="C58" s="1"/>
      <c r="D58" s="1"/>
      <c r="E58" s="15" t="s">
        <v>65</v>
      </c>
      <c r="F58" s="15" t="s">
        <v>66</v>
      </c>
      <c r="G58" s="15" t="s">
        <v>67</v>
      </c>
    </row>
    <row r="59" spans="1:7">
      <c r="A59" s="1"/>
      <c r="B59" s="1"/>
      <c r="C59" s="1"/>
      <c r="D59" s="50"/>
      <c r="E59" s="15" t="s">
        <v>83</v>
      </c>
      <c r="F59" s="15"/>
      <c r="G59" s="15" t="s">
        <v>84</v>
      </c>
    </row>
    <row r="60" spans="1:7">
      <c r="A60" s="1"/>
      <c r="B60" s="1"/>
      <c r="C60" s="1"/>
      <c r="D60" s="50"/>
      <c r="E60" s="1" t="s">
        <v>86</v>
      </c>
      <c r="F60" s="1"/>
      <c r="G60" s="1" t="s">
        <v>1609</v>
      </c>
    </row>
    <row r="61" spans="1:7">
      <c r="A61" s="1"/>
      <c r="B61" s="1"/>
      <c r="C61" s="1"/>
      <c r="D61" s="1"/>
      <c r="E61" s="1" t="s">
        <v>87</v>
      </c>
      <c r="F61" s="1" t="s">
        <v>58</v>
      </c>
      <c r="G61" s="1" t="s">
        <v>88</v>
      </c>
    </row>
    <row r="62" spans="1:7">
      <c r="A62" s="1"/>
      <c r="B62" s="1"/>
      <c r="C62" s="1"/>
      <c r="D62" s="50"/>
      <c r="E62" s="1" t="s">
        <v>89</v>
      </c>
      <c r="F62" s="1" t="s">
        <v>90</v>
      </c>
      <c r="G62" s="1" t="s">
        <v>91</v>
      </c>
    </row>
    <row r="63" spans="1:7">
      <c r="A63" s="1"/>
      <c r="B63" s="1"/>
      <c r="C63" s="1"/>
      <c r="D63" s="1"/>
      <c r="E63" s="1" t="s">
        <v>69</v>
      </c>
      <c r="F63" s="1" t="s">
        <v>70</v>
      </c>
      <c r="G63" s="1"/>
    </row>
    <row r="64" spans="1:7">
      <c r="A64" s="1" t="s">
        <v>47</v>
      </c>
      <c r="B64" s="1" t="s">
        <v>317</v>
      </c>
      <c r="C64" s="1" t="str">
        <f>_xlfn.CONCAT("on", REPLACE(A64,1,1,UPPER(LEFT(A64,1))), REPLACE(B64,1,1,UPPER(LEFT(B64,1))))</f>
        <v>onVoiceEnded</v>
      </c>
      <c r="D64" s="1" t="s">
        <v>94</v>
      </c>
      <c r="E64" s="1"/>
      <c r="F64" s="1"/>
      <c r="G64" s="1"/>
    </row>
    <row r="65" spans="1:8">
      <c r="A65" s="1"/>
      <c r="B65" s="1"/>
      <c r="C65" s="1"/>
      <c r="D65" s="1"/>
      <c r="E65" s="1" t="s">
        <v>50</v>
      </c>
      <c r="F65" s="1" t="s">
        <v>51</v>
      </c>
      <c r="G65" s="1"/>
    </row>
    <row r="66" spans="1:8">
      <c r="A66" s="1"/>
      <c r="B66" s="1"/>
      <c r="C66" s="1"/>
      <c r="D66" s="1"/>
      <c r="E66" s="1" t="s">
        <v>137</v>
      </c>
      <c r="F66" s="1" t="s">
        <v>95</v>
      </c>
      <c r="G66" s="1"/>
    </row>
    <row r="67" spans="1:8">
      <c r="A67" s="1"/>
      <c r="B67" s="1"/>
      <c r="C67" s="1"/>
      <c r="D67" s="1"/>
      <c r="E67" s="1" t="s">
        <v>80</v>
      </c>
      <c r="F67" s="1" t="s">
        <v>523</v>
      </c>
      <c r="G67" s="50" t="s">
        <v>81</v>
      </c>
    </row>
    <row r="68" spans="1:8" s="325" customFormat="1">
      <c r="A68" s="324" t="s">
        <v>1865</v>
      </c>
      <c r="B68" s="324" t="s">
        <v>1866</v>
      </c>
      <c r="C68" s="324" t="s">
        <v>1867</v>
      </c>
      <c r="D68" s="324" t="s">
        <v>1868</v>
      </c>
      <c r="E68" s="324"/>
      <c r="F68" s="324"/>
      <c r="G68" s="324"/>
    </row>
    <row r="69" spans="1:8" s="325" customFormat="1">
      <c r="A69" s="324"/>
      <c r="B69" s="324"/>
      <c r="C69" s="324"/>
      <c r="D69" s="324"/>
      <c r="E69" s="324" t="s">
        <v>1869</v>
      </c>
      <c r="F69" s="324" t="s">
        <v>1870</v>
      </c>
      <c r="G69" s="324" t="s">
        <v>1871</v>
      </c>
      <c r="H69" s="325" t="s">
        <v>1872</v>
      </c>
    </row>
    <row r="70" spans="1:8">
      <c r="F70" s="21"/>
    </row>
    <row r="71" spans="1:8">
      <c r="F71" s="21"/>
    </row>
    <row r="72" spans="1:8" ht="15.75">
      <c r="C72" s="316"/>
      <c r="E72" s="32" t="s">
        <v>1775</v>
      </c>
      <c r="F72" s="32" t="s">
        <v>1776</v>
      </c>
      <c r="G72" s="32"/>
    </row>
    <row r="73" spans="1:8" ht="15.75">
      <c r="C73" s="316"/>
      <c r="E73" s="32" t="s">
        <v>1753</v>
      </c>
      <c r="F73" s="32" t="s">
        <v>1777</v>
      </c>
      <c r="G73" s="32"/>
    </row>
    <row r="74" spans="1:8" ht="15.75">
      <c r="C74" s="316"/>
      <c r="E74" s="32" t="s">
        <v>1754</v>
      </c>
      <c r="F74" s="32" t="s">
        <v>1777</v>
      </c>
      <c r="G74" s="32" t="s">
        <v>1778</v>
      </c>
    </row>
    <row r="75" spans="1:8" ht="15.75">
      <c r="C75" s="316"/>
      <c r="E75" s="32" t="s">
        <v>1755</v>
      </c>
      <c r="F75" s="32" t="s">
        <v>1777</v>
      </c>
      <c r="G75" s="32" t="s">
        <v>1779</v>
      </c>
    </row>
    <row r="76" spans="1:8" ht="15.75">
      <c r="C76" s="316"/>
      <c r="E76" s="32" t="s">
        <v>1780</v>
      </c>
      <c r="F76" s="32" t="s">
        <v>1781</v>
      </c>
      <c r="G76" s="32" t="s">
        <v>1782</v>
      </c>
    </row>
    <row r="77" spans="1:8" ht="15.75">
      <c r="C77" s="316"/>
      <c r="E77" s="32" t="s">
        <v>1756</v>
      </c>
      <c r="F77" s="32" t="s">
        <v>1783</v>
      </c>
      <c r="G77" s="32" t="s">
        <v>1784</v>
      </c>
    </row>
    <row r="78" spans="1:8" ht="15.75">
      <c r="C78" s="316"/>
      <c r="E78" s="32" t="s">
        <v>1757</v>
      </c>
      <c r="F78" s="32" t="s">
        <v>1781</v>
      </c>
      <c r="G78" s="32" t="s">
        <v>1785</v>
      </c>
    </row>
    <row r="79" spans="1:8" ht="15.75">
      <c r="C79" s="316"/>
      <c r="E79" s="32" t="s">
        <v>1758</v>
      </c>
      <c r="F79" s="32" t="s">
        <v>1777</v>
      </c>
      <c r="G79" s="32"/>
    </row>
    <row r="80" spans="1:8" ht="15.75">
      <c r="C80" s="316"/>
      <c r="E80" s="32" t="s">
        <v>1759</v>
      </c>
      <c r="F80" s="32" t="s">
        <v>1777</v>
      </c>
      <c r="G80" s="32"/>
    </row>
    <row r="81" spans="3:7" ht="15.75">
      <c r="C81" s="316"/>
      <c r="E81" s="32" t="s">
        <v>1760</v>
      </c>
      <c r="F81" s="32" t="s">
        <v>1781</v>
      </c>
      <c r="G81" s="32" t="s">
        <v>1786</v>
      </c>
    </row>
    <row r="82" spans="3:7" ht="15.75">
      <c r="C82" s="316"/>
      <c r="E82" s="32" t="s">
        <v>1787</v>
      </c>
      <c r="F82" s="319" t="s">
        <v>1788</v>
      </c>
      <c r="G82" s="32"/>
    </row>
    <row r="83" spans="3:7" ht="15.75">
      <c r="C83" s="316"/>
      <c r="E83" s="32" t="s">
        <v>1761</v>
      </c>
      <c r="F83" s="32" t="s">
        <v>1783</v>
      </c>
      <c r="G83" s="32"/>
    </row>
    <row r="84" spans="3:7" ht="15.75">
      <c r="C84" s="316"/>
      <c r="E84" s="32" t="s">
        <v>1789</v>
      </c>
      <c r="F84" s="32" t="s">
        <v>1783</v>
      </c>
      <c r="G84" s="32" t="s">
        <v>1790</v>
      </c>
    </row>
    <row r="85" spans="3:7" ht="15.75">
      <c r="C85" s="316"/>
      <c r="D85" s="318"/>
      <c r="E85" s="32" t="s">
        <v>1762</v>
      </c>
      <c r="F85" s="32" t="s">
        <v>1783</v>
      </c>
      <c r="G85" s="32" t="s">
        <v>1790</v>
      </c>
    </row>
    <row r="86" spans="3:7" ht="15.75">
      <c r="C86" s="316"/>
      <c r="E86" s="32" t="s">
        <v>1763</v>
      </c>
      <c r="F86" s="32" t="s">
        <v>1783</v>
      </c>
      <c r="G86" s="32" t="s">
        <v>1790</v>
      </c>
    </row>
    <row r="87" spans="3:7" ht="15.75">
      <c r="C87" s="316"/>
      <c r="E87" s="32" t="s">
        <v>1791</v>
      </c>
      <c r="F87" s="32" t="s">
        <v>1781</v>
      </c>
      <c r="G87" s="32" t="s">
        <v>1792</v>
      </c>
    </row>
    <row r="88" spans="3:7" ht="15.75">
      <c r="C88" s="316"/>
      <c r="E88" s="32" t="s">
        <v>1764</v>
      </c>
      <c r="F88" s="319" t="s">
        <v>1788</v>
      </c>
      <c r="G88" s="32" t="s">
        <v>1793</v>
      </c>
    </row>
    <row r="89" spans="3:7" ht="15.75">
      <c r="C89" s="316"/>
      <c r="E89" s="32" t="s">
        <v>1765</v>
      </c>
      <c r="F89" s="319" t="s">
        <v>1788</v>
      </c>
      <c r="G89" s="32"/>
    </row>
    <row r="90" spans="3:7" ht="15.75">
      <c r="C90" s="316"/>
      <c r="E90" s="32" t="s">
        <v>1766</v>
      </c>
      <c r="F90" s="319" t="s">
        <v>1788</v>
      </c>
      <c r="G90" s="32"/>
    </row>
    <row r="91" spans="3:7" ht="15.75">
      <c r="C91" s="316"/>
      <c r="E91" s="32" t="s">
        <v>1767</v>
      </c>
      <c r="F91" s="319" t="s">
        <v>1788</v>
      </c>
      <c r="G91" s="32"/>
    </row>
    <row r="92" spans="3:7" ht="15.75">
      <c r="C92" s="316"/>
      <c r="E92" s="32" t="s">
        <v>1768</v>
      </c>
      <c r="F92" s="319" t="s">
        <v>1788</v>
      </c>
      <c r="G92" s="32" t="s">
        <v>1794</v>
      </c>
    </row>
    <row r="93" spans="3:7" ht="15.75">
      <c r="C93" s="316"/>
      <c r="E93" s="32" t="s">
        <v>1795</v>
      </c>
      <c r="F93" s="32"/>
      <c r="G93" s="32" t="s">
        <v>1796</v>
      </c>
    </row>
    <row r="94" spans="3:7" ht="15.75">
      <c r="C94" s="316"/>
      <c r="E94" s="32" t="s">
        <v>1769</v>
      </c>
      <c r="F94" s="319" t="s">
        <v>1788</v>
      </c>
      <c r="G94" s="32" t="s">
        <v>1797</v>
      </c>
    </row>
    <row r="95" spans="3:7" ht="15.75">
      <c r="C95" s="316"/>
      <c r="E95" s="32" t="s">
        <v>1798</v>
      </c>
      <c r="F95" s="319" t="s">
        <v>1788</v>
      </c>
      <c r="G95" s="32"/>
    </row>
    <row r="96" spans="3:7" ht="15.75">
      <c r="C96" s="316"/>
      <c r="E96" s="32" t="s">
        <v>1799</v>
      </c>
      <c r="F96" s="319" t="s">
        <v>1788</v>
      </c>
      <c r="G96" s="32"/>
    </row>
    <row r="97" spans="3:7" ht="15.75">
      <c r="C97" s="316"/>
      <c r="E97" s="32" t="s">
        <v>1770</v>
      </c>
      <c r="F97" s="319" t="s">
        <v>1788</v>
      </c>
      <c r="G97" s="32"/>
    </row>
    <row r="98" spans="3:7" ht="15.75">
      <c r="C98" s="316"/>
      <c r="E98" s="32" t="s">
        <v>1800</v>
      </c>
      <c r="F98" s="319" t="s">
        <v>1788</v>
      </c>
      <c r="G98" s="32" t="s">
        <v>1801</v>
      </c>
    </row>
    <row r="99" spans="3:7" ht="165">
      <c r="C99" s="317"/>
      <c r="E99" s="124" t="s">
        <v>1802</v>
      </c>
      <c r="F99" s="32" t="s">
        <v>1783</v>
      </c>
      <c r="G99" s="32"/>
    </row>
    <row r="100" spans="3:7" ht="15.75">
      <c r="C100" s="316"/>
      <c r="E100" s="32" t="s">
        <v>1771</v>
      </c>
      <c r="F100" s="32" t="s">
        <v>1783</v>
      </c>
      <c r="G100" s="32" t="s">
        <v>1803</v>
      </c>
    </row>
    <row r="101" spans="3:7" ht="15.75">
      <c r="C101" s="316"/>
      <c r="E101" s="32" t="s">
        <v>1772</v>
      </c>
      <c r="F101" s="32" t="s">
        <v>1783</v>
      </c>
      <c r="G101" s="32"/>
    </row>
    <row r="102" spans="3:7" ht="15.75">
      <c r="C102" s="316"/>
      <c r="E102" s="32" t="s">
        <v>1773</v>
      </c>
      <c r="F102" s="319" t="s">
        <v>1804</v>
      </c>
      <c r="G102" s="32" t="s">
        <v>1805</v>
      </c>
    </row>
    <row r="105" spans="3:7">
      <c r="C105" s="183"/>
    </row>
  </sheetData>
  <mergeCells count="1">
    <mergeCell ref="H28:H29"/>
  </mergeCells>
  <phoneticPr fontId="7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E3349-1E41-45B5-A6EF-A49AC220DC0F}">
  <dimension ref="A1:H100"/>
  <sheetViews>
    <sheetView topLeftCell="C61" workbookViewId="0">
      <selection activeCell="F99" sqref="F99"/>
    </sheetView>
  </sheetViews>
  <sheetFormatPr defaultRowHeight="15"/>
  <cols>
    <col min="1" max="1" width="12.42578125" customWidth="1"/>
    <col min="2" max="2" width="14.42578125" customWidth="1"/>
    <col min="3" max="3" width="23" customWidth="1"/>
    <col min="4" max="4" width="28.28515625" customWidth="1"/>
    <col min="5" max="5" width="39.140625" bestFit="1" customWidth="1"/>
    <col min="6" max="6" width="56" customWidth="1"/>
    <col min="7" max="7" width="46.7109375" bestFit="1" customWidth="1"/>
    <col min="8" max="8" width="15.85546875" customWidth="1"/>
  </cols>
  <sheetData>
    <row r="1" spans="1:8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8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  <c r="H2" t="s">
        <v>952</v>
      </c>
    </row>
    <row r="3" spans="1:8" ht="30">
      <c r="A3" s="1" t="s">
        <v>145</v>
      </c>
      <c r="B3" s="1" t="s">
        <v>960</v>
      </c>
      <c r="C3" s="1" t="str">
        <f>_xlfn.CONCAT("on", REPLACE(A3,1,1,UPPER(LEFT(A3,1))), REPLACE(B3,1,1,UPPER(LEFT(B3,1))))</f>
        <v>onNavi.Mapopened</v>
      </c>
      <c r="D3" s="52" t="s">
        <v>167</v>
      </c>
      <c r="E3" s="1"/>
      <c r="F3" s="1"/>
      <c r="G3" s="1" t="s">
        <v>1081</v>
      </c>
    </row>
    <row r="4" spans="1:8">
      <c r="A4" s="1"/>
      <c r="B4" s="1"/>
      <c r="C4" s="1"/>
      <c r="D4" s="1"/>
      <c r="E4" s="1" t="s">
        <v>137</v>
      </c>
      <c r="F4" s="1" t="s">
        <v>147</v>
      </c>
      <c r="G4" s="1" t="s">
        <v>115</v>
      </c>
    </row>
    <row r="5" spans="1:8">
      <c r="A5" s="1" t="s">
        <v>145</v>
      </c>
      <c r="B5" s="1" t="s">
        <v>961</v>
      </c>
      <c r="C5" s="1" t="str">
        <f>_xlfn.CONCAT("on", REPLACE(A5,1,1,UPPER(LEFT(A5,1))), REPLACE(B5,1,1,UPPER(LEFT(B5,1))))</f>
        <v>onNavi.Poisearched</v>
      </c>
      <c r="D5" s="1" t="s">
        <v>146</v>
      </c>
      <c r="E5" s="1"/>
      <c r="F5" s="1"/>
      <c r="G5" s="1"/>
    </row>
    <row r="6" spans="1:8">
      <c r="A6" s="1"/>
      <c r="B6" s="1"/>
      <c r="C6" s="1"/>
      <c r="D6" s="1"/>
      <c r="E6" s="1" t="s">
        <v>353</v>
      </c>
      <c r="F6" s="1" t="s">
        <v>136</v>
      </c>
      <c r="G6" s="1" t="s">
        <v>117</v>
      </c>
    </row>
    <row r="7" spans="1:8">
      <c r="A7" s="1"/>
      <c r="B7" s="1"/>
      <c r="C7" s="1"/>
      <c r="D7" s="1"/>
      <c r="E7" s="169" t="s">
        <v>137</v>
      </c>
      <c r="F7" s="1" t="s">
        <v>1082</v>
      </c>
      <c r="G7" s="1" t="s">
        <v>1083</v>
      </c>
    </row>
    <row r="8" spans="1:8">
      <c r="A8" s="1"/>
      <c r="B8" s="1"/>
      <c r="C8" s="1"/>
      <c r="D8" s="1"/>
      <c r="E8" s="169" t="s">
        <v>273</v>
      </c>
      <c r="F8" s="1" t="s">
        <v>953</v>
      </c>
      <c r="G8" s="1" t="s">
        <v>954</v>
      </c>
    </row>
    <row r="9" spans="1:8">
      <c r="A9" s="1"/>
      <c r="B9" s="1"/>
      <c r="C9" s="1"/>
      <c r="D9" s="1"/>
      <c r="E9" s="169" t="s">
        <v>116</v>
      </c>
      <c r="F9" s="1" t="s">
        <v>46</v>
      </c>
      <c r="G9" s="1" t="s">
        <v>955</v>
      </c>
    </row>
    <row r="10" spans="1:8">
      <c r="A10" s="1" t="s">
        <v>145</v>
      </c>
      <c r="B10" s="1" t="s">
        <v>962</v>
      </c>
      <c r="C10" s="1" t="str">
        <f>_xlfn.CONCAT("on", REPLACE(A10,1,1,UPPER(LEFT(A10,1))), REPLACE(B10,1,1,UPPER(LEFT(B10,1))))</f>
        <v>onNavi.Poisaved</v>
      </c>
      <c r="D10" s="1" t="s">
        <v>131</v>
      </c>
      <c r="E10" s="1"/>
      <c r="F10" s="1"/>
      <c r="G10" s="1"/>
    </row>
    <row r="11" spans="1:8">
      <c r="A11" s="1"/>
      <c r="B11" s="1"/>
      <c r="C11" s="1"/>
      <c r="D11" s="1"/>
      <c r="E11" s="1" t="s">
        <v>273</v>
      </c>
      <c r="F11" s="1" t="s">
        <v>44</v>
      </c>
      <c r="G11" s="1" t="s">
        <v>132</v>
      </c>
    </row>
    <row r="12" spans="1:8">
      <c r="A12" s="1"/>
      <c r="B12" s="1"/>
      <c r="C12" s="1"/>
      <c r="D12" s="1"/>
      <c r="E12" s="1" t="s">
        <v>30</v>
      </c>
      <c r="F12" s="1" t="s">
        <v>118</v>
      </c>
      <c r="G12" s="1" t="s">
        <v>133</v>
      </c>
    </row>
    <row r="13" spans="1:8">
      <c r="A13" s="1" t="s">
        <v>145</v>
      </c>
      <c r="B13" s="1" t="s">
        <v>963</v>
      </c>
      <c r="C13" s="1" t="str">
        <f>_xlfn.CONCAT("on", REPLACE(A13,1,1,UPPER(LEFT(A13,1))), REPLACE(B13,1,1,UPPER(LEFT(B13,1))))</f>
        <v>onNavi.Tripstarted</v>
      </c>
      <c r="D13" s="52" t="s">
        <v>124</v>
      </c>
      <c r="E13" s="1"/>
      <c r="F13" s="1"/>
      <c r="G13" s="1"/>
    </row>
    <row r="14" spans="1:8">
      <c r="A14" s="1"/>
      <c r="B14" s="1"/>
      <c r="C14" s="1"/>
      <c r="D14" s="1"/>
      <c r="E14" s="1" t="s">
        <v>29</v>
      </c>
      <c r="F14" s="1" t="s">
        <v>148</v>
      </c>
      <c r="G14" s="1" t="s">
        <v>106</v>
      </c>
    </row>
    <row r="15" spans="1:8">
      <c r="A15" s="1"/>
      <c r="B15" s="1"/>
      <c r="C15" s="1"/>
      <c r="D15" s="1"/>
      <c r="E15" s="1" t="s">
        <v>45</v>
      </c>
      <c r="F15" s="1" t="s">
        <v>149</v>
      </c>
      <c r="G15" s="1" t="s">
        <v>102</v>
      </c>
    </row>
    <row r="16" spans="1:8">
      <c r="A16" s="1"/>
      <c r="B16" s="1"/>
      <c r="C16" s="1"/>
      <c r="D16" s="1"/>
      <c r="E16" s="1" t="s">
        <v>524</v>
      </c>
      <c r="F16" s="135" t="s">
        <v>1266</v>
      </c>
      <c r="G16" s="1" t="s">
        <v>103</v>
      </c>
    </row>
    <row r="17" spans="1:8">
      <c r="A17" s="1"/>
      <c r="B17" s="1"/>
      <c r="C17" s="1"/>
      <c r="D17" s="1"/>
      <c r="E17" s="56" t="s">
        <v>525</v>
      </c>
      <c r="F17" s="135" t="s">
        <v>1610</v>
      </c>
      <c r="G17" s="1" t="s">
        <v>104</v>
      </c>
    </row>
    <row r="18" spans="1:8">
      <c r="A18" s="1"/>
      <c r="B18" s="1"/>
      <c r="C18" s="1"/>
      <c r="D18" s="1"/>
      <c r="E18" s="56" t="s">
        <v>526</v>
      </c>
      <c r="F18" s="56" t="s">
        <v>41</v>
      </c>
      <c r="G18" s="1" t="s">
        <v>105</v>
      </c>
    </row>
    <row r="19" spans="1:8">
      <c r="A19" s="1"/>
      <c r="B19" s="1"/>
      <c r="C19" s="1"/>
      <c r="D19" s="1"/>
      <c r="E19" s="193" t="s">
        <v>108</v>
      </c>
      <c r="F19" s="193" t="s">
        <v>46</v>
      </c>
      <c r="G19" s="193" t="s">
        <v>109</v>
      </c>
      <c r="H19" t="s">
        <v>1084</v>
      </c>
    </row>
    <row r="20" spans="1:8">
      <c r="A20" s="1"/>
      <c r="B20" s="1"/>
      <c r="C20" s="1"/>
      <c r="D20" s="1"/>
      <c r="E20" s="193" t="s">
        <v>111</v>
      </c>
      <c r="F20" s="193" t="s">
        <v>46</v>
      </c>
      <c r="G20" s="193" t="s">
        <v>110</v>
      </c>
      <c r="H20" t="s">
        <v>1084</v>
      </c>
    </row>
    <row r="21" spans="1:8">
      <c r="A21" s="1"/>
      <c r="B21" s="1"/>
      <c r="C21" s="1"/>
      <c r="D21" s="1"/>
      <c r="E21" s="193" t="s">
        <v>112</v>
      </c>
      <c r="F21" s="193" t="s">
        <v>46</v>
      </c>
      <c r="G21" s="193" t="s">
        <v>113</v>
      </c>
      <c r="H21" t="s">
        <v>1084</v>
      </c>
    </row>
    <row r="22" spans="1:8">
      <c r="A22" s="1"/>
      <c r="B22" s="1"/>
      <c r="C22" s="1"/>
      <c r="D22" s="1"/>
      <c r="E22" s="1" t="s">
        <v>527</v>
      </c>
      <c r="F22" s="1" t="s">
        <v>956</v>
      </c>
      <c r="G22" s="1" t="s">
        <v>121</v>
      </c>
    </row>
    <row r="23" spans="1:8">
      <c r="A23" s="1"/>
      <c r="B23" s="1"/>
      <c r="C23" s="1"/>
      <c r="D23" s="1"/>
      <c r="E23" s="1" t="s">
        <v>528</v>
      </c>
      <c r="F23" s="1" t="s">
        <v>123</v>
      </c>
      <c r="G23" s="1" t="s">
        <v>122</v>
      </c>
    </row>
    <row r="24" spans="1:8">
      <c r="A24" s="1" t="s">
        <v>145</v>
      </c>
      <c r="B24" s="1" t="s">
        <v>964</v>
      </c>
      <c r="C24" s="1" t="str">
        <f>_xlfn.CONCAT("on", REPLACE(A24,1,1,UPPER(LEFT(A24,1))), REPLACE(B24,1,1,UPPER(LEFT(B24,1))))</f>
        <v>onNavi.Triprestarted</v>
      </c>
      <c r="D24" s="52" t="s">
        <v>957</v>
      </c>
      <c r="E24" s="1"/>
      <c r="F24" s="1"/>
      <c r="G24" s="1"/>
    </row>
    <row r="25" spans="1:8">
      <c r="A25" s="1"/>
      <c r="B25" s="1"/>
      <c r="C25" s="1"/>
      <c r="D25" s="1"/>
      <c r="E25" s="1" t="s">
        <v>45</v>
      </c>
      <c r="F25" s="1" t="s">
        <v>149</v>
      </c>
      <c r="G25" s="1" t="s">
        <v>102</v>
      </c>
    </row>
    <row r="26" spans="1:8">
      <c r="A26" s="1"/>
      <c r="B26" s="1"/>
      <c r="C26" s="1"/>
      <c r="D26" s="1"/>
      <c r="E26" s="1" t="s">
        <v>524</v>
      </c>
      <c r="F26" s="1" t="s">
        <v>46</v>
      </c>
      <c r="G26" s="1" t="s">
        <v>103</v>
      </c>
    </row>
    <row r="27" spans="1:8">
      <c r="A27" s="1"/>
      <c r="B27" s="1"/>
      <c r="C27" s="1"/>
      <c r="D27" s="1"/>
      <c r="E27" s="56" t="s">
        <v>525</v>
      </c>
      <c r="F27" s="1" t="s">
        <v>46</v>
      </c>
      <c r="G27" s="1" t="s">
        <v>104</v>
      </c>
    </row>
    <row r="28" spans="1:8">
      <c r="A28" s="1"/>
      <c r="B28" s="1"/>
      <c r="C28" s="1"/>
      <c r="D28" s="1"/>
      <c r="E28" s="56" t="s">
        <v>526</v>
      </c>
      <c r="F28" s="56" t="s">
        <v>41</v>
      </c>
      <c r="G28" s="1" t="s">
        <v>105</v>
      </c>
    </row>
    <row r="29" spans="1:8">
      <c r="A29" s="1"/>
      <c r="B29" s="1"/>
      <c r="C29" s="1"/>
      <c r="D29" s="1"/>
      <c r="E29" s="205" t="s">
        <v>108</v>
      </c>
      <c r="F29" s="205" t="s">
        <v>46</v>
      </c>
      <c r="G29" s="205" t="s">
        <v>109</v>
      </c>
      <c r="H29" t="s">
        <v>1084</v>
      </c>
    </row>
    <row r="30" spans="1:8">
      <c r="A30" s="1"/>
      <c r="B30" s="1"/>
      <c r="C30" s="1"/>
      <c r="D30" s="1"/>
      <c r="E30" s="205" t="s">
        <v>111</v>
      </c>
      <c r="F30" s="205" t="s">
        <v>46</v>
      </c>
      <c r="G30" s="205" t="s">
        <v>110</v>
      </c>
      <c r="H30" t="s">
        <v>1084</v>
      </c>
    </row>
    <row r="31" spans="1:8">
      <c r="A31" s="1"/>
      <c r="B31" s="1"/>
      <c r="C31" s="1"/>
      <c r="D31" s="1"/>
      <c r="E31" s="205" t="s">
        <v>112</v>
      </c>
      <c r="F31" s="205" t="s">
        <v>46</v>
      </c>
      <c r="G31" s="205" t="s">
        <v>113</v>
      </c>
      <c r="H31" t="s">
        <v>1084</v>
      </c>
    </row>
    <row r="32" spans="1:8">
      <c r="A32" s="1"/>
      <c r="B32" s="1"/>
      <c r="C32" s="1"/>
      <c r="D32" s="1"/>
      <c r="E32" s="1" t="s">
        <v>528</v>
      </c>
      <c r="F32" s="1" t="s">
        <v>123</v>
      </c>
      <c r="G32" s="1" t="s">
        <v>122</v>
      </c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 t="s">
        <v>145</v>
      </c>
      <c r="B37" s="1" t="s">
        <v>965</v>
      </c>
      <c r="C37" s="1" t="str">
        <f>_xlfn.CONCAT("on", REPLACE(A37,1,1,UPPER(LEFT(A37,1))), REPLACE(B37,1,1,UPPER(LEFT(B37,1))))</f>
        <v>onNavi.Tripend</v>
      </c>
      <c r="D37" s="52" t="s">
        <v>125</v>
      </c>
      <c r="E37" s="1"/>
      <c r="F37" s="1"/>
      <c r="G37" s="1"/>
    </row>
    <row r="38" spans="1:7">
      <c r="A38" s="1"/>
      <c r="B38" s="1"/>
      <c r="C38" s="1"/>
      <c r="D38" s="1"/>
      <c r="E38" s="1" t="s">
        <v>29</v>
      </c>
      <c r="F38" s="1" t="s">
        <v>148</v>
      </c>
      <c r="G38" s="1" t="s">
        <v>107</v>
      </c>
    </row>
    <row r="39" spans="1:7">
      <c r="A39" s="1"/>
      <c r="B39" s="1"/>
      <c r="C39" s="1"/>
      <c r="D39" s="1"/>
      <c r="E39" s="1" t="s">
        <v>100</v>
      </c>
      <c r="F39" s="1" t="s">
        <v>1266</v>
      </c>
      <c r="G39" s="1" t="s">
        <v>168</v>
      </c>
    </row>
    <row r="40" spans="1:7">
      <c r="A40" s="1"/>
      <c r="B40" s="1"/>
      <c r="C40" s="1"/>
      <c r="D40" s="1"/>
      <c r="E40" s="1" t="s">
        <v>101</v>
      </c>
      <c r="F40" s="1" t="s">
        <v>1610</v>
      </c>
      <c r="G40" s="1" t="s">
        <v>169</v>
      </c>
    </row>
    <row r="41" spans="1:7">
      <c r="A41" s="1"/>
      <c r="B41" s="1"/>
      <c r="C41" s="1"/>
      <c r="D41" s="1"/>
      <c r="E41" s="135" t="s">
        <v>161</v>
      </c>
      <c r="F41" s="1" t="s">
        <v>136</v>
      </c>
      <c r="G41" s="1" t="s">
        <v>1085</v>
      </c>
    </row>
    <row r="42" spans="1:7" ht="30">
      <c r="A42" s="1" t="s">
        <v>145</v>
      </c>
      <c r="B42" s="1" t="s">
        <v>143</v>
      </c>
      <c r="C42" s="1" t="str">
        <f>_xlfn.CONCAT("on", REPLACE(A42,1,1,UPPER(LEFT(A42,1))), REPLACE(B42,1,1,UPPER(LEFT(B42,1))))</f>
        <v>onNavi.Routinechanged</v>
      </c>
      <c r="D42" s="52" t="s">
        <v>120</v>
      </c>
      <c r="E42" s="1"/>
      <c r="F42" s="1"/>
      <c r="G42" s="1"/>
    </row>
    <row r="43" spans="1:7">
      <c r="A43" s="1"/>
      <c r="B43" s="1"/>
      <c r="C43" s="1"/>
      <c r="D43" s="1"/>
      <c r="E43" s="1" t="s">
        <v>114</v>
      </c>
      <c r="F43" s="1" t="s">
        <v>2051</v>
      </c>
      <c r="G43" s="1" t="s">
        <v>119</v>
      </c>
    </row>
    <row r="44" spans="1:7">
      <c r="A44" s="1" t="s">
        <v>145</v>
      </c>
      <c r="B44" s="1" t="s">
        <v>126</v>
      </c>
      <c r="C44" s="1" t="str">
        <f>_xlfn.CONCAT("on", REPLACE(A44,1,1,UPPER(LEFT(A44,1))), REPLACE(B44,1,1,UPPER(LEFT(B44,1))))</f>
        <v>onNavi.Car to phone</v>
      </c>
      <c r="D44" s="1" t="s">
        <v>128</v>
      </c>
      <c r="E44" s="1" t="s">
        <v>958</v>
      </c>
      <c r="F44" s="1"/>
      <c r="G44" s="1"/>
    </row>
    <row r="45" spans="1:7">
      <c r="A45" s="1" t="s">
        <v>145</v>
      </c>
      <c r="B45" s="1" t="s">
        <v>129</v>
      </c>
      <c r="C45" s="1" t="str">
        <f>_xlfn.CONCAT("on", REPLACE(A45,1,1,UPPER(LEFT(A45,1))), REPLACE(B45,1,1,UPPER(LEFT(B45,1))))</f>
        <v>onNavi.Phone to car</v>
      </c>
      <c r="D45" s="1" t="s">
        <v>130</v>
      </c>
      <c r="E45" s="324"/>
      <c r="F45" s="324"/>
      <c r="G45" s="324" t="s">
        <v>2015</v>
      </c>
    </row>
    <row r="46" spans="1:7">
      <c r="A46" s="1"/>
      <c r="B46" s="1"/>
      <c r="C46" s="1"/>
      <c r="D46" s="1"/>
      <c r="E46" s="345" t="s">
        <v>273</v>
      </c>
      <c r="F46" s="324" t="s">
        <v>2052</v>
      </c>
      <c r="G46" s="324"/>
    </row>
    <row r="47" spans="1:7">
      <c r="A47" s="1" t="s">
        <v>145</v>
      </c>
      <c r="B47" s="1" t="s">
        <v>151</v>
      </c>
      <c r="C47" s="1" t="str">
        <f>_xlfn.CONCAT("on", REPLACE(A47,1,1,UPPER(LEFT(A47,1))), REPLACE(B47,1,1,UPPER(LEFT(B47,1))))</f>
        <v>onNavi.Settingchanged</v>
      </c>
      <c r="D47" s="50" t="s">
        <v>135</v>
      </c>
      <c r="E47" s="1"/>
      <c r="F47" s="1"/>
      <c r="G47" s="1"/>
    </row>
    <row r="48" spans="1:7">
      <c r="A48" s="1"/>
      <c r="B48" s="1"/>
      <c r="C48" s="1"/>
      <c r="D48" s="1"/>
      <c r="E48" s="1" t="s">
        <v>29</v>
      </c>
      <c r="F48" s="1" t="s">
        <v>147</v>
      </c>
      <c r="G48" s="1"/>
    </row>
    <row r="49" spans="1:7">
      <c r="A49" s="1"/>
      <c r="B49" s="1"/>
      <c r="C49" s="1"/>
      <c r="D49" s="1"/>
      <c r="E49" s="191" t="s">
        <v>959</v>
      </c>
      <c r="F49" s="1"/>
      <c r="G49" s="1"/>
    </row>
    <row r="50" spans="1:7">
      <c r="A50" s="1"/>
      <c r="B50" s="1"/>
      <c r="C50" s="1"/>
      <c r="D50" s="1"/>
      <c r="E50" s="49" t="s">
        <v>571</v>
      </c>
      <c r="F50" s="1" t="s">
        <v>572</v>
      </c>
      <c r="G50" s="1"/>
    </row>
    <row r="51" spans="1:7">
      <c r="A51" s="1"/>
      <c r="B51" s="1"/>
      <c r="C51" s="1"/>
      <c r="D51" s="1"/>
      <c r="E51" s="1" t="s">
        <v>159</v>
      </c>
      <c r="F51" s="1" t="s">
        <v>160</v>
      </c>
      <c r="G51" s="1"/>
    </row>
    <row r="52" spans="1:7">
      <c r="A52" s="1"/>
      <c r="B52" s="1"/>
      <c r="C52" s="1"/>
      <c r="D52" s="1"/>
      <c r="E52" s="53" t="s">
        <v>573</v>
      </c>
      <c r="F52" s="1" t="s">
        <v>156</v>
      </c>
      <c r="G52" s="1" t="s">
        <v>1086</v>
      </c>
    </row>
    <row r="53" spans="1:7">
      <c r="A53" s="1"/>
      <c r="B53" s="1"/>
      <c r="C53" s="1"/>
      <c r="D53" s="1"/>
      <c r="E53" s="1" t="s">
        <v>574</v>
      </c>
      <c r="F53" s="1" t="s">
        <v>31</v>
      </c>
      <c r="G53" s="1"/>
    </row>
    <row r="54" spans="1:7">
      <c r="A54" s="1"/>
      <c r="B54" s="1"/>
      <c r="C54" s="1"/>
      <c r="D54" s="1"/>
      <c r="E54" s="1" t="s">
        <v>575</v>
      </c>
      <c r="F54" s="1" t="s">
        <v>31</v>
      </c>
      <c r="G54" s="1"/>
    </row>
    <row r="55" spans="1:7">
      <c r="A55" s="1"/>
      <c r="B55" s="1"/>
      <c r="C55" s="1"/>
      <c r="D55" s="1"/>
      <c r="E55" s="1" t="s">
        <v>122</v>
      </c>
      <c r="F55" s="1" t="s">
        <v>123</v>
      </c>
      <c r="G55" s="1"/>
    </row>
    <row r="56" spans="1:7">
      <c r="A56" s="1"/>
      <c r="B56" s="1"/>
      <c r="C56" s="1"/>
      <c r="D56" s="1"/>
      <c r="E56" s="1" t="s">
        <v>576</v>
      </c>
      <c r="F56" s="1" t="s">
        <v>150</v>
      </c>
      <c r="G56" s="1"/>
    </row>
    <row r="57" spans="1:7">
      <c r="A57" s="1"/>
      <c r="B57" s="1"/>
      <c r="C57" s="1"/>
      <c r="D57" s="1"/>
      <c r="E57" s="1" t="s">
        <v>577</v>
      </c>
      <c r="F57" s="1" t="s">
        <v>134</v>
      </c>
      <c r="G57" s="1"/>
    </row>
    <row r="58" spans="1:7">
      <c r="A58" s="1"/>
      <c r="B58" s="1"/>
      <c r="C58" s="1"/>
      <c r="D58" s="1"/>
      <c r="E58" s="1" t="s">
        <v>578</v>
      </c>
      <c r="F58" s="1" t="s">
        <v>31</v>
      </c>
      <c r="G58" s="1"/>
    </row>
    <row r="59" spans="1:7">
      <c r="A59" s="1"/>
      <c r="B59" s="1"/>
      <c r="C59" s="1"/>
      <c r="D59" s="1"/>
      <c r="E59" s="1" t="s">
        <v>579</v>
      </c>
      <c r="F59" s="1" t="s">
        <v>31</v>
      </c>
      <c r="G59" s="1"/>
    </row>
    <row r="60" spans="1:7">
      <c r="A60" s="1"/>
      <c r="B60" s="1"/>
      <c r="C60" s="1"/>
      <c r="D60" s="1"/>
      <c r="E60" s="1" t="s">
        <v>580</v>
      </c>
      <c r="F60" s="1" t="s">
        <v>31</v>
      </c>
      <c r="G60" s="1"/>
    </row>
    <row r="61" spans="1:7">
      <c r="A61" s="1"/>
      <c r="B61" s="1"/>
      <c r="C61" s="1"/>
      <c r="D61" s="1"/>
      <c r="E61" s="1" t="s">
        <v>581</v>
      </c>
      <c r="F61" s="1" t="s">
        <v>176</v>
      </c>
      <c r="G61" s="1"/>
    </row>
    <row r="62" spans="1:7">
      <c r="A62" s="1"/>
      <c r="B62" s="1"/>
      <c r="C62" s="1"/>
      <c r="D62" s="1"/>
      <c r="E62" s="1" t="s">
        <v>174</v>
      </c>
      <c r="F62" s="1" t="s">
        <v>176</v>
      </c>
      <c r="G62" s="1"/>
    </row>
    <row r="63" spans="1:7">
      <c r="A63" s="1"/>
      <c r="B63" s="1"/>
      <c r="C63" s="1"/>
      <c r="D63" s="1"/>
      <c r="E63" s="1" t="s">
        <v>440</v>
      </c>
      <c r="F63" s="1" t="s">
        <v>31</v>
      </c>
      <c r="G63" s="1"/>
    </row>
    <row r="64" spans="1:7">
      <c r="A64" s="1" t="s">
        <v>145</v>
      </c>
      <c r="B64" s="1" t="s">
        <v>175</v>
      </c>
      <c r="C64" s="1" t="str">
        <f>_xlfn.CONCAT("on", REPLACE(A64,1,1,UPPER(LEFT(A64,1))), REPLACE(B64,1,1,UPPER(LEFT(B64,1))))</f>
        <v>onNavi.Fleetmanager</v>
      </c>
      <c r="D64" s="1" t="s">
        <v>152</v>
      </c>
      <c r="E64" s="1"/>
      <c r="F64" s="1"/>
      <c r="G64" s="1"/>
    </row>
    <row r="65" spans="1:7">
      <c r="A65" s="1"/>
      <c r="B65" s="1"/>
      <c r="C65" s="1"/>
      <c r="D65" s="1"/>
      <c r="E65" s="1" t="s">
        <v>164</v>
      </c>
      <c r="F65" s="1" t="s">
        <v>165</v>
      </c>
      <c r="G65" s="1"/>
    </row>
    <row r="66" spans="1:7">
      <c r="A66" s="1" t="s">
        <v>145</v>
      </c>
      <c r="B66" s="1" t="s">
        <v>177</v>
      </c>
      <c r="C66" s="1" t="str">
        <f>_xlfn.CONCAT("on", REPLACE(A66,1,1,UPPER(LEFT(A66,1))), REPLACE(B66,1,1,UPPER(LEFT(B66,1))))</f>
        <v>onNavi.Accountbind</v>
      </c>
      <c r="D66" s="1" t="s">
        <v>178</v>
      </c>
      <c r="E66" s="1"/>
      <c r="F66" s="1"/>
      <c r="G66" s="1"/>
    </row>
    <row r="67" spans="1:7">
      <c r="A67" s="1"/>
      <c r="B67" s="1"/>
      <c r="C67" s="1"/>
      <c r="D67" s="1"/>
      <c r="E67" s="315" t="s">
        <v>569</v>
      </c>
      <c r="F67" s="315" t="s">
        <v>34</v>
      </c>
      <c r="G67" s="315" t="s">
        <v>1749</v>
      </c>
    </row>
    <row r="68" spans="1:7">
      <c r="A68" s="1"/>
      <c r="B68" s="1"/>
      <c r="C68" s="1"/>
      <c r="D68" s="1"/>
      <c r="E68" s="1" t="s">
        <v>570</v>
      </c>
      <c r="F68" s="1" t="s">
        <v>163</v>
      </c>
      <c r="G68" s="1" t="s">
        <v>162</v>
      </c>
    </row>
    <row r="69" spans="1:7">
      <c r="A69" s="1" t="s">
        <v>145</v>
      </c>
      <c r="B69" s="1" t="s">
        <v>153</v>
      </c>
      <c r="C69" s="1" t="str">
        <f>_xlfn.CONCAT("on", REPLACE(A69,1,1,UPPER(LEFT(A69,1))), REPLACE(B69,1,1,UPPER(LEFT(B69,1))))</f>
        <v>onNavi.Panelclicked</v>
      </c>
      <c r="D69" s="50" t="s">
        <v>567</v>
      </c>
      <c r="E69" s="1"/>
      <c r="F69" s="1"/>
      <c r="G69" s="1"/>
    </row>
    <row r="70" spans="1:7">
      <c r="A70" s="1"/>
      <c r="B70" s="1"/>
      <c r="C70" s="1"/>
      <c r="D70" s="1"/>
      <c r="E70" s="1" t="s">
        <v>29</v>
      </c>
      <c r="F70" s="1" t="s">
        <v>147</v>
      </c>
      <c r="G70" s="1"/>
    </row>
    <row r="71" spans="1:7">
      <c r="A71" s="1"/>
      <c r="B71" s="1"/>
      <c r="C71" s="1"/>
      <c r="D71" s="1"/>
      <c r="E71" s="191" t="s">
        <v>275</v>
      </c>
      <c r="F71" s="1"/>
      <c r="G71" s="1"/>
    </row>
    <row r="72" spans="1:7">
      <c r="A72" s="1"/>
      <c r="B72" s="1"/>
      <c r="C72" s="1"/>
      <c r="D72" s="1"/>
      <c r="E72" s="1" t="s">
        <v>166</v>
      </c>
      <c r="F72" s="1" t="s">
        <v>157</v>
      </c>
      <c r="G72" s="1" t="s">
        <v>565</v>
      </c>
    </row>
    <row r="73" spans="1:7">
      <c r="A73" s="1"/>
      <c r="B73" s="1"/>
      <c r="C73" s="1"/>
      <c r="D73" s="1"/>
      <c r="E73" s="1" t="s">
        <v>566</v>
      </c>
      <c r="F73" s="1" t="s">
        <v>158</v>
      </c>
      <c r="G73" s="1"/>
    </row>
    <row r="74" spans="1:7">
      <c r="A74" s="1"/>
      <c r="B74" s="1"/>
      <c r="C74" s="1"/>
      <c r="D74" s="1"/>
      <c r="E74" s="169" t="s">
        <v>564</v>
      </c>
      <c r="F74" s="1" t="s">
        <v>1209</v>
      </c>
      <c r="G74" s="1" t="s">
        <v>1088</v>
      </c>
    </row>
    <row r="75" spans="1:7">
      <c r="A75" s="1" t="s">
        <v>144</v>
      </c>
      <c r="B75" s="1" t="s">
        <v>153</v>
      </c>
      <c r="C75" s="1" t="str">
        <f>_xlfn.CONCAT("on", REPLACE(A75,1,1,UPPER(LEFT(A75,1))), REPLACE(B75,1,1,UPPER(LEFT(B75,1))))</f>
        <v>onMapPanelclicked</v>
      </c>
      <c r="D75" s="50" t="s">
        <v>155</v>
      </c>
      <c r="E75" s="169"/>
      <c r="F75" s="169"/>
      <c r="G75" s="1"/>
    </row>
    <row r="76" spans="1:7">
      <c r="A76" s="1"/>
      <c r="B76" s="1"/>
      <c r="C76" s="1"/>
      <c r="D76" s="1"/>
      <c r="E76" s="169" t="s">
        <v>29</v>
      </c>
      <c r="F76" s="169" t="s">
        <v>147</v>
      </c>
      <c r="G76" s="1" t="s">
        <v>172</v>
      </c>
    </row>
    <row r="77" spans="1:7">
      <c r="A77" s="1"/>
      <c r="B77" s="1"/>
      <c r="C77" s="1"/>
      <c r="D77" s="1"/>
      <c r="E77" s="191" t="s">
        <v>275</v>
      </c>
      <c r="F77" s="1"/>
      <c r="G77" s="1"/>
    </row>
    <row r="78" spans="1:7">
      <c r="A78" s="1"/>
      <c r="B78" s="1"/>
      <c r="C78" s="1"/>
      <c r="D78" s="1"/>
      <c r="E78" s="1" t="s">
        <v>328</v>
      </c>
      <c r="F78" s="1" t="s">
        <v>154</v>
      </c>
      <c r="G78" s="1"/>
    </row>
    <row r="79" spans="1:7">
      <c r="A79" s="1"/>
      <c r="B79" s="1"/>
      <c r="C79" s="1"/>
      <c r="D79" s="1"/>
      <c r="E79" s="53" t="s">
        <v>329</v>
      </c>
      <c r="F79" s="1" t="s">
        <v>173</v>
      </c>
      <c r="G79" s="1" t="s">
        <v>1188</v>
      </c>
    </row>
    <row r="80" spans="1:7">
      <c r="A80" s="1"/>
      <c r="B80" s="1"/>
      <c r="C80" s="1"/>
      <c r="D80" s="1"/>
      <c r="E80" s="1" t="s">
        <v>573</v>
      </c>
      <c r="F80" s="1" t="s">
        <v>156</v>
      </c>
      <c r="G80" s="1" t="s">
        <v>1087</v>
      </c>
    </row>
    <row r="81" spans="1:7">
      <c r="A81" s="1"/>
      <c r="B81" s="1"/>
      <c r="C81" s="1"/>
      <c r="D81" s="1"/>
      <c r="E81" s="315" t="s">
        <v>568</v>
      </c>
      <c r="F81" s="315" t="s">
        <v>31</v>
      </c>
      <c r="G81" s="315" t="s">
        <v>1752</v>
      </c>
    </row>
    <row r="82" spans="1:7">
      <c r="A82" s="1"/>
      <c r="B82" s="1"/>
      <c r="C82" s="1"/>
      <c r="D82" s="181"/>
      <c r="E82" s="1"/>
      <c r="F82" s="1"/>
      <c r="G82" s="1"/>
    </row>
    <row r="83" spans="1:7">
      <c r="A83" s="53" t="s">
        <v>1157</v>
      </c>
      <c r="B83" s="53" t="s">
        <v>1158</v>
      </c>
      <c r="C83" s="53" t="str">
        <f>_xlfn.CONCAT("on", REPLACE(A83,1,1,UPPER(LEFT(A83,1))), REPLACE(B83,1,1,UPPER(LEFT(B83,1))))</f>
        <v>onNavi.Hotkeyclicked</v>
      </c>
      <c r="D83" s="53" t="s">
        <v>1159</v>
      </c>
      <c r="E83" s="53"/>
      <c r="F83" s="53"/>
      <c r="G83" s="1"/>
    </row>
    <row r="84" spans="1:7">
      <c r="A84" s="113"/>
      <c r="B84" s="53"/>
      <c r="C84" s="53"/>
      <c r="D84" s="53"/>
      <c r="E84" s="53" t="s">
        <v>273</v>
      </c>
      <c r="F84" s="53" t="s">
        <v>448</v>
      </c>
      <c r="G84" s="1"/>
    </row>
    <row r="85" spans="1:7">
      <c r="A85" s="182"/>
      <c r="B85" s="54"/>
      <c r="C85" s="54"/>
      <c r="D85" s="54"/>
      <c r="E85" s="54"/>
      <c r="F85" s="54"/>
      <c r="G85" s="1"/>
    </row>
    <row r="86" spans="1:7">
      <c r="A86" s="140"/>
    </row>
    <row r="87" spans="1:7">
      <c r="A87" s="139"/>
      <c r="F87" t="s">
        <v>2053</v>
      </c>
    </row>
    <row r="88" spans="1:7">
      <c r="A88" s="139"/>
    </row>
    <row r="89" spans="1:7">
      <c r="A89" s="38"/>
    </row>
    <row r="90" spans="1:7">
      <c r="A90" s="37"/>
    </row>
    <row r="91" spans="1:7">
      <c r="A91" s="37"/>
    </row>
    <row r="92" spans="1:7">
      <c r="A92" s="37"/>
    </row>
    <row r="93" spans="1:7">
      <c r="A93" s="39"/>
    </row>
    <row r="94" spans="1:7">
      <c r="A94" s="39"/>
    </row>
    <row r="95" spans="1:7">
      <c r="A95" s="37"/>
    </row>
    <row r="96" spans="1:7">
      <c r="A96" s="37"/>
    </row>
    <row r="97" spans="1:1">
      <c r="A97" s="37"/>
    </row>
    <row r="98" spans="1:1">
      <c r="A98" s="37"/>
    </row>
    <row r="99" spans="1:1">
      <c r="A99" s="37"/>
    </row>
    <row r="100" spans="1:1">
      <c r="A100" s="38"/>
    </row>
  </sheetData>
  <phoneticPr fontId="7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D796A-32CA-4062-BA6B-67252D3C1232}">
  <dimension ref="A1:I36"/>
  <sheetViews>
    <sheetView topLeftCell="A13" zoomScale="80" zoomScaleNormal="80" workbookViewId="0">
      <selection activeCell="G4" sqref="G4"/>
    </sheetView>
  </sheetViews>
  <sheetFormatPr defaultRowHeight="15"/>
  <cols>
    <col min="1" max="1" width="18.5703125" customWidth="1"/>
    <col min="2" max="2" width="16.140625" customWidth="1"/>
    <col min="3" max="3" width="38.5703125" customWidth="1"/>
    <col min="4" max="4" width="27.42578125" customWidth="1"/>
    <col min="5" max="5" width="21.140625" customWidth="1"/>
    <col min="6" max="6" width="33.7109375" bestFit="1" customWidth="1"/>
    <col min="7" max="7" width="61.42578125" bestFit="1" customWidth="1"/>
    <col min="9" max="9" width="36.425781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4" t="s">
        <v>16</v>
      </c>
      <c r="F1" s="4"/>
      <c r="G1" s="3"/>
    </row>
    <row r="2" spans="1:9">
      <c r="A2" s="3"/>
      <c r="B2" s="3"/>
      <c r="C2" s="46" t="s">
        <v>17</v>
      </c>
      <c r="D2" s="46"/>
      <c r="E2" s="60" t="s">
        <v>18</v>
      </c>
      <c r="F2" s="60" t="s">
        <v>19</v>
      </c>
      <c r="G2" s="46" t="s">
        <v>20</v>
      </c>
    </row>
    <row r="3" spans="1:9">
      <c r="A3" s="1" t="s">
        <v>279</v>
      </c>
      <c r="B3" s="1" t="s">
        <v>1069</v>
      </c>
      <c r="C3" s="1" t="str">
        <f>_xlfn.CONCAT("on", REPLACE(A3,1,1,UPPER(LEFT(A3,1))), REPLACE(B3,1,1,UPPER(LEFT(B3,1))))</f>
        <v>onFaceidRecstarted</v>
      </c>
      <c r="D3" s="1" t="s">
        <v>280</v>
      </c>
      <c r="E3" s="1"/>
      <c r="F3" s="1"/>
      <c r="G3" s="1"/>
    </row>
    <row r="4" spans="1:9" ht="163.5" customHeight="1">
      <c r="A4" s="1"/>
      <c r="B4" s="1"/>
      <c r="C4" s="1"/>
      <c r="D4" s="1"/>
      <c r="E4" s="15" t="s">
        <v>273</v>
      </c>
      <c r="F4" s="51" t="s">
        <v>1654</v>
      </c>
      <c r="G4" s="15" t="s">
        <v>1073</v>
      </c>
      <c r="I4" s="124" t="s">
        <v>1743</v>
      </c>
    </row>
    <row r="5" spans="1:9">
      <c r="A5" s="1" t="s">
        <v>279</v>
      </c>
      <c r="B5" s="1" t="s">
        <v>1070</v>
      </c>
      <c r="C5" s="1" t="str">
        <f>_xlfn.CONCAT("on", REPLACE(A5,1,1,UPPER(LEFT(A5,1))), REPLACE(B5,1,1,UPPER(LEFT(B5,1))))</f>
        <v>onFaceidRecended</v>
      </c>
      <c r="D5" s="1" t="s">
        <v>282</v>
      </c>
      <c r="E5" s="15"/>
      <c r="F5" s="15"/>
      <c r="G5" s="15"/>
    </row>
    <row r="6" spans="1:9" ht="45">
      <c r="A6" s="1"/>
      <c r="B6" s="1"/>
      <c r="C6" s="1"/>
      <c r="D6" s="1"/>
      <c r="E6" s="15" t="s">
        <v>273</v>
      </c>
      <c r="F6" s="51" t="s">
        <v>1654</v>
      </c>
      <c r="G6" s="15" t="s">
        <v>281</v>
      </c>
    </row>
    <row r="7" spans="1:9">
      <c r="A7" s="1"/>
      <c r="B7" s="1"/>
      <c r="C7" s="1"/>
      <c r="D7" s="1"/>
      <c r="E7" s="1" t="s">
        <v>353</v>
      </c>
      <c r="F7" s="1" t="s">
        <v>136</v>
      </c>
      <c r="G7" s="1" t="s">
        <v>283</v>
      </c>
    </row>
    <row r="8" spans="1:9" ht="45">
      <c r="A8" s="1"/>
      <c r="B8" s="1"/>
      <c r="C8" s="1"/>
      <c r="D8" s="1"/>
      <c r="E8" s="169" t="s">
        <v>254</v>
      </c>
      <c r="F8" s="1" t="s">
        <v>255</v>
      </c>
      <c r="G8" s="50" t="s">
        <v>1138</v>
      </c>
      <c r="I8" t="s">
        <v>1596</v>
      </c>
    </row>
    <row r="9" spans="1:9">
      <c r="A9" s="1"/>
      <c r="B9" s="1"/>
      <c r="C9" s="1"/>
      <c r="D9" s="1"/>
      <c r="E9" s="1" t="s">
        <v>443</v>
      </c>
      <c r="F9" s="1" t="s">
        <v>255</v>
      </c>
      <c r="G9" s="1" t="s">
        <v>562</v>
      </c>
    </row>
    <row r="10" spans="1:9">
      <c r="A10" s="1" t="s">
        <v>279</v>
      </c>
      <c r="B10" s="1" t="s">
        <v>1071</v>
      </c>
      <c r="C10" s="1" t="str">
        <f>_xlfn.CONCAT("on", REPLACE(A10,1,1,UPPER(LEFT(A10,1))), REPLACE(B10,1,1,UPPER(LEFT(B10,1))))</f>
        <v>onFaceidReg</v>
      </c>
      <c r="D10" s="1" t="s">
        <v>1072</v>
      </c>
      <c r="E10" s="1"/>
      <c r="F10" s="1"/>
      <c r="G10" s="1"/>
    </row>
    <row r="11" spans="1:9">
      <c r="A11" s="1"/>
      <c r="B11" s="1"/>
      <c r="C11" s="1"/>
      <c r="D11" s="1"/>
      <c r="E11" s="1" t="s">
        <v>353</v>
      </c>
      <c r="F11" s="1" t="s">
        <v>136</v>
      </c>
      <c r="G11" s="15" t="s">
        <v>284</v>
      </c>
    </row>
    <row r="12" spans="1:9" ht="45">
      <c r="A12" s="1"/>
      <c r="B12" s="1"/>
      <c r="C12" s="1"/>
      <c r="D12" s="1"/>
      <c r="E12" s="169" t="s">
        <v>254</v>
      </c>
      <c r="F12" s="1" t="s">
        <v>255</v>
      </c>
      <c r="G12" s="50" t="s">
        <v>1300</v>
      </c>
    </row>
    <row r="13" spans="1:9" ht="30">
      <c r="A13" s="1" t="s">
        <v>279</v>
      </c>
      <c r="B13" s="1" t="s">
        <v>1301</v>
      </c>
      <c r="C13" s="1" t="str">
        <f>_xlfn.CONCAT("on", REPLACE(A13,1,1,UPPER(LEFT(A13,1))), REPLACE(B13,1,1,UPPER(LEFT(B13,1))))</f>
        <v>onFaceidAuthselcted</v>
      </c>
      <c r="D13" s="50" t="s">
        <v>285</v>
      </c>
      <c r="E13" s="1"/>
      <c r="F13" s="1"/>
      <c r="G13" s="1"/>
    </row>
    <row r="14" spans="1:9">
      <c r="A14" s="1"/>
      <c r="B14" s="1"/>
      <c r="C14" s="1"/>
      <c r="D14" s="1"/>
      <c r="E14" s="1" t="s">
        <v>286</v>
      </c>
      <c r="F14" s="1" t="s">
        <v>287</v>
      </c>
      <c r="G14" s="1"/>
    </row>
    <row r="15" spans="1:9">
      <c r="A15" s="1" t="s">
        <v>279</v>
      </c>
      <c r="B15" s="1" t="s">
        <v>288</v>
      </c>
      <c r="C15" s="1" t="str">
        <f>_xlfn.CONCAT("on", REPLACE(A15,1,1,UPPER(LEFT(A15,1))), REPLACE(B15,1,1,UPPER(LEFT(B15,1))))</f>
        <v>onFaceidCamera</v>
      </c>
      <c r="D15" s="50" t="s">
        <v>289</v>
      </c>
      <c r="E15" s="1"/>
      <c r="F15" s="1"/>
      <c r="G15" s="1"/>
    </row>
    <row r="16" spans="1:9" ht="30">
      <c r="A16" s="1"/>
      <c r="B16" s="1"/>
      <c r="C16" s="1"/>
      <c r="D16" s="1"/>
      <c r="E16" s="169" t="s">
        <v>254</v>
      </c>
      <c r="F16" s="1" t="s">
        <v>255</v>
      </c>
      <c r="G16" s="50" t="s">
        <v>1140</v>
      </c>
    </row>
    <row r="17" spans="1:7">
      <c r="A17" s="1" t="s">
        <v>279</v>
      </c>
      <c r="B17" s="1" t="s">
        <v>290</v>
      </c>
      <c r="C17" s="1" t="str">
        <f>_xlfn.CONCAT("on", REPLACE(A17,1,1,UPPER(LEFT(A17,1))), REPLACE(B17,1,1,UPPER(LEFT(B17,1))))</f>
        <v>onFaceidUnbind</v>
      </c>
      <c r="D17" s="50" t="s">
        <v>291</v>
      </c>
      <c r="E17" s="1"/>
      <c r="F17" s="1"/>
      <c r="G17" s="1"/>
    </row>
    <row r="18" spans="1:7">
      <c r="A18" s="1"/>
      <c r="B18" s="1"/>
      <c r="C18" s="1"/>
      <c r="D18" s="1"/>
      <c r="E18" s="1" t="s">
        <v>353</v>
      </c>
      <c r="F18" s="1" t="s">
        <v>136</v>
      </c>
      <c r="G18" s="1"/>
    </row>
    <row r="19" spans="1:7" ht="60">
      <c r="A19" s="1"/>
      <c r="B19" s="1"/>
      <c r="C19" s="1"/>
      <c r="D19" s="1"/>
      <c r="E19" s="169" t="s">
        <v>292</v>
      </c>
      <c r="F19" s="1" t="s">
        <v>255</v>
      </c>
      <c r="G19" s="50" t="s">
        <v>1141</v>
      </c>
    </row>
    <row r="20" spans="1:7">
      <c r="A20" s="1" t="s">
        <v>279</v>
      </c>
      <c r="B20" s="1" t="s">
        <v>151</v>
      </c>
      <c r="C20" s="1" t="str">
        <f>_xlfn.CONCAT("on", REPLACE(A20,1,1,UPPER(LEFT(A20,1))), REPLACE(B20,1,1,UPPER(LEFT(B20,1))))</f>
        <v>onFaceidSettingchanged</v>
      </c>
      <c r="D20" s="50" t="s">
        <v>293</v>
      </c>
      <c r="E20" s="1"/>
      <c r="F20" s="1"/>
      <c r="G20" s="1"/>
    </row>
    <row r="21" spans="1:7">
      <c r="A21" s="1"/>
      <c r="B21" s="1"/>
      <c r="C21" s="1"/>
      <c r="D21" s="1"/>
      <c r="E21" s="1" t="s">
        <v>30</v>
      </c>
      <c r="F21" s="1" t="s">
        <v>171</v>
      </c>
      <c r="G21" s="1" t="s">
        <v>1074</v>
      </c>
    </row>
    <row r="22" spans="1:7">
      <c r="A22" s="1" t="s">
        <v>279</v>
      </c>
      <c r="B22" s="1" t="s">
        <v>34</v>
      </c>
      <c r="C22" s="1" t="str">
        <f>_xlfn.CONCAT("on", REPLACE(A22,1,1,UPPER(LEFT(A22,1))), REPLACE(B22,1,1,UPPER(LEFT(B22,1))))</f>
        <v>onFaceidClicked</v>
      </c>
      <c r="D22" s="50" t="s">
        <v>1745</v>
      </c>
      <c r="E22" s="1"/>
      <c r="F22" s="1"/>
      <c r="G22" s="1" t="s">
        <v>1746</v>
      </c>
    </row>
    <row r="23" spans="1:7">
      <c r="A23" s="1"/>
      <c r="B23" s="1"/>
      <c r="C23" s="1"/>
      <c r="D23" s="1"/>
      <c r="E23" s="1"/>
      <c r="F23" s="1"/>
      <c r="G23" s="1"/>
    </row>
    <row r="24" spans="1:7">
      <c r="D24" s="11"/>
    </row>
    <row r="30" spans="1:7">
      <c r="D30" s="179"/>
    </row>
    <row r="31" spans="1:7">
      <c r="D31" s="180"/>
    </row>
    <row r="32" spans="1:7">
      <c r="D32" s="179"/>
    </row>
    <row r="33" spans="4:4">
      <c r="D33" s="180"/>
    </row>
    <row r="34" spans="4:4" ht="45">
      <c r="D34" s="179" t="s">
        <v>1139</v>
      </c>
    </row>
    <row r="35" spans="4:4">
      <c r="D35" s="180"/>
    </row>
    <row r="36" spans="4:4">
      <c r="D36" s="179"/>
    </row>
  </sheetData>
  <phoneticPr fontId="7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7E2E-E24A-4A99-A854-ED203B834007}">
  <dimension ref="A1:P48"/>
  <sheetViews>
    <sheetView workbookViewId="0">
      <selection activeCell="F18" sqref="F18"/>
    </sheetView>
  </sheetViews>
  <sheetFormatPr defaultRowHeight="15"/>
  <cols>
    <col min="1" max="1" width="13.7109375" bestFit="1" customWidth="1"/>
    <col min="2" max="2" width="14.140625" customWidth="1"/>
    <col min="3" max="3" width="22.7109375" bestFit="1" customWidth="1"/>
    <col min="4" max="4" width="21.5703125" bestFit="1" customWidth="1"/>
    <col min="5" max="6" width="39.140625" bestFit="1" customWidth="1"/>
    <col min="7" max="7" width="27.8554687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>
      <c r="A3" s="1" t="s">
        <v>547</v>
      </c>
      <c r="B3" s="1" t="s">
        <v>555</v>
      </c>
      <c r="C3" s="1" t="str">
        <f>_xlfn.CONCAT("on", REPLACE(A3,1,1,UPPER(LEFT(A3,1))), REPLACE(B3,1,1,UPPER(LEFT(B3,1))))</f>
        <v>onBaidupaymentPayed</v>
      </c>
      <c r="D3" s="251" t="s">
        <v>556</v>
      </c>
      <c r="E3" s="1"/>
      <c r="F3" s="1"/>
      <c r="G3" s="1"/>
    </row>
    <row r="4" spans="1:7">
      <c r="A4" s="1"/>
      <c r="B4" s="1"/>
      <c r="C4" s="1"/>
      <c r="D4" s="251"/>
      <c r="E4" s="1" t="s">
        <v>353</v>
      </c>
      <c r="F4" s="252" t="s">
        <v>436</v>
      </c>
      <c r="G4" s="1" t="s">
        <v>548</v>
      </c>
    </row>
    <row r="5" spans="1:7">
      <c r="A5" s="1"/>
      <c r="B5" s="1"/>
      <c r="C5" s="1"/>
      <c r="D5" s="251"/>
      <c r="E5" s="1" t="s">
        <v>43</v>
      </c>
      <c r="F5" s="252" t="s">
        <v>563</v>
      </c>
      <c r="G5" s="1" t="s">
        <v>552</v>
      </c>
    </row>
    <row r="6" spans="1:7">
      <c r="A6" s="1"/>
      <c r="B6" s="1"/>
      <c r="C6" s="1"/>
      <c r="D6" s="251"/>
      <c r="E6" s="1" t="s">
        <v>550</v>
      </c>
      <c r="F6" s="252" t="s">
        <v>46</v>
      </c>
      <c r="G6" s="1" t="s">
        <v>553</v>
      </c>
    </row>
    <row r="7" spans="1:7">
      <c r="A7" s="1"/>
      <c r="B7" s="1"/>
      <c r="C7" s="1"/>
      <c r="D7" s="251"/>
      <c r="E7" s="53" t="s">
        <v>551</v>
      </c>
      <c r="F7" s="252" t="s">
        <v>46</v>
      </c>
      <c r="G7" s="1" t="s">
        <v>559</v>
      </c>
    </row>
    <row r="8" spans="1:7">
      <c r="A8" s="1"/>
      <c r="B8" s="1"/>
      <c r="C8" s="1"/>
      <c r="D8" s="1"/>
      <c r="E8" s="1" t="s">
        <v>273</v>
      </c>
      <c r="F8" s="253" t="s">
        <v>275</v>
      </c>
      <c r="G8" s="1"/>
    </row>
    <row r="9" spans="1:7">
      <c r="A9" s="1"/>
      <c r="B9" s="1"/>
      <c r="C9" s="1"/>
      <c r="D9" s="1"/>
      <c r="E9" s="1"/>
      <c r="F9" s="285">
        <v>1745250905</v>
      </c>
      <c r="G9" s="1" t="s">
        <v>539</v>
      </c>
    </row>
    <row r="10" spans="1:7">
      <c r="A10" s="1"/>
      <c r="B10" s="1"/>
      <c r="C10" s="1"/>
      <c r="D10" s="1"/>
      <c r="E10" s="1"/>
      <c r="F10" s="285">
        <v>1359143645</v>
      </c>
      <c r="G10" s="1" t="s">
        <v>549</v>
      </c>
    </row>
    <row r="11" spans="1:7">
      <c r="A11" s="1"/>
      <c r="B11" s="1"/>
      <c r="C11" s="1"/>
      <c r="D11" s="1"/>
      <c r="E11" s="1"/>
      <c r="F11" s="285">
        <v>1795346393</v>
      </c>
      <c r="G11" s="1" t="s">
        <v>541</v>
      </c>
    </row>
    <row r="12" spans="1:7">
      <c r="A12" s="1"/>
      <c r="B12" s="1"/>
      <c r="C12" s="1"/>
      <c r="D12" s="1"/>
      <c r="E12" s="1"/>
      <c r="F12" s="285">
        <v>151138013</v>
      </c>
      <c r="G12" s="53" t="s">
        <v>542</v>
      </c>
    </row>
    <row r="13" spans="1:7" ht="30">
      <c r="A13" s="1" t="s">
        <v>547</v>
      </c>
      <c r="B13" s="1" t="s">
        <v>34</v>
      </c>
      <c r="C13" s="278" t="str">
        <f>_xlfn.CONCAT("on", REPLACE(A13,1,1,UPPER(LEFT(A13,1))), REPLACE(B13,1,1,UPPER(LEFT(B13,1))))</f>
        <v>onBaidupaymentClicked</v>
      </c>
      <c r="D13" s="279" t="s">
        <v>554</v>
      </c>
      <c r="E13" s="280"/>
      <c r="F13" s="280"/>
      <c r="G13" s="280"/>
    </row>
    <row r="14" spans="1:7">
      <c r="A14" s="1"/>
      <c r="B14" s="1"/>
      <c r="C14" s="280"/>
      <c r="D14" s="281"/>
      <c r="E14" s="280" t="s">
        <v>557</v>
      </c>
      <c r="F14" s="282" t="s">
        <v>436</v>
      </c>
      <c r="G14" s="280" t="s">
        <v>558</v>
      </c>
    </row>
    <row r="19" spans="3:6">
      <c r="E19" s="22"/>
      <c r="F19" s="22"/>
    </row>
    <row r="20" spans="3:6">
      <c r="E20" s="21"/>
      <c r="F20" s="22"/>
    </row>
    <row r="21" spans="3:6">
      <c r="E21" s="22"/>
      <c r="F21" s="22"/>
    </row>
    <row r="22" spans="3:6">
      <c r="E22" s="22"/>
      <c r="F22" s="22"/>
    </row>
    <row r="23" spans="3:6">
      <c r="E23" s="22"/>
      <c r="F23" s="22"/>
    </row>
    <row r="24" spans="3:6">
      <c r="C24" s="22"/>
      <c r="D24" s="22"/>
      <c r="E24" s="23"/>
      <c r="F24" s="22"/>
    </row>
    <row r="25" spans="3:6">
      <c r="C25" s="22"/>
      <c r="D25" s="22"/>
      <c r="E25" s="228"/>
      <c r="F25" s="22"/>
    </row>
    <row r="26" spans="3:6">
      <c r="C26" s="22"/>
      <c r="D26" s="22"/>
      <c r="E26" s="22"/>
      <c r="F26" s="22"/>
    </row>
    <row r="27" spans="3:6" ht="16.5">
      <c r="C27" s="22"/>
      <c r="D27" s="72"/>
      <c r="E27" s="22"/>
      <c r="F27" s="72"/>
    </row>
    <row r="28" spans="3:6">
      <c r="C28" s="22"/>
      <c r="D28" s="22"/>
      <c r="E28" s="22"/>
      <c r="F28" s="22"/>
    </row>
    <row r="29" spans="3:6" ht="16.5">
      <c r="C29" s="22"/>
      <c r="D29" s="72"/>
      <c r="E29" s="22"/>
      <c r="F29" s="72"/>
    </row>
    <row r="39" spans="15:16">
      <c r="O39" t="s">
        <v>546</v>
      </c>
      <c r="P39" t="s">
        <v>543</v>
      </c>
    </row>
    <row r="40" spans="15:16">
      <c r="O40" t="s">
        <v>538</v>
      </c>
    </row>
    <row r="41" spans="15:16">
      <c r="O41" t="s">
        <v>539</v>
      </c>
    </row>
    <row r="42" spans="15:16">
      <c r="O42" t="s">
        <v>540</v>
      </c>
    </row>
    <row r="43" spans="15:16">
      <c r="O43" t="s">
        <v>541</v>
      </c>
    </row>
    <row r="44" spans="15:16">
      <c r="O44" t="s">
        <v>542</v>
      </c>
    </row>
    <row r="48" spans="15:16">
      <c r="O48" t="s">
        <v>544</v>
      </c>
      <c r="P48" t="s">
        <v>545</v>
      </c>
    </row>
  </sheetData>
  <phoneticPr fontId="7" type="noConversion"/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1C267-3FDE-43B7-A1C5-13931674A729}">
  <dimension ref="A1:G7"/>
  <sheetViews>
    <sheetView workbookViewId="0">
      <selection activeCell="D20" sqref="D20"/>
    </sheetView>
  </sheetViews>
  <sheetFormatPr defaultRowHeight="15"/>
  <cols>
    <col min="1" max="1" width="12.7109375" bestFit="1" customWidth="1"/>
    <col min="2" max="2" width="17.5703125" bestFit="1" customWidth="1"/>
    <col min="3" max="3" width="27" bestFit="1" customWidth="1"/>
    <col min="4" max="4" width="25.42578125" bestFit="1" customWidth="1"/>
    <col min="5" max="5" width="20" customWidth="1"/>
    <col min="6" max="6" width="18.85546875" customWidth="1"/>
    <col min="7" max="7" width="52.5703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6"/>
    </row>
    <row r="2" spans="1:7">
      <c r="A2" s="3"/>
      <c r="B2" s="3"/>
      <c r="C2" s="46" t="s">
        <v>17</v>
      </c>
      <c r="D2" s="46"/>
      <c r="E2" s="47" t="s">
        <v>1211</v>
      </c>
      <c r="F2" s="47" t="s">
        <v>19</v>
      </c>
      <c r="G2" s="24" t="s">
        <v>20</v>
      </c>
    </row>
    <row r="3" spans="1:7">
      <c r="A3" s="1" t="s">
        <v>1204</v>
      </c>
      <c r="B3" s="198" t="s">
        <v>1206</v>
      </c>
      <c r="C3" s="1" t="str">
        <f>_xlfn.CONCAT("on", REPLACE(A3,1,1,UPPER(LEFT(A3,1))), REPLACE(B3,1,1,UPPER(LEFT(B3,1))))</f>
        <v>onSecurityOptimizationdata</v>
      </c>
      <c r="D3" s="1" t="s">
        <v>1195</v>
      </c>
      <c r="E3" s="59"/>
      <c r="F3" s="1"/>
      <c r="G3" s="1" t="s">
        <v>1196</v>
      </c>
    </row>
    <row r="4" spans="1:7">
      <c r="A4" s="1"/>
      <c r="B4" s="1"/>
      <c r="C4" s="1"/>
      <c r="D4" s="1"/>
      <c r="E4" s="199" t="s">
        <v>1197</v>
      </c>
      <c r="F4" s="1" t="s">
        <v>1203</v>
      </c>
      <c r="G4" s="1" t="s">
        <v>1198</v>
      </c>
    </row>
    <row r="5" spans="1:7">
      <c r="A5" s="200"/>
      <c r="B5" s="200"/>
      <c r="C5" s="200"/>
      <c r="D5" s="200"/>
      <c r="E5" s="201" t="s">
        <v>1199</v>
      </c>
      <c r="F5" s="200" t="s">
        <v>1203</v>
      </c>
      <c r="G5" s="1" t="s">
        <v>1200</v>
      </c>
    </row>
    <row r="6" spans="1:7">
      <c r="A6" s="1" t="s">
        <v>1204</v>
      </c>
      <c r="B6" s="1" t="s">
        <v>1205</v>
      </c>
      <c r="C6" s="1" t="str">
        <f>_xlfn.CONCAT("on", REPLACE(A6,1,1,UPPER(LEFT(A6,1))), REPLACE(B6,1,1,UPPER(LEFT(B6,1))))</f>
        <v>onSecurityOptimizationresult</v>
      </c>
      <c r="D6" s="1" t="s">
        <v>1201</v>
      </c>
      <c r="E6" s="1"/>
      <c r="F6" s="1"/>
      <c r="G6" s="1" t="s">
        <v>1202</v>
      </c>
    </row>
    <row r="7" spans="1:7">
      <c r="A7" s="1"/>
      <c r="B7" s="1"/>
      <c r="C7" s="1"/>
      <c r="D7" s="1"/>
      <c r="E7" s="15" t="s">
        <v>1236</v>
      </c>
      <c r="F7" s="1" t="s">
        <v>1237</v>
      </c>
      <c r="G7" s="1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2C08-C9F2-4384-A7D8-F0799F61265D}">
  <dimension ref="A1:G68"/>
  <sheetViews>
    <sheetView zoomScaleNormal="100" workbookViewId="0">
      <selection activeCell="F25" sqref="F25"/>
    </sheetView>
  </sheetViews>
  <sheetFormatPr defaultRowHeight="15"/>
  <cols>
    <col min="1" max="1" width="21.5703125" customWidth="1"/>
    <col min="2" max="2" width="18.7109375" customWidth="1"/>
    <col min="3" max="3" width="31.7109375" customWidth="1"/>
    <col min="4" max="4" width="31.42578125" customWidth="1"/>
    <col min="5" max="5" width="22.85546875" customWidth="1"/>
    <col min="6" max="6" width="39.140625" bestFit="1" customWidth="1"/>
    <col min="7" max="7" width="23.42578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1184</v>
      </c>
      <c r="F2" s="47" t="s">
        <v>19</v>
      </c>
      <c r="G2" s="48" t="s">
        <v>20</v>
      </c>
    </row>
    <row r="3" spans="1:7">
      <c r="A3" s="1" t="s">
        <v>181</v>
      </c>
      <c r="B3" s="1" t="s">
        <v>42</v>
      </c>
      <c r="C3" s="1" t="str">
        <f>_xlfn.CONCAT("on", REPLACE(A3,1,1,UPPER(LEFT(A3,1))), REPLACE(B3,1,1,UPPER(LEFT(B3,1))))</f>
        <v>onUserfeedbackActivated</v>
      </c>
      <c r="D3" s="50" t="s">
        <v>96</v>
      </c>
      <c r="E3" s="1"/>
      <c r="F3" s="1"/>
      <c r="G3" s="1"/>
    </row>
    <row r="4" spans="1:7">
      <c r="A4" s="1"/>
      <c r="B4" s="1"/>
      <c r="C4" s="1"/>
      <c r="D4" s="1"/>
      <c r="E4" s="1" t="s">
        <v>137</v>
      </c>
      <c r="F4" s="1" t="s">
        <v>147</v>
      </c>
      <c r="G4" s="1" t="s">
        <v>185</v>
      </c>
    </row>
    <row r="5" spans="1:7">
      <c r="A5" s="1" t="s">
        <v>181</v>
      </c>
      <c r="B5" s="1" t="s">
        <v>182</v>
      </c>
      <c r="C5" s="1" t="str">
        <f>_xlfn.CONCAT("on", REPLACE(A5,1,1,UPPER(LEFT(A5,1))), REPLACE(B5,1,1,UPPER(LEFT(B5,1))))</f>
        <v>onUserfeedbackEnded</v>
      </c>
      <c r="D5" s="50" t="s">
        <v>183</v>
      </c>
      <c r="E5" s="1"/>
      <c r="F5" s="1"/>
      <c r="G5" s="1"/>
    </row>
    <row r="6" spans="1:7">
      <c r="A6" s="1"/>
      <c r="B6" s="1"/>
      <c r="C6" s="1"/>
      <c r="D6" s="1"/>
      <c r="E6" s="1" t="s">
        <v>137</v>
      </c>
      <c r="F6" s="1" t="s">
        <v>147</v>
      </c>
      <c r="G6" s="1" t="s">
        <v>184</v>
      </c>
    </row>
    <row r="7" spans="1:7">
      <c r="A7" s="1" t="s">
        <v>181</v>
      </c>
      <c r="B7" s="1" t="s">
        <v>127</v>
      </c>
      <c r="C7" s="1" t="str">
        <f>_xlfn.CONCAT("on", REPLACE(A7,1,1,UPPER(LEFT(A7,1))), REPLACE(B7,1,1,UPPER(LEFT(B7,1))))</f>
        <v>onUserfeedbackSucceeded</v>
      </c>
      <c r="D7" s="50" t="s">
        <v>186</v>
      </c>
      <c r="E7" s="1"/>
      <c r="F7" s="1"/>
      <c r="G7" s="1"/>
    </row>
    <row r="8" spans="1:7">
      <c r="A8" s="1"/>
      <c r="B8" s="1"/>
      <c r="C8" s="1"/>
      <c r="D8" s="50"/>
      <c r="E8" s="1" t="s">
        <v>353</v>
      </c>
      <c r="F8" s="1" t="s">
        <v>136</v>
      </c>
      <c r="G8" s="1" t="s">
        <v>187</v>
      </c>
    </row>
    <row r="9" spans="1:7">
      <c r="A9" s="1"/>
      <c r="B9" s="1"/>
      <c r="C9" s="1"/>
      <c r="D9" s="50"/>
      <c r="E9" s="311" t="s">
        <v>254</v>
      </c>
      <c r="F9" s="311" t="s">
        <v>46</v>
      </c>
      <c r="G9" s="311" t="s">
        <v>278</v>
      </c>
    </row>
    <row r="10" spans="1:7">
      <c r="A10" s="1"/>
      <c r="B10" s="1"/>
      <c r="C10" s="1"/>
      <c r="D10" s="1"/>
      <c r="E10" s="1" t="s">
        <v>40</v>
      </c>
      <c r="F10" s="1" t="s">
        <v>189</v>
      </c>
      <c r="G10" s="1" t="s">
        <v>188</v>
      </c>
    </row>
    <row r="11" spans="1:7">
      <c r="A11" s="15" t="s">
        <v>181</v>
      </c>
      <c r="B11" s="15" t="s">
        <v>34</v>
      </c>
      <c r="C11" s="15" t="str">
        <f>_xlfn.CONCAT("on", REPLACE(A11,1,1,UPPER(LEFT(A11,1))), REPLACE(B11,1,1,UPPER(LEFT(B11,1))))</f>
        <v>onUserfeedbackClicked</v>
      </c>
      <c r="D11" s="51" t="s">
        <v>304</v>
      </c>
      <c r="E11" s="15"/>
      <c r="F11" s="15"/>
      <c r="G11" s="15"/>
    </row>
    <row r="12" spans="1:7">
      <c r="A12" s="15"/>
      <c r="B12" s="15"/>
      <c r="C12" s="15"/>
      <c r="D12" s="51"/>
      <c r="E12" s="122" t="s">
        <v>1208</v>
      </c>
      <c r="F12" s="191" t="s">
        <v>1190</v>
      </c>
      <c r="G12" s="15"/>
    </row>
    <row r="13" spans="1:7">
      <c r="A13" s="15"/>
      <c r="B13" s="15"/>
      <c r="C13" s="15"/>
      <c r="D13" s="15"/>
      <c r="E13" s="1"/>
      <c r="F13" s="15" t="s">
        <v>305</v>
      </c>
      <c r="G13" s="15" t="s">
        <v>97</v>
      </c>
    </row>
    <row r="14" spans="1:7">
      <c r="A14" s="15"/>
      <c r="B14" s="15"/>
      <c r="C14" s="15"/>
      <c r="D14" s="15"/>
      <c r="E14" s="1"/>
      <c r="F14" s="15" t="s">
        <v>306</v>
      </c>
      <c r="G14" s="15" t="s">
        <v>98</v>
      </c>
    </row>
    <row r="15" spans="1:7">
      <c r="A15" s="11"/>
      <c r="B15" s="11"/>
      <c r="C15" s="11"/>
      <c r="D15" s="11"/>
      <c r="E15" s="11"/>
      <c r="F15" s="11"/>
      <c r="G15" s="11"/>
    </row>
    <row r="16" spans="1:7">
      <c r="D16" s="9"/>
    </row>
    <row r="19" spans="1:4">
      <c r="A19" s="36"/>
      <c r="B19" s="11"/>
    </row>
    <row r="20" spans="1:4">
      <c r="A20" s="18"/>
      <c r="B20" s="11"/>
    </row>
    <row r="21" spans="1:4">
      <c r="A21" s="11"/>
      <c r="B21" s="11"/>
      <c r="D21" s="9"/>
    </row>
    <row r="22" spans="1:4">
      <c r="A22" s="11"/>
      <c r="B22" s="11"/>
    </row>
    <row r="23" spans="1:4">
      <c r="A23" s="11"/>
      <c r="B23" s="11"/>
      <c r="D23" s="9"/>
    </row>
    <row r="24" spans="1:4">
      <c r="A24" s="11"/>
      <c r="B24" s="11"/>
    </row>
    <row r="25" spans="1:4">
      <c r="A25" s="11"/>
      <c r="B25" s="11"/>
    </row>
    <row r="36" spans="1:2">
      <c r="A36" s="11"/>
      <c r="B36" s="11"/>
    </row>
    <row r="37" spans="1:2">
      <c r="A37" s="11"/>
      <c r="B37" s="11"/>
    </row>
    <row r="38" spans="1:2">
      <c r="A38" s="11"/>
      <c r="B38" s="11"/>
    </row>
    <row r="39" spans="1:2">
      <c r="A39" s="11"/>
      <c r="B39" s="11"/>
    </row>
    <row r="40" spans="1:2">
      <c r="A40" s="11"/>
      <c r="B40" s="11"/>
    </row>
    <row r="41" spans="1:2">
      <c r="A41" s="11"/>
      <c r="B41" s="11"/>
    </row>
    <row r="42" spans="1:2">
      <c r="A42" s="11"/>
      <c r="B42" s="11"/>
    </row>
    <row r="43" spans="1:2">
      <c r="A43" s="11"/>
      <c r="B43" s="11"/>
    </row>
    <row r="51" spans="1:1">
      <c r="A51" s="12"/>
    </row>
    <row r="52" spans="1:1">
      <c r="A52" s="12"/>
    </row>
    <row r="53" spans="1:1">
      <c r="A53" s="12"/>
    </row>
    <row r="54" spans="1:1">
      <c r="A54" s="13"/>
    </row>
    <row r="55" spans="1:1">
      <c r="A55" s="12"/>
    </row>
    <row r="56" spans="1:1">
      <c r="A56" s="13"/>
    </row>
    <row r="57" spans="1:1">
      <c r="A57" s="13"/>
    </row>
    <row r="58" spans="1:1">
      <c r="A58" s="12"/>
    </row>
    <row r="59" spans="1:1">
      <c r="A59" s="12"/>
    </row>
    <row r="60" spans="1:1">
      <c r="A60" s="12"/>
    </row>
    <row r="61" spans="1:1">
      <c r="A61" s="12"/>
    </row>
    <row r="62" spans="1:1">
      <c r="A62" s="12"/>
    </row>
    <row r="63" spans="1:1">
      <c r="A63" s="12"/>
    </row>
    <row r="64" spans="1:1">
      <c r="A64" s="12"/>
    </row>
    <row r="65" spans="1:1">
      <c r="A65" s="12"/>
    </row>
    <row r="66" spans="1:1">
      <c r="A66" s="12"/>
    </row>
    <row r="67" spans="1:1">
      <c r="A67" s="12"/>
    </row>
    <row r="68" spans="1:1">
      <c r="A68" s="12"/>
    </row>
  </sheetData>
  <phoneticPr fontId="7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CD9F2-47FC-425B-BC89-10C5CBE4D9B6}">
  <dimension ref="A1:G30"/>
  <sheetViews>
    <sheetView workbookViewId="0">
      <selection activeCell="D31" sqref="D31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33" customWidth="1"/>
    <col min="5" max="5" width="16.7109375" bestFit="1" customWidth="1"/>
    <col min="6" max="6" width="28.5703125" customWidth="1"/>
    <col min="7" max="7" width="73.42578125" bestFit="1" customWidth="1"/>
    <col min="8" max="8" width="44.28515625" bestFit="1" customWidth="1"/>
  </cols>
  <sheetData>
    <row r="1" spans="1:7">
      <c r="A1" s="121" t="s">
        <v>12</v>
      </c>
      <c r="B1" s="5" t="s">
        <v>13</v>
      </c>
      <c r="C1" s="4" t="s">
        <v>14</v>
      </c>
      <c r="D1" s="4" t="s">
        <v>15</v>
      </c>
      <c r="E1" s="24" t="s">
        <v>16</v>
      </c>
      <c r="F1" s="24"/>
      <c r="G1" s="26"/>
    </row>
    <row r="2" spans="1:7">
      <c r="A2" s="5"/>
      <c r="B2" s="5"/>
      <c r="C2" s="4" t="s">
        <v>17</v>
      </c>
      <c r="D2" s="4"/>
      <c r="E2" s="26" t="s">
        <v>1165</v>
      </c>
      <c r="F2" s="26" t="s">
        <v>19</v>
      </c>
      <c r="G2" s="24" t="s">
        <v>20</v>
      </c>
    </row>
    <row r="3" spans="1:7">
      <c r="A3" s="1" t="s">
        <v>434</v>
      </c>
      <c r="B3" s="1" t="s">
        <v>33</v>
      </c>
      <c r="C3" s="1" t="str">
        <f>_xlfn.CONCAT("on", REPLACE(A3,1,1,UPPER(LEFT(A3,1))), REPLACE(B3,1,1,UPPER(LEFT(B3,1))))</f>
        <v>onSmarthomeOpened</v>
      </c>
      <c r="D3" s="52" t="s">
        <v>435</v>
      </c>
      <c r="E3" s="1"/>
      <c r="F3" s="1"/>
      <c r="G3" s="1"/>
    </row>
    <row r="4" spans="1:7">
      <c r="A4" s="1"/>
      <c r="B4" s="1"/>
      <c r="C4" s="1"/>
      <c r="D4" s="52"/>
      <c r="E4" s="1" t="s">
        <v>137</v>
      </c>
      <c r="F4" s="1" t="s">
        <v>147</v>
      </c>
      <c r="G4" s="50"/>
    </row>
    <row r="5" spans="1:7">
      <c r="A5" s="1" t="s">
        <v>434</v>
      </c>
      <c r="B5" s="1" t="s">
        <v>1090</v>
      </c>
      <c r="C5" s="1" t="str">
        <f>_xlfn.CONCAT("on", REPLACE(A5,1,1,UPPER(LEFT(A5,1))), REPLACE(B5,1,1,UPPER(LEFT(B5,1))))</f>
        <v>onSmarthomeBind</v>
      </c>
      <c r="D5" s="52" t="s">
        <v>1089</v>
      </c>
      <c r="E5" s="1"/>
      <c r="F5" s="1"/>
      <c r="G5" s="50"/>
    </row>
    <row r="6" spans="1:7">
      <c r="A6" s="1"/>
      <c r="B6" s="1"/>
      <c r="C6" s="1"/>
      <c r="D6" s="52"/>
      <c r="E6" s="1" t="s">
        <v>1091</v>
      </c>
      <c r="F6" s="1" t="s">
        <v>1096</v>
      </c>
      <c r="G6" s="50" t="s">
        <v>1092</v>
      </c>
    </row>
    <row r="7" spans="1:7">
      <c r="A7" s="1"/>
      <c r="B7" s="1"/>
      <c r="C7" s="1"/>
      <c r="D7" s="52"/>
      <c r="E7" s="1" t="s">
        <v>560</v>
      </c>
      <c r="F7" s="1" t="s">
        <v>1095</v>
      </c>
      <c r="G7" s="50" t="s">
        <v>1287</v>
      </c>
    </row>
    <row r="8" spans="1:7">
      <c r="A8" s="1"/>
      <c r="B8" s="1"/>
      <c r="C8" s="1"/>
      <c r="D8" s="52"/>
      <c r="E8" s="1" t="s">
        <v>1093</v>
      </c>
      <c r="F8" s="1" t="s">
        <v>1095</v>
      </c>
      <c r="G8" s="50" t="s">
        <v>1094</v>
      </c>
    </row>
    <row r="9" spans="1:7" ht="30">
      <c r="A9" s="1" t="s">
        <v>434</v>
      </c>
      <c r="B9" s="1" t="s">
        <v>419</v>
      </c>
      <c r="C9" s="1" t="str">
        <f>_xlfn.CONCAT("on", REPLACE(A9,1,1,UPPER(LEFT(A9,1))), REPLACE(B9,1,1,UPPER(LEFT(B9,1))))</f>
        <v>onSmarthomeControl</v>
      </c>
      <c r="D9" s="52" t="s">
        <v>1097</v>
      </c>
      <c r="E9" s="1"/>
      <c r="F9" s="1"/>
      <c r="G9" s="1"/>
    </row>
    <row r="10" spans="1:7">
      <c r="A10" s="1"/>
      <c r="B10" s="1"/>
      <c r="C10" s="1"/>
      <c r="D10" s="52"/>
      <c r="E10" s="56" t="s">
        <v>353</v>
      </c>
      <c r="F10" s="56" t="s">
        <v>436</v>
      </c>
      <c r="G10" s="56" t="s">
        <v>1099</v>
      </c>
    </row>
    <row r="11" spans="1:7">
      <c r="A11" s="1"/>
      <c r="B11" s="1"/>
      <c r="C11" s="1"/>
      <c r="D11" s="52"/>
      <c r="E11" s="56" t="s">
        <v>254</v>
      </c>
      <c r="F11" s="206" t="s">
        <v>46</v>
      </c>
      <c r="G11" s="56" t="s">
        <v>1098</v>
      </c>
    </row>
    <row r="12" spans="1:7">
      <c r="A12" s="1"/>
      <c r="B12" s="1"/>
      <c r="C12" s="1"/>
      <c r="D12" s="1"/>
      <c r="E12" s="56" t="s">
        <v>273</v>
      </c>
      <c r="F12" s="206" t="s">
        <v>31</v>
      </c>
      <c r="G12" s="56"/>
    </row>
    <row r="13" spans="1:7">
      <c r="A13" s="1"/>
      <c r="B13" s="1"/>
      <c r="C13" s="1"/>
      <c r="D13" s="1"/>
      <c r="E13" s="56" t="s">
        <v>1093</v>
      </c>
      <c r="F13" s="56" t="s">
        <v>1100</v>
      </c>
      <c r="G13" s="58" t="s">
        <v>1094</v>
      </c>
    </row>
    <row r="26" spans="1:4">
      <c r="A26" s="22"/>
      <c r="B26" s="22"/>
      <c r="C26" s="22"/>
      <c r="D26" s="22"/>
    </row>
    <row r="27" spans="1:4">
      <c r="A27" s="22"/>
      <c r="B27" s="22"/>
      <c r="C27" s="22"/>
      <c r="D27" s="22"/>
    </row>
    <row r="28" spans="1:4">
      <c r="A28" s="22"/>
      <c r="B28" s="22"/>
      <c r="C28" s="22"/>
      <c r="D28" s="22"/>
    </row>
    <row r="29" spans="1:4" ht="16.5">
      <c r="A29" s="22"/>
      <c r="B29" s="22"/>
      <c r="C29" s="22"/>
      <c r="D29" s="72"/>
    </row>
    <row r="30" spans="1:4">
      <c r="A30" s="22"/>
      <c r="B30" s="22"/>
      <c r="C30" s="22"/>
      <c r="D30" s="22"/>
    </row>
  </sheetData>
  <phoneticPr fontId="7" type="noConversion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9F6F-C12A-4EC7-B4D2-0C66448C163E}">
  <dimension ref="A1:H78"/>
  <sheetViews>
    <sheetView workbookViewId="0">
      <selection activeCell="F9" sqref="F9:F10"/>
    </sheetView>
  </sheetViews>
  <sheetFormatPr defaultRowHeight="15"/>
  <cols>
    <col min="1" max="1" width="26.7109375" customWidth="1"/>
    <col min="2" max="2" width="13" bestFit="1" customWidth="1"/>
    <col min="3" max="3" width="20.7109375" bestFit="1" customWidth="1"/>
    <col min="4" max="4" width="32.5703125" customWidth="1"/>
    <col min="5" max="5" width="19.42578125" customWidth="1"/>
    <col min="6" max="6" width="45.42578125" customWidth="1"/>
    <col min="7" max="7" width="33.42578125" customWidth="1"/>
  </cols>
  <sheetData>
    <row r="1" spans="1:8">
      <c r="A1" s="132" t="s">
        <v>12</v>
      </c>
      <c r="B1" s="132" t="s">
        <v>13</v>
      </c>
      <c r="C1" s="132" t="s">
        <v>28</v>
      </c>
      <c r="D1" s="247" t="s">
        <v>15</v>
      </c>
      <c r="E1" s="248" t="s">
        <v>16</v>
      </c>
      <c r="F1" s="248"/>
      <c r="G1" s="248"/>
      <c r="H1" s="248" t="s">
        <v>1471</v>
      </c>
    </row>
    <row r="2" spans="1:8">
      <c r="E2" s="8" t="s">
        <v>18</v>
      </c>
      <c r="F2" s="8" t="s">
        <v>19</v>
      </c>
      <c r="G2" s="8" t="s">
        <v>652</v>
      </c>
    </row>
    <row r="3" spans="1:8">
      <c r="A3" t="s">
        <v>927</v>
      </c>
      <c r="B3" t="s">
        <v>881</v>
      </c>
      <c r="C3" t="str">
        <f>_xlfn.CONCAT("on", REPLACE(A3,1,1,UPPER(LEFT(A3,1))), REPLACE(B3,1,1,UPPER(LEFT(B3,1))))</f>
        <v>onCardmessagePush</v>
      </c>
      <c r="D3" t="s">
        <v>928</v>
      </c>
    </row>
    <row r="4" spans="1:8">
      <c r="E4" t="s">
        <v>1470</v>
      </c>
      <c r="F4" t="s">
        <v>436</v>
      </c>
      <c r="G4" t="s">
        <v>930</v>
      </c>
    </row>
    <row r="5" spans="1:8" ht="45">
      <c r="E5" t="s">
        <v>254</v>
      </c>
      <c r="F5" s="10" t="s">
        <v>1472</v>
      </c>
      <c r="G5" t="s">
        <v>931</v>
      </c>
    </row>
    <row r="6" spans="1:8">
      <c r="E6" t="s">
        <v>926</v>
      </c>
      <c r="F6" s="312" t="s">
        <v>46</v>
      </c>
      <c r="G6" t="s">
        <v>1636</v>
      </c>
    </row>
    <row r="7" spans="1:8">
      <c r="E7" t="s">
        <v>443</v>
      </c>
      <c r="F7" s="11" t="s">
        <v>1611</v>
      </c>
      <c r="G7" t="s">
        <v>932</v>
      </c>
      <c r="H7" t="s">
        <v>1473</v>
      </c>
    </row>
    <row r="8" spans="1:8">
      <c r="A8" t="s">
        <v>927</v>
      </c>
      <c r="B8" t="s">
        <v>39</v>
      </c>
      <c r="C8" t="str">
        <f>_xlfn.CONCAT("on", REPLACE(A8,1,1,UPPER(LEFT(A8,1))), REPLACE(B8,1,1,UPPER(LEFT(B8,1))))</f>
        <v>onCardmessageClosed</v>
      </c>
      <c r="D8" t="s">
        <v>933</v>
      </c>
    </row>
    <row r="9" spans="1:8">
      <c r="E9" t="s">
        <v>424</v>
      </c>
      <c r="F9" t="s">
        <v>680</v>
      </c>
      <c r="G9" t="s">
        <v>934</v>
      </c>
    </row>
    <row r="10" spans="1:8">
      <c r="E10" t="s">
        <v>492</v>
      </c>
      <c r="F10" t="s">
        <v>680</v>
      </c>
      <c r="G10" t="s">
        <v>935</v>
      </c>
    </row>
    <row r="11" spans="1:8">
      <c r="E11" t="s">
        <v>273</v>
      </c>
      <c r="F11" s="249" t="s">
        <v>1474</v>
      </c>
      <c r="G11" s="11" t="s">
        <v>1751</v>
      </c>
      <c r="H11" s="250"/>
    </row>
    <row r="12" spans="1:8">
      <c r="E12" t="s">
        <v>926</v>
      </c>
      <c r="F12" t="s">
        <v>46</v>
      </c>
      <c r="G12" t="s">
        <v>929</v>
      </c>
    </row>
    <row r="13" spans="1:8">
      <c r="A13" t="s">
        <v>927</v>
      </c>
      <c r="B13" t="s">
        <v>936</v>
      </c>
      <c r="C13" t="str">
        <f>_xlfn.CONCAT("on", REPLACE(A13,1,1,UPPER(LEFT(A13,1))), REPLACE(B13,1,1,UPPER(LEFT(B13,1))))</f>
        <v>onCardmessageVoice</v>
      </c>
      <c r="D13" t="s">
        <v>938</v>
      </c>
    </row>
    <row r="14" spans="1:8">
      <c r="E14" t="s">
        <v>273</v>
      </c>
      <c r="F14" t="s">
        <v>937</v>
      </c>
    </row>
    <row r="17" spans="4:6">
      <c r="D17" s="10"/>
    </row>
    <row r="23" spans="4:6">
      <c r="E23" s="286" t="s">
        <v>1614</v>
      </c>
      <c r="F23" s="286" t="s">
        <v>1615</v>
      </c>
    </row>
    <row r="24" spans="4:6">
      <c r="E24" s="287" t="s">
        <v>1616</v>
      </c>
      <c r="F24" s="287" t="s">
        <v>1617</v>
      </c>
    </row>
    <row r="25" spans="4:6">
      <c r="E25" s="287" t="s">
        <v>1618</v>
      </c>
      <c r="F25" s="287" t="s">
        <v>1619</v>
      </c>
    </row>
    <row r="26" spans="4:6">
      <c r="E26" s="287" t="s">
        <v>1620</v>
      </c>
      <c r="F26" s="287" t="s">
        <v>1617</v>
      </c>
    </row>
    <row r="27" spans="4:6">
      <c r="E27" s="287" t="s">
        <v>1621</v>
      </c>
      <c r="F27" s="287" t="s">
        <v>1622</v>
      </c>
    </row>
    <row r="28" spans="4:6">
      <c r="E28" s="287" t="s">
        <v>1623</v>
      </c>
      <c r="F28" s="287" t="s">
        <v>1622</v>
      </c>
    </row>
    <row r="29" spans="4:6">
      <c r="E29" s="287" t="s">
        <v>1624</v>
      </c>
      <c r="F29" s="287" t="s">
        <v>1625</v>
      </c>
    </row>
    <row r="30" spans="4:6">
      <c r="E30" s="287" t="s">
        <v>1626</v>
      </c>
      <c r="F30" s="287" t="s">
        <v>1627</v>
      </c>
    </row>
    <row r="31" spans="4:6">
      <c r="E31" s="287" t="s">
        <v>1628</v>
      </c>
      <c r="F31" s="287" t="s">
        <v>1629</v>
      </c>
    </row>
    <row r="32" spans="4:6">
      <c r="E32" s="287" t="s">
        <v>1630</v>
      </c>
      <c r="F32" s="287" t="s">
        <v>1631</v>
      </c>
    </row>
    <row r="33" spans="5:6">
      <c r="E33" s="287" t="s">
        <v>1632</v>
      </c>
      <c r="F33" s="287" t="s">
        <v>1633</v>
      </c>
    </row>
    <row r="34" spans="5:6">
      <c r="E34" s="287" t="s">
        <v>1634</v>
      </c>
      <c r="F34" s="287" t="s">
        <v>1635</v>
      </c>
    </row>
    <row r="55" spans="1:7">
      <c r="B55" s="10"/>
      <c r="C55" s="10"/>
      <c r="D55" s="10"/>
      <c r="E55" s="10"/>
      <c r="F55" s="10"/>
      <c r="G55" s="10"/>
    </row>
    <row r="56" spans="1:7">
      <c r="A56" s="98"/>
      <c r="B56" s="98"/>
      <c r="C56" s="98"/>
      <c r="D56" s="99"/>
      <c r="E56" s="100"/>
      <c r="F56" s="100"/>
      <c r="G56" s="100"/>
    </row>
    <row r="57" spans="1:7">
      <c r="A57" s="10"/>
      <c r="B57" s="10"/>
      <c r="C57" s="10"/>
      <c r="D57" s="10"/>
      <c r="E57" s="101"/>
      <c r="F57" s="101"/>
      <c r="G57" s="101"/>
    </row>
    <row r="58" spans="1:7">
      <c r="A58" s="10"/>
      <c r="B58" s="10"/>
      <c r="C58" s="10"/>
      <c r="D58" s="10"/>
      <c r="E58" s="10"/>
      <c r="F58" s="10"/>
      <c r="G58" s="10"/>
    </row>
    <row r="59" spans="1:7">
      <c r="A59" s="10"/>
      <c r="B59" s="10"/>
      <c r="C59" s="10"/>
      <c r="D59" s="10"/>
      <c r="E59" s="10"/>
      <c r="F59" s="10"/>
      <c r="G59" s="10"/>
    </row>
    <row r="60" spans="1:7">
      <c r="A60" s="10"/>
      <c r="B60" s="10"/>
      <c r="C60" s="10"/>
      <c r="D60" s="10"/>
      <c r="E60" s="10"/>
      <c r="F60" s="10"/>
      <c r="G60" s="10"/>
    </row>
    <row r="61" spans="1:7">
      <c r="A61" s="10"/>
      <c r="B61" s="10"/>
      <c r="C61" s="10"/>
      <c r="D61" s="10"/>
      <c r="E61" s="10"/>
      <c r="F61" s="10"/>
      <c r="G61" s="10"/>
    </row>
    <row r="62" spans="1:7">
      <c r="A62" s="10"/>
      <c r="B62" s="10"/>
      <c r="C62" s="10"/>
      <c r="D62" s="10"/>
      <c r="E62" s="10"/>
      <c r="F62" s="10"/>
      <c r="G62" s="10"/>
    </row>
    <row r="63" spans="1:7">
      <c r="A63" s="10"/>
      <c r="B63" s="10"/>
      <c r="C63" s="10"/>
      <c r="D63" s="10"/>
      <c r="E63" s="10"/>
      <c r="F63" s="10"/>
      <c r="G63" s="10"/>
    </row>
    <row r="64" spans="1:7">
      <c r="A64" s="10"/>
      <c r="B64" s="10"/>
      <c r="C64" s="10"/>
      <c r="D64" s="10"/>
      <c r="E64" s="10"/>
      <c r="F64" s="10"/>
      <c r="G64" s="10"/>
    </row>
    <row r="65" spans="1:7">
      <c r="A65" s="10"/>
      <c r="B65" s="10"/>
      <c r="C65" s="10"/>
      <c r="D65" s="10"/>
      <c r="E65" s="10"/>
      <c r="F65" s="10"/>
      <c r="G65" s="10"/>
    </row>
    <row r="66" spans="1:7">
      <c r="A66" s="10"/>
      <c r="B66" s="10"/>
      <c r="C66" s="10"/>
      <c r="D66" s="10"/>
      <c r="E66" s="10"/>
      <c r="F66" s="10"/>
      <c r="G66" s="10"/>
    </row>
    <row r="67" spans="1:7">
      <c r="A67" s="10"/>
      <c r="B67" s="10"/>
      <c r="C67" s="10"/>
      <c r="D67" s="10"/>
      <c r="E67" s="10"/>
      <c r="F67" s="10"/>
      <c r="G67" s="10"/>
    </row>
    <row r="68" spans="1:7">
      <c r="A68" s="10"/>
      <c r="B68" s="10"/>
      <c r="C68" s="10"/>
      <c r="D68" s="10"/>
      <c r="E68" s="10"/>
      <c r="F68" s="10"/>
      <c r="G68" s="10"/>
    </row>
    <row r="69" spans="1:7">
      <c r="A69" s="10"/>
      <c r="B69" s="10"/>
      <c r="C69" s="10"/>
      <c r="D69" s="10"/>
      <c r="E69" s="10"/>
      <c r="F69" s="10"/>
      <c r="G69" s="10"/>
    </row>
    <row r="70" spans="1:7">
      <c r="A70" s="10"/>
      <c r="B70" s="10"/>
      <c r="C70" s="10"/>
      <c r="D70" s="10"/>
      <c r="E70" s="10"/>
      <c r="F70" s="10"/>
      <c r="G70" s="10"/>
    </row>
    <row r="71" spans="1:7">
      <c r="A71" s="10"/>
      <c r="B71" s="10"/>
      <c r="C71" s="10"/>
      <c r="D71" s="10"/>
      <c r="E71" s="10"/>
      <c r="F71" s="10"/>
      <c r="G71" s="10"/>
    </row>
    <row r="72" spans="1:7">
      <c r="A72" s="10"/>
      <c r="B72" s="10"/>
      <c r="C72" s="10"/>
      <c r="D72" s="10"/>
      <c r="E72" s="10"/>
      <c r="F72" s="10"/>
      <c r="G72" s="10"/>
    </row>
    <row r="73" spans="1:7">
      <c r="A73" s="10"/>
      <c r="B73" s="10"/>
      <c r="C73" s="10"/>
      <c r="D73" s="10"/>
      <c r="E73" s="10"/>
      <c r="F73" s="10"/>
      <c r="G73" s="10"/>
    </row>
    <row r="74" spans="1:7">
      <c r="A74" s="10"/>
      <c r="B74" s="10"/>
      <c r="C74" s="10"/>
      <c r="D74" s="10"/>
      <c r="E74" s="10"/>
      <c r="F74" s="10"/>
      <c r="G74" s="10"/>
    </row>
    <row r="75" spans="1:7">
      <c r="A75" s="10"/>
      <c r="B75" s="10"/>
      <c r="C75" s="10"/>
      <c r="D75" s="10"/>
      <c r="E75" s="10"/>
      <c r="F75" s="10"/>
      <c r="G75" s="10"/>
    </row>
    <row r="76" spans="1:7">
      <c r="A76" s="10"/>
      <c r="B76" s="10"/>
      <c r="C76" s="10"/>
      <c r="D76" s="10"/>
      <c r="E76" s="10"/>
      <c r="F76" s="10"/>
      <c r="G76" s="10"/>
    </row>
    <row r="77" spans="1:7">
      <c r="A77" s="10"/>
      <c r="B77" s="10"/>
      <c r="C77" s="10"/>
      <c r="D77" s="10"/>
      <c r="E77" s="10"/>
      <c r="F77" s="10"/>
      <c r="G77" s="10"/>
    </row>
    <row r="78" spans="1:7">
      <c r="A78" s="10"/>
      <c r="B78" s="10"/>
      <c r="C78" s="10"/>
      <c r="D78" s="10"/>
      <c r="E78" s="10"/>
      <c r="F78" s="10"/>
      <c r="G78" s="10"/>
    </row>
  </sheetData>
  <phoneticPr fontId="7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8B10-3D72-4449-914B-E39E1CFBE415}">
  <dimension ref="A1:G8"/>
  <sheetViews>
    <sheetView workbookViewId="0">
      <selection activeCell="F9" sqref="F9"/>
    </sheetView>
  </sheetViews>
  <sheetFormatPr defaultRowHeight="15"/>
  <cols>
    <col min="1" max="1" width="12.7109375" bestFit="1" customWidth="1"/>
    <col min="2" max="2" width="16.7109375" bestFit="1" customWidth="1"/>
    <col min="3" max="3" width="26.42578125" bestFit="1" customWidth="1"/>
    <col min="4" max="4" width="25.42578125" bestFit="1" customWidth="1"/>
    <col min="5" max="5" width="24.42578125" customWidth="1"/>
    <col min="6" max="6" width="43.140625" bestFit="1" customWidth="1"/>
    <col min="7" max="7" width="22.5703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6"/>
    </row>
    <row r="2" spans="1:7">
      <c r="A2" s="3"/>
      <c r="B2" s="3"/>
      <c r="C2" s="46" t="s">
        <v>17</v>
      </c>
      <c r="D2" s="46"/>
      <c r="E2" s="47" t="s">
        <v>18</v>
      </c>
      <c r="F2" s="47" t="s">
        <v>19</v>
      </c>
      <c r="G2" s="24" t="s">
        <v>20</v>
      </c>
    </row>
    <row r="3" spans="1:7">
      <c r="A3" s="1" t="s">
        <v>1258</v>
      </c>
      <c r="B3" s="198" t="s">
        <v>1259</v>
      </c>
      <c r="C3" s="1" t="str">
        <f>_xlfn.CONCAT("on", REPLACE(A3,1,1,UPPER(LEFT(A3,1))), REPLACE(B3,1,1,UPPER(LEFT(B3,1))))</f>
        <v>onMiniappOpened</v>
      </c>
      <c r="D3" s="198" t="s">
        <v>1260</v>
      </c>
      <c r="E3" s="1"/>
      <c r="F3" s="1"/>
      <c r="G3" s="1"/>
    </row>
    <row r="4" spans="1:7">
      <c r="A4" s="1"/>
      <c r="B4" s="1"/>
      <c r="C4" s="1"/>
      <c r="D4" s="1"/>
      <c r="E4" s="49" t="s">
        <v>1261</v>
      </c>
      <c r="F4" s="1" t="s">
        <v>1303</v>
      </c>
      <c r="G4" s="1"/>
    </row>
    <row r="5" spans="1:7">
      <c r="A5" s="1" t="s">
        <v>1258</v>
      </c>
      <c r="B5" s="1" t="s">
        <v>1262</v>
      </c>
      <c r="C5" s="1" t="str">
        <f>_xlfn.CONCAT("on", REPLACE(A5,1,1,UPPER(LEFT(A5,1))), REPLACE(B5,1,1,UPPER(LEFT(B5,1))))</f>
        <v>onMiniappClosed</v>
      </c>
      <c r="D5" s="1" t="s">
        <v>1263</v>
      </c>
      <c r="E5" s="1"/>
      <c r="F5" s="1"/>
      <c r="G5" s="1"/>
    </row>
    <row r="6" spans="1:7">
      <c r="A6" s="1"/>
      <c r="B6" s="1"/>
      <c r="C6" s="1"/>
      <c r="D6" s="1"/>
      <c r="E6" s="49" t="s">
        <v>1261</v>
      </c>
      <c r="F6" s="1" t="s">
        <v>1303</v>
      </c>
      <c r="G6" s="1"/>
    </row>
    <row r="7" spans="1:7">
      <c r="A7" s="1"/>
      <c r="B7" s="1"/>
      <c r="C7" s="1"/>
      <c r="D7" s="1"/>
      <c r="E7" s="199" t="s">
        <v>1265</v>
      </c>
      <c r="F7" s="1" t="s">
        <v>46</v>
      </c>
      <c r="G7" s="1" t="s">
        <v>1267</v>
      </c>
    </row>
    <row r="8" spans="1:7">
      <c r="A8" s="1"/>
      <c r="B8" s="1"/>
      <c r="C8" s="1"/>
      <c r="D8" s="1"/>
      <c r="E8" s="199" t="s">
        <v>1264</v>
      </c>
      <c r="F8" s="1" t="s">
        <v>46</v>
      </c>
      <c r="G8" s="1" t="s">
        <v>1268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864F0-CF87-457C-9126-44DDCE6F61C1}">
  <dimension ref="A1:G7"/>
  <sheetViews>
    <sheetView workbookViewId="0">
      <selection activeCell="G38" sqref="G38"/>
    </sheetView>
  </sheetViews>
  <sheetFormatPr defaultRowHeight="15"/>
  <cols>
    <col min="1" max="1" width="12.7109375" bestFit="1" customWidth="1"/>
    <col min="2" max="2" width="11.85546875" bestFit="1" customWidth="1"/>
    <col min="3" max="3" width="22.7109375" bestFit="1" customWidth="1"/>
    <col min="4" max="4" width="41" bestFit="1" customWidth="1"/>
    <col min="5" max="5" width="16.7109375" bestFit="1" customWidth="1"/>
    <col min="6" max="6" width="12.140625" bestFit="1" customWidth="1"/>
    <col min="7" max="7" width="38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1184</v>
      </c>
      <c r="F2" s="47" t="s">
        <v>19</v>
      </c>
      <c r="G2" s="48" t="s">
        <v>20</v>
      </c>
    </row>
    <row r="3" spans="1:7">
      <c r="A3" s="1" t="s">
        <v>1142</v>
      </c>
      <c r="B3" s="1" t="s">
        <v>1143</v>
      </c>
      <c r="C3" s="1" t="str">
        <f>_xlfn.CONCAT("on", REPLACE(A3,1,1,UPPER(LEFT(A3,1))), REPLACE(B3,1,1,UPPER(LEFT(B3,1))))</f>
        <v>onWeatherOpened</v>
      </c>
      <c r="D3" s="1" t="s">
        <v>1144</v>
      </c>
      <c r="E3" s="1"/>
      <c r="F3" s="1"/>
      <c r="G3" s="1" t="s">
        <v>1145</v>
      </c>
    </row>
    <row r="4" spans="1:7">
      <c r="A4" s="1" t="s">
        <v>1142</v>
      </c>
      <c r="B4" s="1" t="s">
        <v>1146</v>
      </c>
      <c r="C4" s="1" t="str">
        <f>_xlfn.CONCAT("on", REPLACE(A4,1,1,UPPER(LEFT(A4,1))), REPLACE(B4,1,1,UPPER(LEFT(B4,1))))</f>
        <v>onWeatherClosed</v>
      </c>
      <c r="D4" s="1" t="s">
        <v>1147</v>
      </c>
      <c r="E4" s="1"/>
      <c r="F4" s="1"/>
      <c r="G4" s="1" t="s">
        <v>1148</v>
      </c>
    </row>
    <row r="5" spans="1:7">
      <c r="A5" s="1" t="s">
        <v>1142</v>
      </c>
      <c r="B5" s="1" t="s">
        <v>1149</v>
      </c>
      <c r="C5" s="1" t="str">
        <f>_xlfn.CONCAT("on", REPLACE(A5,1,1,UPPER(LEFT(A5,1))), REPLACE(B5,1,1,UPPER(LEFT(B5,1))))</f>
        <v>onWeatherQuit</v>
      </c>
      <c r="D5" s="1" t="s">
        <v>1150</v>
      </c>
      <c r="E5" s="1"/>
      <c r="F5" s="1"/>
      <c r="G5" s="1" t="s">
        <v>1151</v>
      </c>
    </row>
    <row r="6" spans="1:7">
      <c r="A6" s="1" t="s">
        <v>1142</v>
      </c>
      <c r="B6" s="1" t="s">
        <v>1152</v>
      </c>
      <c r="C6" s="1" t="str">
        <f>_xlfn.CONCAT("on", REPLACE(A6,1,1,UPPER(LEFT(A6,1))), REPLACE(B6,1,1,UPPER(LEFT(B6,1))))</f>
        <v>onWeatherWeather2aar</v>
      </c>
      <c r="D6" s="1" t="s">
        <v>1153</v>
      </c>
      <c r="E6" s="1"/>
      <c r="F6" s="1"/>
      <c r="G6" s="1"/>
    </row>
    <row r="7" spans="1:7">
      <c r="A7" s="1"/>
      <c r="B7" s="1"/>
      <c r="C7" s="1"/>
      <c r="D7" s="1"/>
      <c r="E7" s="1" t="s">
        <v>1154</v>
      </c>
      <c r="F7" s="1" t="s">
        <v>1155</v>
      </c>
      <c r="G7" s="1" t="s">
        <v>1156</v>
      </c>
    </row>
  </sheetData>
  <phoneticPr fontId="7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7607-F5A6-468A-8911-D568174B1CB1}">
  <dimension ref="A1:G109"/>
  <sheetViews>
    <sheetView topLeftCell="A22" workbookViewId="0">
      <selection activeCell="E4" sqref="E4:F5"/>
    </sheetView>
  </sheetViews>
  <sheetFormatPr defaultRowHeight="15"/>
  <cols>
    <col min="1" max="1" width="21.140625" bestFit="1" customWidth="1"/>
    <col min="2" max="2" width="11.42578125" bestFit="1" customWidth="1"/>
    <col min="3" max="3" width="22.7109375" bestFit="1" customWidth="1"/>
    <col min="4" max="4" width="19.42578125" customWidth="1"/>
    <col min="5" max="5" width="14.140625" customWidth="1"/>
    <col min="6" max="6" width="37.28515625" bestFit="1" customWidth="1"/>
    <col min="7" max="7" width="29.5703125" customWidth="1"/>
    <col min="8" max="8" width="28.140625" customWidth="1"/>
    <col min="9" max="9" width="12.1406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1184</v>
      </c>
      <c r="F2" s="47" t="s">
        <v>19</v>
      </c>
      <c r="G2" s="48" t="s">
        <v>20</v>
      </c>
    </row>
    <row r="3" spans="1:7">
      <c r="A3" s="1" t="s">
        <v>531</v>
      </c>
      <c r="B3" s="1" t="s">
        <v>34</v>
      </c>
      <c r="C3" s="1" t="str">
        <f>_xlfn.CONCAT("on", REPLACE(A3,1,1,UPPER(LEFT(A3,1))), REPLACE(B3,1,1,UPPER(LEFT(B3,1))))</f>
        <v>onVpaClicked</v>
      </c>
      <c r="D3" s="52" t="s">
        <v>532</v>
      </c>
      <c r="E3" s="1"/>
      <c r="F3" s="1"/>
      <c r="G3" s="1"/>
    </row>
    <row r="4" spans="1:7">
      <c r="A4" s="1"/>
      <c r="B4" s="1"/>
      <c r="C4" s="1"/>
      <c r="D4" s="1"/>
      <c r="E4" s="1" t="s">
        <v>1208</v>
      </c>
      <c r="F4" s="191" t="s">
        <v>1190</v>
      </c>
      <c r="G4" s="1"/>
    </row>
    <row r="5" spans="1:7" ht="16.5">
      <c r="A5" s="1"/>
      <c r="B5" s="1"/>
      <c r="C5" s="1"/>
      <c r="D5" s="1"/>
      <c r="E5" s="1"/>
      <c r="F5" s="74" t="s">
        <v>585</v>
      </c>
      <c r="G5" s="1" t="s">
        <v>587</v>
      </c>
    </row>
    <row r="6" spans="1:7" ht="16.5">
      <c r="A6" s="1"/>
      <c r="B6" s="1"/>
      <c r="C6" s="1"/>
      <c r="D6" s="1"/>
      <c r="E6" s="1"/>
      <c r="F6" s="74" t="s">
        <v>586</v>
      </c>
      <c r="G6" s="1" t="s">
        <v>588</v>
      </c>
    </row>
    <row r="7" spans="1:7" ht="16.5">
      <c r="A7" s="1"/>
      <c r="B7" s="1"/>
      <c r="C7" s="1"/>
      <c r="D7" s="1"/>
      <c r="E7" s="1"/>
      <c r="F7" s="73" t="s">
        <v>533</v>
      </c>
      <c r="G7" s="1"/>
    </row>
    <row r="8" spans="1:7" ht="16.5">
      <c r="A8" s="1"/>
      <c r="B8" s="1"/>
      <c r="C8" s="1"/>
      <c r="D8" s="1"/>
      <c r="E8" s="1"/>
      <c r="F8" s="73" t="s">
        <v>534</v>
      </c>
      <c r="G8" s="1"/>
    </row>
    <row r="9" spans="1:7" ht="16.5">
      <c r="A9" s="1"/>
      <c r="B9" s="1"/>
      <c r="C9" s="1"/>
      <c r="D9" s="1"/>
      <c r="E9" s="1"/>
      <c r="F9" s="73" t="s">
        <v>535</v>
      </c>
      <c r="G9" s="1"/>
    </row>
    <row r="10" spans="1:7" ht="16.5">
      <c r="A10" s="1"/>
      <c r="B10" s="1"/>
      <c r="C10" s="1"/>
      <c r="D10" s="1"/>
      <c r="E10" s="1"/>
      <c r="F10" s="73" t="s">
        <v>583</v>
      </c>
      <c r="G10" s="1"/>
    </row>
    <row r="11" spans="1:7" ht="16.5">
      <c r="A11" s="1"/>
      <c r="B11" s="1"/>
      <c r="C11" s="1"/>
      <c r="D11" s="1"/>
      <c r="E11" s="1"/>
      <c r="F11" s="73" t="s">
        <v>584</v>
      </c>
      <c r="G11" s="1"/>
    </row>
    <row r="12" spans="1:7">
      <c r="A12" s="1" t="s">
        <v>531</v>
      </c>
      <c r="B12" s="1" t="s">
        <v>536</v>
      </c>
      <c r="C12" s="1" t="str">
        <f>_xlfn.CONCAT("on", REPLACE(A12,1,1,UPPER(LEFT(A12,1))), REPLACE(B12,1,1,UPPER(LEFT(B12,1))))</f>
        <v>onVpaAvailable</v>
      </c>
      <c r="D12" s="52" t="s">
        <v>537</v>
      </c>
      <c r="E12" s="1"/>
      <c r="F12" s="1"/>
      <c r="G12" s="1"/>
    </row>
    <row r="13" spans="1:7">
      <c r="A13" s="1"/>
      <c r="B13" s="1"/>
      <c r="C13" s="1"/>
      <c r="D13" s="1"/>
      <c r="E13" s="1" t="s">
        <v>1208</v>
      </c>
      <c r="F13" s="191" t="s">
        <v>1191</v>
      </c>
      <c r="G13" s="1"/>
    </row>
    <row r="14" spans="1:7">
      <c r="A14" s="1"/>
      <c r="B14" s="1"/>
      <c r="C14" s="1"/>
      <c r="D14" s="1"/>
      <c r="E14" s="1"/>
      <c r="F14" s="61" t="s">
        <v>206</v>
      </c>
      <c r="G14" s="1"/>
    </row>
    <row r="15" spans="1:7">
      <c r="A15" s="1"/>
      <c r="B15" s="1"/>
      <c r="C15" s="1"/>
      <c r="D15" s="1"/>
      <c r="E15" s="1"/>
      <c r="F15" s="61" t="s">
        <v>208</v>
      </c>
      <c r="G15" s="1"/>
    </row>
    <row r="16" spans="1:7">
      <c r="A16" s="1"/>
      <c r="B16" s="1"/>
      <c r="C16" s="1"/>
      <c r="D16" s="1"/>
      <c r="E16" s="1"/>
      <c r="F16" s="61" t="s">
        <v>210</v>
      </c>
      <c r="G16" s="1"/>
    </row>
    <row r="17" spans="1:7">
      <c r="A17" s="1"/>
      <c r="B17" s="1"/>
      <c r="C17" s="1"/>
      <c r="D17" s="1"/>
      <c r="E17" s="1"/>
      <c r="F17" s="61" t="s">
        <v>212</v>
      </c>
      <c r="G17" s="1"/>
    </row>
    <row r="18" spans="1:7">
      <c r="A18" s="1"/>
      <c r="B18" s="1"/>
      <c r="C18" s="1"/>
      <c r="D18" s="1"/>
      <c r="E18" s="1"/>
      <c r="F18" s="61" t="s">
        <v>214</v>
      </c>
      <c r="G18" s="1"/>
    </row>
    <row r="19" spans="1:7">
      <c r="A19" s="1"/>
      <c r="B19" s="1"/>
      <c r="C19" s="1"/>
      <c r="D19" s="1"/>
      <c r="E19" s="1"/>
      <c r="F19" s="61" t="s">
        <v>216</v>
      </c>
      <c r="G19" s="1"/>
    </row>
    <row r="20" spans="1:7">
      <c r="A20" s="1"/>
      <c r="B20" s="1"/>
      <c r="C20" s="1"/>
      <c r="D20" s="1"/>
      <c r="E20" s="1"/>
      <c r="F20" s="61" t="s">
        <v>218</v>
      </c>
      <c r="G20" s="1"/>
    </row>
    <row r="21" spans="1:7">
      <c r="A21" s="1"/>
      <c r="B21" s="1"/>
      <c r="C21" s="1"/>
      <c r="D21" s="1"/>
      <c r="E21" s="1"/>
      <c r="F21" s="61" t="s">
        <v>220</v>
      </c>
      <c r="G21" s="1"/>
    </row>
    <row r="22" spans="1:7">
      <c r="A22" s="1"/>
      <c r="B22" s="1"/>
      <c r="C22" s="1"/>
      <c r="D22" s="1"/>
      <c r="E22" s="1"/>
      <c r="F22" s="61" t="s">
        <v>222</v>
      </c>
      <c r="G22" s="1"/>
    </row>
    <row r="23" spans="1:7">
      <c r="A23" s="1"/>
      <c r="B23" s="1"/>
      <c r="C23" s="1"/>
      <c r="D23" s="1"/>
      <c r="E23" s="1"/>
      <c r="F23" s="61" t="s">
        <v>224</v>
      </c>
      <c r="G23" s="1"/>
    </row>
    <row r="24" spans="1:7">
      <c r="A24" s="1"/>
      <c r="B24" s="1"/>
      <c r="C24" s="1"/>
      <c r="D24" s="1"/>
      <c r="E24" s="1"/>
      <c r="F24" s="61" t="s">
        <v>226</v>
      </c>
      <c r="G24" s="1"/>
    </row>
    <row r="25" spans="1:7">
      <c r="A25" s="1"/>
      <c r="B25" s="1"/>
      <c r="C25" s="1"/>
      <c r="D25" s="1"/>
      <c r="E25" s="1"/>
      <c r="F25" s="61" t="s">
        <v>228</v>
      </c>
      <c r="G25" s="1"/>
    </row>
    <row r="26" spans="1:7">
      <c r="A26" s="1"/>
      <c r="B26" s="1"/>
      <c r="C26" s="1"/>
      <c r="D26" s="1"/>
      <c r="E26" s="1"/>
      <c r="F26" s="61" t="s">
        <v>230</v>
      </c>
      <c r="G26" s="1"/>
    </row>
    <row r="27" spans="1:7">
      <c r="A27" s="1"/>
      <c r="B27" s="1"/>
      <c r="C27" s="1"/>
      <c r="D27" s="1"/>
      <c r="E27" s="1"/>
      <c r="F27" s="61" t="s">
        <v>232</v>
      </c>
      <c r="G27" s="1"/>
    </row>
    <row r="28" spans="1:7">
      <c r="A28" s="1"/>
      <c r="B28" s="1"/>
      <c r="C28" s="1"/>
      <c r="D28" s="1"/>
      <c r="E28" s="1"/>
      <c r="F28" s="61" t="s">
        <v>234</v>
      </c>
      <c r="G28" s="1"/>
    </row>
    <row r="29" spans="1:7">
      <c r="A29" s="1"/>
      <c r="B29" s="1"/>
      <c r="C29" s="1"/>
      <c r="D29" s="1"/>
      <c r="E29" s="1"/>
      <c r="F29" s="61" t="s">
        <v>236</v>
      </c>
      <c r="G29" s="1"/>
    </row>
    <row r="30" spans="1:7">
      <c r="A30" s="1"/>
      <c r="B30" s="1"/>
      <c r="C30" s="1"/>
      <c r="D30" s="1"/>
      <c r="E30" s="1"/>
      <c r="F30" s="61" t="s">
        <v>238</v>
      </c>
      <c r="G30" s="1"/>
    </row>
    <row r="31" spans="1:7">
      <c r="A31" s="1"/>
      <c r="B31" s="1"/>
      <c r="C31" s="1"/>
      <c r="D31" s="1"/>
      <c r="E31" s="1"/>
      <c r="F31" s="61" t="s">
        <v>239</v>
      </c>
      <c r="G31" s="1"/>
    </row>
    <row r="32" spans="1:7">
      <c r="A32" s="1"/>
      <c r="B32" s="1"/>
      <c r="C32" s="1"/>
      <c r="D32" s="1"/>
      <c r="E32" s="1"/>
      <c r="F32" s="61" t="s">
        <v>240</v>
      </c>
      <c r="G32" s="1"/>
    </row>
    <row r="33" spans="1:7">
      <c r="A33" s="1"/>
      <c r="B33" s="1"/>
      <c r="C33" s="1"/>
      <c r="D33" s="1"/>
      <c r="E33" s="1"/>
      <c r="F33" s="61" t="s">
        <v>241</v>
      </c>
      <c r="G33" s="1"/>
    </row>
    <row r="34" spans="1:7">
      <c r="A34" s="1"/>
      <c r="B34" s="1"/>
      <c r="C34" s="1"/>
      <c r="D34" s="1"/>
      <c r="E34" s="1"/>
      <c r="F34" s="61" t="s">
        <v>242</v>
      </c>
      <c r="G34" s="1"/>
    </row>
    <row r="35" spans="1:7">
      <c r="A35" s="1"/>
      <c r="B35" s="1"/>
      <c r="C35" s="1"/>
      <c r="D35" s="1"/>
      <c r="E35" s="1"/>
      <c r="F35" s="61" t="s">
        <v>243</v>
      </c>
      <c r="G35" s="1"/>
    </row>
    <row r="36" spans="1:7">
      <c r="A36" s="1"/>
      <c r="B36" s="1"/>
      <c r="C36" s="1"/>
      <c r="D36" s="1"/>
      <c r="E36" s="1"/>
      <c r="F36" s="61" t="s">
        <v>245</v>
      </c>
      <c r="G36" s="1"/>
    </row>
    <row r="37" spans="1:7">
      <c r="A37" s="1"/>
      <c r="B37" s="1"/>
      <c r="C37" s="1"/>
      <c r="D37" s="1"/>
      <c r="E37" s="1"/>
      <c r="F37" s="61" t="s">
        <v>246</v>
      </c>
      <c r="G37" s="1"/>
    </row>
    <row r="38" spans="1:7">
      <c r="A38" s="1"/>
      <c r="B38" s="1"/>
      <c r="C38" s="1"/>
      <c r="D38" s="1"/>
      <c r="E38" s="1"/>
      <c r="F38" s="61" t="s">
        <v>247</v>
      </c>
      <c r="G38" s="1"/>
    </row>
    <row r="39" spans="1:7">
      <c r="A39" s="1"/>
      <c r="B39" s="1"/>
      <c r="C39" s="1"/>
      <c r="D39" s="1"/>
      <c r="E39" s="1"/>
      <c r="F39" s="61" t="s">
        <v>248</v>
      </c>
      <c r="G39" s="1"/>
    </row>
    <row r="40" spans="1:7">
      <c r="A40" s="1"/>
      <c r="B40" s="1"/>
      <c r="C40" s="1"/>
      <c r="D40" s="1"/>
      <c r="E40" s="1"/>
      <c r="F40" s="61" t="s">
        <v>249</v>
      </c>
      <c r="G40" s="1"/>
    </row>
    <row r="41" spans="1:7">
      <c r="A41" s="1"/>
      <c r="B41" s="1"/>
      <c r="C41" s="1"/>
      <c r="D41" s="1"/>
      <c r="E41" s="1"/>
      <c r="F41" s="61" t="s">
        <v>250</v>
      </c>
      <c r="G41" s="1"/>
    </row>
    <row r="42" spans="1:7">
      <c r="A42" s="1"/>
      <c r="B42" s="1"/>
      <c r="C42" s="1"/>
      <c r="D42" s="1"/>
      <c r="E42" s="1"/>
      <c r="F42" s="61" t="s">
        <v>251</v>
      </c>
      <c r="G42" s="1"/>
    </row>
    <row r="74" spans="1:4">
      <c r="A74" t="s">
        <v>190</v>
      </c>
      <c r="B74" t="s">
        <v>191</v>
      </c>
      <c r="D74" t="s">
        <v>192</v>
      </c>
    </row>
    <row r="75" spans="1:4">
      <c r="A75" s="14" t="s">
        <v>193</v>
      </c>
      <c r="B75" s="16" t="s">
        <v>194</v>
      </c>
      <c r="C75" s="16"/>
      <c r="D75" s="16" t="s">
        <v>195</v>
      </c>
    </row>
    <row r="76" spans="1:4">
      <c r="A76" t="s">
        <v>196</v>
      </c>
      <c r="D76" t="s">
        <v>197</v>
      </c>
    </row>
    <row r="77" spans="1:4">
      <c r="A77" t="s">
        <v>198</v>
      </c>
      <c r="D77" t="s">
        <v>199</v>
      </c>
    </row>
    <row r="78" spans="1:4">
      <c r="A78" t="s">
        <v>200</v>
      </c>
      <c r="D78" t="s">
        <v>201</v>
      </c>
    </row>
    <row r="79" spans="1:4">
      <c r="A79" t="s">
        <v>202</v>
      </c>
      <c r="D79" t="s">
        <v>203</v>
      </c>
    </row>
    <row r="80" spans="1:4">
      <c r="A80" t="s">
        <v>204</v>
      </c>
      <c r="D80" t="s">
        <v>205</v>
      </c>
    </row>
    <row r="81" spans="1:4">
      <c r="A81" s="20" t="s">
        <v>206</v>
      </c>
      <c r="D81" t="s">
        <v>207</v>
      </c>
    </row>
    <row r="82" spans="1:4">
      <c r="A82" s="20" t="s">
        <v>208</v>
      </c>
      <c r="D82" t="s">
        <v>209</v>
      </c>
    </row>
    <row r="83" spans="1:4">
      <c r="A83" s="20" t="s">
        <v>210</v>
      </c>
      <c r="D83" t="s">
        <v>211</v>
      </c>
    </row>
    <row r="84" spans="1:4">
      <c r="A84" s="20" t="s">
        <v>212</v>
      </c>
      <c r="D84" t="s">
        <v>213</v>
      </c>
    </row>
    <row r="85" spans="1:4">
      <c r="A85" s="20" t="s">
        <v>214</v>
      </c>
      <c r="D85" t="s">
        <v>215</v>
      </c>
    </row>
    <row r="86" spans="1:4">
      <c r="A86" s="20" t="s">
        <v>216</v>
      </c>
      <c r="D86" t="s">
        <v>217</v>
      </c>
    </row>
    <row r="87" spans="1:4">
      <c r="A87" s="20" t="s">
        <v>218</v>
      </c>
      <c r="D87" t="s">
        <v>219</v>
      </c>
    </row>
    <row r="88" spans="1:4">
      <c r="A88" s="20" t="s">
        <v>220</v>
      </c>
      <c r="D88" t="s">
        <v>221</v>
      </c>
    </row>
    <row r="89" spans="1:4">
      <c r="A89" s="20" t="s">
        <v>222</v>
      </c>
      <c r="D89" t="s">
        <v>223</v>
      </c>
    </row>
    <row r="90" spans="1:4">
      <c r="A90" s="20" t="s">
        <v>224</v>
      </c>
      <c r="D90" t="s">
        <v>225</v>
      </c>
    </row>
    <row r="91" spans="1:4">
      <c r="A91" s="20" t="s">
        <v>226</v>
      </c>
      <c r="D91" t="s">
        <v>227</v>
      </c>
    </row>
    <row r="92" spans="1:4">
      <c r="A92" s="20" t="s">
        <v>228</v>
      </c>
      <c r="D92" t="s">
        <v>229</v>
      </c>
    </row>
    <row r="93" spans="1:4">
      <c r="A93" s="20" t="s">
        <v>230</v>
      </c>
      <c r="D93" t="s">
        <v>231</v>
      </c>
    </row>
    <row r="94" spans="1:4">
      <c r="A94" s="20" t="s">
        <v>232</v>
      </c>
      <c r="D94" t="s">
        <v>233</v>
      </c>
    </row>
    <row r="95" spans="1:4">
      <c r="A95" s="20" t="s">
        <v>234</v>
      </c>
      <c r="D95" t="s">
        <v>235</v>
      </c>
    </row>
    <row r="96" spans="1:4">
      <c r="A96" s="20" t="s">
        <v>236</v>
      </c>
      <c r="D96" t="s">
        <v>237</v>
      </c>
    </row>
    <row r="97" spans="1:4">
      <c r="A97" s="20" t="s">
        <v>238</v>
      </c>
      <c r="D97" t="s">
        <v>237</v>
      </c>
    </row>
    <row r="98" spans="1:4">
      <c r="A98" s="20" t="s">
        <v>239</v>
      </c>
      <c r="D98" t="s">
        <v>237</v>
      </c>
    </row>
    <row r="99" spans="1:4">
      <c r="A99" s="20" t="s">
        <v>240</v>
      </c>
      <c r="D99" t="s">
        <v>237</v>
      </c>
    </row>
    <row r="100" spans="1:4">
      <c r="A100" s="20" t="s">
        <v>241</v>
      </c>
      <c r="D100" t="s">
        <v>237</v>
      </c>
    </row>
    <row r="101" spans="1:4">
      <c r="A101" s="20" t="s">
        <v>242</v>
      </c>
      <c r="D101" t="s">
        <v>237</v>
      </c>
    </row>
    <row r="102" spans="1:4">
      <c r="A102" s="20" t="s">
        <v>243</v>
      </c>
      <c r="D102" t="s">
        <v>244</v>
      </c>
    </row>
    <row r="103" spans="1:4">
      <c r="A103" s="20" t="s">
        <v>245</v>
      </c>
      <c r="D103" t="s">
        <v>244</v>
      </c>
    </row>
    <row r="104" spans="1:4">
      <c r="A104" s="20" t="s">
        <v>246</v>
      </c>
      <c r="D104" t="s">
        <v>244</v>
      </c>
    </row>
    <row r="105" spans="1:4">
      <c r="A105" s="20" t="s">
        <v>247</v>
      </c>
      <c r="D105" t="s">
        <v>244</v>
      </c>
    </row>
    <row r="106" spans="1:4">
      <c r="A106" s="20" t="s">
        <v>248</v>
      </c>
      <c r="D106" t="s">
        <v>244</v>
      </c>
    </row>
    <row r="107" spans="1:4">
      <c r="A107" s="20" t="s">
        <v>249</v>
      </c>
      <c r="D107" t="s">
        <v>244</v>
      </c>
    </row>
    <row r="108" spans="1:4">
      <c r="A108" s="20" t="s">
        <v>250</v>
      </c>
      <c r="D108" t="s">
        <v>244</v>
      </c>
    </row>
    <row r="109" spans="1:4">
      <c r="A109" s="20" t="s">
        <v>251</v>
      </c>
      <c r="D109" t="s">
        <v>252</v>
      </c>
    </row>
  </sheetData>
  <phoneticPr fontId="7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7BC4-A7BC-4699-B2BF-7FF28838CA77}">
  <dimension ref="A1:G7"/>
  <sheetViews>
    <sheetView workbookViewId="0">
      <selection activeCell="C6" sqref="C6"/>
    </sheetView>
  </sheetViews>
  <sheetFormatPr defaultRowHeight="15"/>
  <cols>
    <col min="1" max="1" width="17.140625" customWidth="1"/>
    <col min="2" max="2" width="17" customWidth="1"/>
    <col min="3" max="4" width="29.42578125" customWidth="1"/>
    <col min="5" max="5" width="36.7109375" customWidth="1"/>
    <col min="6" max="6" width="44.85546875" customWidth="1"/>
    <col min="7" max="7" width="31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4" t="s">
        <v>16</v>
      </c>
      <c r="F1" s="4"/>
      <c r="G1" s="3"/>
    </row>
    <row r="2" spans="1:7">
      <c r="A2" s="3"/>
      <c r="B2" s="3"/>
      <c r="C2" s="46" t="s">
        <v>17</v>
      </c>
      <c r="D2" s="4"/>
      <c r="E2" s="5" t="s">
        <v>1165</v>
      </c>
      <c r="F2" s="5" t="s">
        <v>19</v>
      </c>
      <c r="G2" s="4" t="s">
        <v>20</v>
      </c>
    </row>
    <row r="3" spans="1:7">
      <c r="A3" s="1" t="s">
        <v>170</v>
      </c>
      <c r="B3" s="1" t="s">
        <v>276</v>
      </c>
      <c r="C3" s="1" t="str">
        <f>_xlfn.CONCAT("on", REPLACE(A3,1,1,UPPER(LEFT(A3,1))), REPLACE(B3,1,1,UPPER(LEFT(B3,1))))</f>
        <v>onLauncherAppopened</v>
      </c>
      <c r="D3" s="1" t="s">
        <v>1539</v>
      </c>
      <c r="E3" s="1"/>
      <c r="F3" s="1"/>
      <c r="G3" s="59"/>
    </row>
    <row r="4" spans="1:7">
      <c r="A4" s="1"/>
      <c r="B4" s="1"/>
      <c r="C4" s="1"/>
      <c r="D4" s="1"/>
      <c r="E4" s="49" t="s">
        <v>882</v>
      </c>
      <c r="F4" s="1" t="s">
        <v>1540</v>
      </c>
      <c r="G4" s="1"/>
    </row>
    <row r="5" spans="1:7" ht="45">
      <c r="A5" s="1" t="s">
        <v>170</v>
      </c>
      <c r="B5" s="1" t="s">
        <v>438</v>
      </c>
      <c r="C5" s="1" t="str">
        <f>_xlfn.CONCAT("on", REPLACE(A5,1,1,UPPER(LEFT(A5,1))), REPLACE(B5,1,1,UPPER(LEFT(B5,1))))</f>
        <v>onLauncherViewed</v>
      </c>
      <c r="D5" s="50" t="s">
        <v>1538</v>
      </c>
      <c r="E5" s="1"/>
      <c r="F5" s="1"/>
      <c r="G5" s="1"/>
    </row>
    <row r="6" spans="1:7" ht="30">
      <c r="A6" s="1"/>
      <c r="B6" s="1"/>
      <c r="C6" s="1"/>
      <c r="D6" s="50"/>
      <c r="E6" s="1" t="s">
        <v>137</v>
      </c>
      <c r="F6" s="1" t="s">
        <v>1541</v>
      </c>
      <c r="G6" s="50" t="s">
        <v>1537</v>
      </c>
    </row>
    <row r="7" spans="1:7">
      <c r="A7" s="1"/>
      <c r="B7" s="1"/>
      <c r="C7" s="1"/>
      <c r="D7" s="1"/>
      <c r="E7" s="1" t="s">
        <v>437</v>
      </c>
      <c r="F7" s="1" t="s">
        <v>180</v>
      </c>
      <c r="G7" s="1" t="s">
        <v>439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38DA2-AC4F-42F6-8A3A-1B72DC1A29E8}">
  <dimension ref="A1:H46"/>
  <sheetViews>
    <sheetView topLeftCell="A19" zoomScaleNormal="100" workbookViewId="0">
      <selection activeCell="F28" sqref="F28"/>
    </sheetView>
  </sheetViews>
  <sheetFormatPr defaultRowHeight="15"/>
  <cols>
    <col min="1" max="1" width="15.5703125" customWidth="1"/>
    <col min="2" max="2" width="21" customWidth="1"/>
    <col min="3" max="3" width="22.7109375" bestFit="1" customWidth="1"/>
    <col min="4" max="4" width="35.140625" bestFit="1" customWidth="1"/>
    <col min="5" max="5" width="18.140625" bestFit="1" customWidth="1"/>
    <col min="6" max="6" width="39.140625" bestFit="1" customWidth="1"/>
    <col min="7" max="7" width="39.42578125" bestFit="1" customWidth="1"/>
    <col min="8" max="8" width="21.42578125" bestFit="1" customWidth="1"/>
  </cols>
  <sheetData>
    <row r="1" spans="1:8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8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8">
      <c r="A3" s="1" t="s">
        <v>330</v>
      </c>
      <c r="B3" s="1" t="s">
        <v>331</v>
      </c>
      <c r="C3" s="1" t="str">
        <f>_xlfn.CONCAT("on", REPLACE(A3,1,1,UPPER(LEFT(A3,1))), REPLACE(B3,1,1,UPPER(LEFT(B3,1))))</f>
        <v>onHvacSet</v>
      </c>
      <c r="D3" s="52" t="s">
        <v>332</v>
      </c>
      <c r="E3" s="1"/>
      <c r="F3" s="1"/>
      <c r="G3" s="1"/>
    </row>
    <row r="4" spans="1:8">
      <c r="A4" s="1"/>
      <c r="B4" s="1"/>
      <c r="C4" s="1"/>
      <c r="D4" s="1"/>
      <c r="E4" s="1" t="s">
        <v>137</v>
      </c>
      <c r="F4" s="15" t="s">
        <v>147</v>
      </c>
      <c r="G4" s="1" t="s">
        <v>333</v>
      </c>
    </row>
    <row r="5" spans="1:8">
      <c r="A5" s="1"/>
      <c r="B5" s="1"/>
      <c r="C5" s="1"/>
      <c r="D5" s="1"/>
      <c r="E5" s="1" t="s">
        <v>1239</v>
      </c>
      <c r="F5" s="49" t="s">
        <v>275</v>
      </c>
      <c r="G5" s="1"/>
    </row>
    <row r="6" spans="1:8">
      <c r="A6" s="1"/>
      <c r="B6" s="1"/>
      <c r="C6" s="1"/>
      <c r="D6" s="1"/>
      <c r="E6" s="1"/>
      <c r="F6" s="15" t="s">
        <v>334</v>
      </c>
      <c r="G6" s="1"/>
    </row>
    <row r="7" spans="1:8">
      <c r="A7" s="1"/>
      <c r="B7" s="1"/>
      <c r="C7" s="1"/>
      <c r="D7" s="1"/>
      <c r="E7" s="1"/>
      <c r="F7" s="15" t="s">
        <v>1489</v>
      </c>
      <c r="G7" s="1" t="s">
        <v>1492</v>
      </c>
      <c r="H7" s="303" t="s">
        <v>1187</v>
      </c>
    </row>
    <row r="8" spans="1:8">
      <c r="A8" s="1"/>
      <c r="B8" s="1"/>
      <c r="C8" s="1"/>
      <c r="D8" s="1"/>
      <c r="E8" s="1"/>
      <c r="F8" s="15" t="s">
        <v>336</v>
      </c>
      <c r="G8" s="1" t="s">
        <v>335</v>
      </c>
      <c r="H8" s="303" t="s">
        <v>1187</v>
      </c>
    </row>
    <row r="9" spans="1:8">
      <c r="A9" s="1"/>
      <c r="B9" s="1"/>
      <c r="C9" s="1"/>
      <c r="D9" s="1"/>
      <c r="E9" s="1"/>
      <c r="F9" s="15" t="s">
        <v>337</v>
      </c>
      <c r="G9" s="1" t="s">
        <v>338</v>
      </c>
      <c r="H9" s="303" t="s">
        <v>1187</v>
      </c>
    </row>
    <row r="10" spans="1:8">
      <c r="A10" s="1"/>
      <c r="B10" s="1"/>
      <c r="C10" s="1"/>
      <c r="D10" s="1"/>
      <c r="E10" s="1"/>
      <c r="F10" s="15" t="s">
        <v>1486</v>
      </c>
      <c r="G10" s="1" t="s">
        <v>1487</v>
      </c>
      <c r="H10" s="303" t="s">
        <v>1488</v>
      </c>
    </row>
    <row r="11" spans="1:8">
      <c r="A11" s="1"/>
      <c r="B11" s="1"/>
      <c r="C11" s="1"/>
      <c r="D11" s="1"/>
      <c r="E11" s="1"/>
      <c r="F11" s="15" t="s">
        <v>1490</v>
      </c>
      <c r="G11" s="1" t="s">
        <v>1491</v>
      </c>
    </row>
    <row r="12" spans="1:8">
      <c r="A12" s="1"/>
      <c r="B12" s="1"/>
      <c r="C12" s="1"/>
      <c r="D12" s="1"/>
      <c r="E12" s="1"/>
      <c r="F12" s="15" t="s">
        <v>347</v>
      </c>
      <c r="G12" s="15" t="s">
        <v>348</v>
      </c>
      <c r="H12" s="11"/>
    </row>
    <row r="13" spans="1:8">
      <c r="A13" s="1"/>
      <c r="B13" s="1"/>
      <c r="C13" s="1"/>
      <c r="D13" s="1"/>
      <c r="E13" s="1"/>
      <c r="F13" s="15" t="s">
        <v>339</v>
      </c>
      <c r="G13" s="1" t="s">
        <v>340</v>
      </c>
    </row>
    <row r="14" spans="1:8">
      <c r="A14" s="1"/>
      <c r="B14" s="1"/>
      <c r="C14" s="1"/>
      <c r="D14" s="1"/>
      <c r="E14" s="1"/>
      <c r="F14" s="15" t="s">
        <v>342</v>
      </c>
      <c r="G14" s="1" t="s">
        <v>446</v>
      </c>
    </row>
    <row r="15" spans="1:8">
      <c r="A15" s="1"/>
      <c r="B15" s="1"/>
      <c r="C15" s="1"/>
      <c r="D15" s="1"/>
      <c r="E15" s="1"/>
      <c r="F15" s="15" t="s">
        <v>341</v>
      </c>
      <c r="G15" s="1" t="s">
        <v>447</v>
      </c>
    </row>
    <row r="16" spans="1:8">
      <c r="A16" s="1"/>
      <c r="B16" s="1"/>
      <c r="C16" s="1"/>
      <c r="D16" s="1"/>
      <c r="E16" s="1"/>
      <c r="F16" s="15" t="s">
        <v>349</v>
      </c>
      <c r="G16" s="1" t="s">
        <v>343</v>
      </c>
    </row>
    <row r="17" spans="1:7">
      <c r="A17" s="1"/>
      <c r="B17" s="1"/>
      <c r="C17" s="1"/>
      <c r="D17" s="1"/>
      <c r="E17" s="1"/>
      <c r="F17" s="15" t="s">
        <v>344</v>
      </c>
      <c r="G17" s="1" t="s">
        <v>345</v>
      </c>
    </row>
    <row r="18" spans="1:7">
      <c r="A18" s="1"/>
      <c r="B18" s="1"/>
      <c r="C18" s="1"/>
      <c r="D18" s="1"/>
      <c r="E18" s="1"/>
      <c r="F18" s="15" t="s">
        <v>444</v>
      </c>
      <c r="G18" s="1" t="s">
        <v>445</v>
      </c>
    </row>
    <row r="19" spans="1:7">
      <c r="A19" s="1"/>
      <c r="B19" s="1"/>
      <c r="C19" s="1"/>
      <c r="D19" s="1"/>
      <c r="E19" s="1"/>
      <c r="F19" s="15" t="s">
        <v>350</v>
      </c>
      <c r="G19" s="1" t="s">
        <v>346</v>
      </c>
    </row>
    <row r="20" spans="1:7">
      <c r="A20" s="1"/>
      <c r="B20" s="1"/>
      <c r="C20" s="1"/>
      <c r="D20" s="1"/>
      <c r="E20" s="1"/>
      <c r="F20" s="15" t="s">
        <v>356</v>
      </c>
      <c r="G20" s="1" t="s">
        <v>357</v>
      </c>
    </row>
    <row r="21" spans="1:7">
      <c r="A21" s="1"/>
      <c r="B21" s="1"/>
      <c r="C21" s="1"/>
      <c r="D21" s="1"/>
      <c r="E21" s="1"/>
      <c r="F21" s="15" t="s">
        <v>358</v>
      </c>
      <c r="G21" s="1" t="s">
        <v>359</v>
      </c>
    </row>
    <row r="22" spans="1:7">
      <c r="A22" s="1"/>
      <c r="B22" s="1"/>
      <c r="C22" s="1"/>
      <c r="D22" s="1"/>
      <c r="E22" s="1"/>
      <c r="F22" s="15" t="s">
        <v>441</v>
      </c>
      <c r="G22" s="1" t="s">
        <v>360</v>
      </c>
    </row>
    <row r="23" spans="1:7">
      <c r="A23" s="1"/>
      <c r="B23" s="1"/>
      <c r="C23" s="1"/>
      <c r="D23" s="1"/>
      <c r="E23" s="1"/>
      <c r="F23" s="15" t="s">
        <v>442</v>
      </c>
      <c r="G23" s="1" t="s">
        <v>361</v>
      </c>
    </row>
    <row r="24" spans="1:7" ht="30">
      <c r="A24" s="1" t="s">
        <v>330</v>
      </c>
      <c r="B24" s="1" t="s">
        <v>351</v>
      </c>
      <c r="C24" s="1" t="str">
        <f>_xlfn.CONCAT("on", REPLACE(A24,1,1,UPPER(LEFT(A24,1))), REPLACE(B24,1,1,UPPER(LEFT(B24,1))))</f>
        <v>onHvacStatuschanged</v>
      </c>
      <c r="D24" s="52" t="s">
        <v>352</v>
      </c>
      <c r="E24" s="1"/>
      <c r="F24" s="1"/>
      <c r="G24" s="1"/>
    </row>
    <row r="25" spans="1:7">
      <c r="A25" s="1"/>
      <c r="B25" s="1"/>
      <c r="C25" s="1"/>
      <c r="D25" s="15"/>
      <c r="E25" s="295" t="s">
        <v>1288</v>
      </c>
      <c r="F25" s="295" t="s">
        <v>1565</v>
      </c>
      <c r="G25" s="296"/>
    </row>
    <row r="26" spans="1:7">
      <c r="A26" s="1"/>
      <c r="B26" s="1"/>
      <c r="C26" s="1"/>
      <c r="D26" s="15"/>
      <c r="E26" s="295" t="s">
        <v>1551</v>
      </c>
      <c r="F26" s="295" t="s">
        <v>1565</v>
      </c>
      <c r="G26" s="296"/>
    </row>
    <row r="27" spans="1:7">
      <c r="A27" s="1"/>
      <c r="B27" s="1"/>
      <c r="C27" s="1"/>
      <c r="D27" s="15"/>
      <c r="E27" s="295" t="s">
        <v>1289</v>
      </c>
      <c r="F27" s="297" t="s">
        <v>1552</v>
      </c>
      <c r="G27" s="296"/>
    </row>
    <row r="28" spans="1:7" ht="16.5">
      <c r="A28" s="1"/>
      <c r="B28" s="1"/>
      <c r="C28" s="1"/>
      <c r="D28" s="15"/>
      <c r="E28" s="295" t="s">
        <v>1290</v>
      </c>
      <c r="F28" s="298" t="s">
        <v>1569</v>
      </c>
      <c r="G28" s="296"/>
    </row>
    <row r="29" spans="1:7" ht="16.5">
      <c r="A29" s="1"/>
      <c r="B29" s="1"/>
      <c r="C29" s="1"/>
      <c r="D29" s="15"/>
      <c r="E29" s="295" t="s">
        <v>1291</v>
      </c>
      <c r="F29" s="298" t="s">
        <v>1569</v>
      </c>
      <c r="G29" s="296"/>
    </row>
    <row r="30" spans="1:7">
      <c r="A30" s="1"/>
      <c r="B30" s="1"/>
      <c r="C30" s="1"/>
      <c r="D30" s="15"/>
      <c r="E30" s="295" t="s">
        <v>1553</v>
      </c>
      <c r="F30" s="295" t="s">
        <v>1565</v>
      </c>
      <c r="G30" s="296"/>
    </row>
    <row r="31" spans="1:7">
      <c r="A31" s="1"/>
      <c r="B31" s="1"/>
      <c r="C31" s="1"/>
      <c r="D31" s="15"/>
      <c r="E31" s="295" t="s">
        <v>1554</v>
      </c>
      <c r="F31" s="295" t="s">
        <v>1555</v>
      </c>
      <c r="G31" s="299" t="s">
        <v>1592</v>
      </c>
    </row>
    <row r="32" spans="1:7">
      <c r="A32" s="1"/>
      <c r="B32" s="1"/>
      <c r="C32" s="1"/>
      <c r="D32" s="15"/>
      <c r="E32" s="295" t="s">
        <v>1556</v>
      </c>
      <c r="F32" s="295" t="s">
        <v>1557</v>
      </c>
      <c r="G32" s="296" t="s">
        <v>1593</v>
      </c>
    </row>
    <row r="33" spans="1:8">
      <c r="A33" s="1"/>
      <c r="B33" s="1"/>
      <c r="C33" s="1"/>
      <c r="D33" s="15"/>
      <c r="E33" s="295" t="s">
        <v>1558</v>
      </c>
      <c r="F33" s="295" t="s">
        <v>1559</v>
      </c>
      <c r="G33" s="304"/>
    </row>
    <row r="34" spans="1:8">
      <c r="A34" s="1"/>
      <c r="B34" s="1"/>
      <c r="C34" s="1"/>
      <c r="D34" s="15"/>
      <c r="E34" s="295" t="s">
        <v>1560</v>
      </c>
      <c r="F34" s="295" t="s">
        <v>1559</v>
      </c>
      <c r="G34" s="296"/>
      <c r="H34" s="1"/>
    </row>
    <row r="35" spans="1:8">
      <c r="A35" s="1"/>
      <c r="B35" s="1"/>
      <c r="C35" s="1"/>
      <c r="D35" s="15"/>
      <c r="E35" s="295" t="s">
        <v>1292</v>
      </c>
      <c r="F35" s="295" t="s">
        <v>1565</v>
      </c>
      <c r="G35" s="296"/>
      <c r="H35" s="1"/>
    </row>
    <row r="36" spans="1:8">
      <c r="A36" s="1"/>
      <c r="B36" s="1"/>
      <c r="C36" s="1"/>
      <c r="D36" s="15"/>
      <c r="E36" s="295" t="s">
        <v>1293</v>
      </c>
      <c r="F36" s="295" t="s">
        <v>1565</v>
      </c>
      <c r="G36" s="296" t="s">
        <v>1594</v>
      </c>
      <c r="H36" s="1"/>
    </row>
    <row r="37" spans="1:8">
      <c r="A37" s="1"/>
      <c r="B37" s="1"/>
      <c r="C37" s="1"/>
      <c r="D37" s="15"/>
      <c r="E37" s="295" t="s">
        <v>1294</v>
      </c>
      <c r="F37" s="295" t="s">
        <v>1565</v>
      </c>
      <c r="G37" s="296"/>
      <c r="H37" s="1"/>
    </row>
    <row r="38" spans="1:8">
      <c r="A38" s="1"/>
      <c r="B38" s="1"/>
      <c r="C38" s="1"/>
      <c r="D38" s="15"/>
      <c r="E38" s="295" t="s">
        <v>1295</v>
      </c>
      <c r="F38" s="295" t="s">
        <v>1565</v>
      </c>
      <c r="G38" s="296"/>
      <c r="H38" s="1"/>
    </row>
    <row r="39" spans="1:8">
      <c r="A39" s="1"/>
      <c r="B39" s="1"/>
      <c r="C39" s="1"/>
      <c r="D39" s="15"/>
      <c r="E39" s="295" t="s">
        <v>1296</v>
      </c>
      <c r="F39" s="295" t="s">
        <v>1565</v>
      </c>
      <c r="G39" s="296"/>
      <c r="H39" s="1"/>
    </row>
    <row r="40" spans="1:8">
      <c r="A40" s="1"/>
      <c r="B40" s="1"/>
      <c r="C40" s="1"/>
      <c r="D40" s="15"/>
      <c r="E40" s="295" t="s">
        <v>1297</v>
      </c>
      <c r="F40" s="295" t="s">
        <v>1565</v>
      </c>
      <c r="G40" s="305"/>
    </row>
    <row r="41" spans="1:8">
      <c r="A41" s="1"/>
      <c r="B41" s="1"/>
      <c r="C41" s="1"/>
      <c r="D41" s="15"/>
      <c r="E41" s="295" t="s">
        <v>1561</v>
      </c>
      <c r="F41" s="295" t="s">
        <v>1562</v>
      </c>
      <c r="G41" s="296" t="s">
        <v>1563</v>
      </c>
    </row>
    <row r="42" spans="1:8">
      <c r="A42" s="1"/>
      <c r="B42" s="1"/>
      <c r="C42" s="1"/>
      <c r="D42" s="15"/>
      <c r="E42" s="295" t="s">
        <v>1564</v>
      </c>
      <c r="F42" s="295" t="s">
        <v>1562</v>
      </c>
      <c r="G42" s="296" t="s">
        <v>1563</v>
      </c>
    </row>
    <row r="43" spans="1:8">
      <c r="A43" s="1" t="s">
        <v>330</v>
      </c>
      <c r="B43" s="1" t="s">
        <v>1708</v>
      </c>
      <c r="C43" s="1" t="str">
        <f>_xlfn.CONCAT("on", REPLACE(A43,1,1,UPPER(LEFT(A43,1))), REPLACE(B43,1,1,UPPER(LEFT(B43,1))))</f>
        <v>onHvacBlowingmodechanged</v>
      </c>
      <c r="D43" s="49" t="s">
        <v>1709</v>
      </c>
      <c r="E43" s="1"/>
      <c r="F43" s="1"/>
      <c r="G43" s="1"/>
    </row>
    <row r="44" spans="1:8">
      <c r="A44" s="1"/>
      <c r="B44" s="1"/>
      <c r="C44" s="1"/>
      <c r="D44" s="15"/>
      <c r="E44" s="295" t="s">
        <v>1710</v>
      </c>
      <c r="F44" s="295" t="s">
        <v>1715</v>
      </c>
      <c r="G44" s="296"/>
    </row>
    <row r="45" spans="1:8">
      <c r="A45" s="1"/>
      <c r="B45" s="1"/>
      <c r="C45" s="1"/>
      <c r="D45" s="15"/>
      <c r="E45" s="295" t="s">
        <v>1711</v>
      </c>
      <c r="F45" s="295" t="s">
        <v>1713</v>
      </c>
      <c r="G45" s="296"/>
    </row>
    <row r="46" spans="1:8" ht="14.25" customHeight="1">
      <c r="A46" s="1"/>
      <c r="B46" s="1"/>
      <c r="C46" s="1"/>
      <c r="D46" s="15"/>
      <c r="E46" s="295" t="s">
        <v>1712</v>
      </c>
      <c r="F46" s="295" t="s">
        <v>1714</v>
      </c>
      <c r="G46" s="296"/>
    </row>
  </sheetData>
  <phoneticPr fontId="7" type="noConversion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BD556-1B10-480C-AA7B-7C37E14A68B3}">
  <dimension ref="A1:G47"/>
  <sheetViews>
    <sheetView workbookViewId="0">
      <selection activeCell="C15" sqref="C15"/>
    </sheetView>
  </sheetViews>
  <sheetFormatPr defaultRowHeight="15"/>
  <cols>
    <col min="1" max="1" width="18.5703125" customWidth="1"/>
    <col min="2" max="2" width="16.140625" customWidth="1"/>
    <col min="3" max="3" width="38.5703125" customWidth="1"/>
    <col min="4" max="4" width="22.28515625" customWidth="1"/>
    <col min="5" max="5" width="21.140625" customWidth="1"/>
    <col min="6" max="6" width="27.42578125" customWidth="1"/>
    <col min="7" max="7" width="51.8554687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4" t="s">
        <v>16</v>
      </c>
      <c r="F1" s="4"/>
      <c r="G1" s="3"/>
    </row>
    <row r="2" spans="1:7">
      <c r="A2" s="3"/>
      <c r="B2" s="3"/>
      <c r="C2" s="46" t="s">
        <v>17</v>
      </c>
      <c r="D2" s="46"/>
      <c r="E2" s="60" t="s">
        <v>1165</v>
      </c>
      <c r="F2" s="60" t="s">
        <v>19</v>
      </c>
      <c r="G2" s="46" t="s">
        <v>20</v>
      </c>
    </row>
    <row r="3" spans="1:7">
      <c r="A3" s="1" t="s">
        <v>2010</v>
      </c>
      <c r="B3" s="1" t="s">
        <v>2011</v>
      </c>
      <c r="C3" s="354" t="str">
        <f>_xlfn.CONCAT("on", REPLACE(A3,1,1,UPPER(LEFT(A3,1))), REPLACE(B3,1,1,UPPER(LEFT(B3,1))))</f>
        <v>onAccountOpened</v>
      </c>
      <c r="D3" s="354" t="s">
        <v>2012</v>
      </c>
      <c r="E3" s="1"/>
      <c r="F3" s="1"/>
      <c r="G3" s="1"/>
    </row>
    <row r="4" spans="1:7">
      <c r="A4" s="1"/>
      <c r="B4" s="1"/>
      <c r="C4" s="354"/>
      <c r="D4" s="354"/>
      <c r="E4" s="353" t="s">
        <v>414</v>
      </c>
      <c r="F4" s="354" t="s">
        <v>1960</v>
      </c>
      <c r="G4" s="354" t="s">
        <v>2013</v>
      </c>
    </row>
    <row r="5" spans="1:7">
      <c r="A5" s="1" t="s">
        <v>480</v>
      </c>
      <c r="B5" s="1" t="s">
        <v>253</v>
      </c>
      <c r="C5" s="1" t="str">
        <f>_xlfn.CONCAT("on", REPLACE(A5,1,1,UPPER(LEFT(A5,1))), REPLACE(B5,1,1,UPPER(LEFT(B5,1))))</f>
        <v>onAccountLogin</v>
      </c>
      <c r="D5" s="1" t="s">
        <v>259</v>
      </c>
      <c r="E5" s="1"/>
      <c r="F5" s="1"/>
      <c r="G5" s="1"/>
    </row>
    <row r="6" spans="1:7">
      <c r="A6" s="1"/>
      <c r="B6" s="1"/>
      <c r="C6" s="1"/>
      <c r="D6" s="1"/>
      <c r="E6" s="1" t="s">
        <v>353</v>
      </c>
      <c r="F6" s="1" t="s">
        <v>436</v>
      </c>
      <c r="G6" s="1" t="s">
        <v>261</v>
      </c>
    </row>
    <row r="7" spans="1:7">
      <c r="A7" s="1"/>
      <c r="B7" s="1"/>
      <c r="C7" s="1"/>
      <c r="D7" s="1"/>
      <c r="E7" s="1" t="s">
        <v>273</v>
      </c>
      <c r="F7" s="1" t="s">
        <v>430</v>
      </c>
      <c r="G7" s="1" t="s">
        <v>431</v>
      </c>
    </row>
    <row r="8" spans="1:7">
      <c r="A8" s="1"/>
      <c r="B8" s="1"/>
      <c r="C8" s="1"/>
      <c r="D8" s="1"/>
      <c r="E8" s="1" t="s">
        <v>254</v>
      </c>
      <c r="F8" s="1" t="s">
        <v>1182</v>
      </c>
      <c r="G8" s="1" t="s">
        <v>1183</v>
      </c>
    </row>
    <row r="9" spans="1:7">
      <c r="A9" s="1"/>
      <c r="B9" s="1"/>
      <c r="C9" s="1"/>
      <c r="D9" s="1"/>
      <c r="E9" s="1" t="s">
        <v>354</v>
      </c>
      <c r="F9" s="1" t="s">
        <v>255</v>
      </c>
      <c r="G9" s="1" t="s">
        <v>257</v>
      </c>
    </row>
    <row r="10" spans="1:7">
      <c r="A10" s="1"/>
      <c r="B10" s="1"/>
      <c r="C10" s="1"/>
      <c r="D10" s="1"/>
      <c r="E10" s="56" t="s">
        <v>355</v>
      </c>
      <c r="F10" s="56" t="s">
        <v>255</v>
      </c>
      <c r="G10" s="56" t="s">
        <v>1582</v>
      </c>
    </row>
    <row r="11" spans="1:7">
      <c r="A11" s="1"/>
      <c r="B11" s="1"/>
      <c r="C11" s="1"/>
      <c r="D11" s="1"/>
      <c r="E11" s="56" t="s">
        <v>443</v>
      </c>
      <c r="F11" s="56" t="s">
        <v>1595</v>
      </c>
      <c r="G11" s="56" t="s">
        <v>1583</v>
      </c>
    </row>
    <row r="12" spans="1:7">
      <c r="A12" s="1" t="s">
        <v>480</v>
      </c>
      <c r="B12" s="1" t="s">
        <v>256</v>
      </c>
      <c r="C12" s="1" t="str">
        <f>_xlfn.CONCAT("on", REPLACE(A12,1,1,UPPER(LEFT(A12,1))), REPLACE(B12,1,1,UPPER(LEFT(B12,1))))</f>
        <v>onAccountLogout</v>
      </c>
      <c r="D12" s="1" t="s">
        <v>432</v>
      </c>
      <c r="E12" s="1"/>
      <c r="F12" s="1"/>
      <c r="G12" s="1"/>
    </row>
    <row r="13" spans="1:7">
      <c r="A13" s="1"/>
      <c r="B13" s="1"/>
      <c r="C13" s="1"/>
      <c r="D13" s="1"/>
      <c r="E13" s="1" t="s">
        <v>353</v>
      </c>
      <c r="F13" s="1" t="s">
        <v>436</v>
      </c>
      <c r="G13" s="1" t="s">
        <v>258</v>
      </c>
    </row>
    <row r="14" spans="1:7">
      <c r="A14" s="1"/>
      <c r="B14" s="1"/>
      <c r="C14" s="1"/>
      <c r="D14" s="1"/>
      <c r="E14" s="1" t="s">
        <v>273</v>
      </c>
      <c r="F14" s="1" t="s">
        <v>428</v>
      </c>
      <c r="G14" s="1" t="s">
        <v>263</v>
      </c>
    </row>
    <row r="15" spans="1:7">
      <c r="A15" s="1" t="s">
        <v>480</v>
      </c>
      <c r="B15" s="1" t="s">
        <v>262</v>
      </c>
      <c r="C15" s="1" t="str">
        <f>_xlfn.CONCAT("on", REPLACE(A15,1,1,UPPER(LEFT(A15,1))), REPLACE(B15,1,1,UPPER(LEFT(B15,1))))</f>
        <v>onAccountQrcodefailed</v>
      </c>
      <c r="D15" s="1" t="s">
        <v>260</v>
      </c>
      <c r="E15" s="1"/>
      <c r="F15" s="1"/>
      <c r="G15" s="1"/>
    </row>
    <row r="16" spans="1:7">
      <c r="A16" s="1"/>
      <c r="B16" s="1"/>
      <c r="C16" s="1"/>
      <c r="D16" s="1"/>
      <c r="E16" s="1" t="s">
        <v>254</v>
      </c>
      <c r="F16" s="1" t="s">
        <v>1182</v>
      </c>
      <c r="G16" s="1"/>
    </row>
    <row r="17" spans="1:7">
      <c r="A17" s="1" t="s">
        <v>480</v>
      </c>
      <c r="B17" s="1" t="s">
        <v>264</v>
      </c>
      <c r="C17" s="1" t="str">
        <f>_xlfn.CONCAT("on", REPLACE(A17,1,1,UPPER(LEFT(A17,1))), REPLACE(B17,1,1,UPPER(LEFT(B17,1))))</f>
        <v>onAccountDeleted</v>
      </c>
      <c r="D17" s="1" t="s">
        <v>265</v>
      </c>
      <c r="E17" s="1"/>
      <c r="F17" s="1"/>
      <c r="G17" s="1"/>
    </row>
    <row r="18" spans="1:7">
      <c r="A18" s="1"/>
      <c r="B18" s="1"/>
      <c r="C18" s="1"/>
      <c r="D18" s="1"/>
      <c r="E18" s="1" t="s">
        <v>353</v>
      </c>
      <c r="F18" s="1" t="s">
        <v>436</v>
      </c>
      <c r="G18" s="1" t="s">
        <v>266</v>
      </c>
    </row>
    <row r="19" spans="1:7">
      <c r="A19" s="1"/>
      <c r="B19" s="1"/>
      <c r="C19" s="1"/>
      <c r="D19" s="1"/>
      <c r="E19" s="1" t="s">
        <v>354</v>
      </c>
      <c r="F19" s="1" t="s">
        <v>255</v>
      </c>
      <c r="G19" s="1" t="s">
        <v>1597</v>
      </c>
    </row>
    <row r="27" spans="1:7" ht="16.5">
      <c r="C27" s="23"/>
      <c r="D27" s="62"/>
      <c r="E27" s="23"/>
      <c r="F27" s="63"/>
    </row>
    <row r="28" spans="1:7" ht="16.5">
      <c r="C28" s="23"/>
      <c r="D28" s="62"/>
      <c r="E28" s="23"/>
      <c r="F28" s="64"/>
    </row>
    <row r="29" spans="1:7" ht="16.5">
      <c r="C29" s="23"/>
      <c r="D29" s="62"/>
      <c r="E29" s="23"/>
      <c r="F29" s="64"/>
    </row>
    <row r="30" spans="1:7" ht="16.5">
      <c r="C30" s="65"/>
      <c r="D30" s="66"/>
      <c r="E30" s="65"/>
      <c r="F30" s="67"/>
    </row>
    <row r="31" spans="1:7" ht="16.5">
      <c r="C31" s="65"/>
      <c r="D31" s="66"/>
      <c r="E31" s="65"/>
      <c r="F31" s="67"/>
    </row>
    <row r="32" spans="1:7" ht="16.5">
      <c r="C32" s="23"/>
      <c r="D32" s="62"/>
      <c r="E32" s="23"/>
      <c r="F32" s="68"/>
    </row>
    <row r="33" spans="3:6" ht="16.5">
      <c r="C33" s="23"/>
      <c r="D33" s="62"/>
      <c r="E33" s="23"/>
      <c r="F33" s="68"/>
    </row>
    <row r="34" spans="3:6" ht="16.5">
      <c r="C34" s="23"/>
      <c r="D34" s="62"/>
      <c r="E34" s="23"/>
      <c r="F34" s="68"/>
    </row>
    <row r="35" spans="3:6" ht="16.5">
      <c r="C35" s="23"/>
      <c r="D35" s="62"/>
      <c r="E35" s="23"/>
      <c r="F35" s="68"/>
    </row>
    <row r="36" spans="3:6" ht="16.5">
      <c r="C36" s="23"/>
      <c r="D36" s="62"/>
      <c r="E36" s="23"/>
      <c r="F36" s="69"/>
    </row>
    <row r="37" spans="3:6" ht="16.5">
      <c r="C37" s="23"/>
      <c r="D37" s="62"/>
      <c r="E37" s="23"/>
      <c r="F37" s="69"/>
    </row>
    <row r="38" spans="3:6" ht="16.5">
      <c r="C38" s="23"/>
      <c r="D38" s="62"/>
      <c r="E38" s="23"/>
      <c r="F38" s="69"/>
    </row>
    <row r="39" spans="3:6" ht="16.5">
      <c r="C39" s="23"/>
      <c r="D39" s="62"/>
      <c r="E39" s="23"/>
      <c r="F39" s="69"/>
    </row>
    <row r="40" spans="3:6" ht="16.5">
      <c r="C40" s="23"/>
      <c r="D40" s="62"/>
      <c r="E40" s="23"/>
      <c r="F40" s="69"/>
    </row>
    <row r="41" spans="3:6" ht="16.5">
      <c r="C41" s="23"/>
      <c r="D41" s="62"/>
      <c r="E41" s="23"/>
      <c r="F41" s="69"/>
    </row>
    <row r="42" spans="3:6" ht="16.5">
      <c r="C42" s="23"/>
      <c r="D42" s="62"/>
      <c r="E42" s="23"/>
      <c r="F42" s="69"/>
    </row>
    <row r="43" spans="3:6" ht="16.5">
      <c r="C43" s="23"/>
      <c r="D43" s="62"/>
      <c r="E43" s="23"/>
      <c r="F43" s="69"/>
    </row>
    <row r="44" spans="3:6" ht="16.5">
      <c r="C44" s="23"/>
      <c r="D44" s="62"/>
      <c r="E44" s="23"/>
      <c r="F44" s="70"/>
    </row>
    <row r="45" spans="3:6" ht="16.5">
      <c r="C45" s="23"/>
      <c r="D45" s="62"/>
      <c r="E45" s="23"/>
      <c r="F45" s="71"/>
    </row>
    <row r="46" spans="3:6" ht="16.5">
      <c r="C46" s="23"/>
      <c r="D46" s="62"/>
      <c r="E46" s="23"/>
      <c r="F46" s="67"/>
    </row>
    <row r="47" spans="3:6" ht="16.5">
      <c r="C47" s="23"/>
      <c r="D47" s="62"/>
      <c r="E47" s="23"/>
      <c r="F47" s="67"/>
    </row>
  </sheetData>
  <phoneticPr fontId="7" type="noConversion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D028A-374F-4A9C-A30C-F518C41300E8}">
  <dimension ref="A1:J128"/>
  <sheetViews>
    <sheetView zoomScale="99" workbookViewId="0">
      <selection activeCell="E29" sqref="E29"/>
    </sheetView>
  </sheetViews>
  <sheetFormatPr defaultRowHeight="15"/>
  <cols>
    <col min="1" max="1" width="12.7109375" bestFit="1" customWidth="1"/>
    <col min="2" max="2" width="14.7109375" customWidth="1"/>
    <col min="3" max="3" width="25" bestFit="1" customWidth="1"/>
    <col min="4" max="4" width="19.28515625" bestFit="1" customWidth="1"/>
    <col min="5" max="5" width="39.42578125" bestFit="1" customWidth="1"/>
    <col min="6" max="6" width="47.140625" bestFit="1" customWidth="1"/>
    <col min="7" max="7" width="37.7109375" bestFit="1" customWidth="1"/>
  </cols>
  <sheetData>
    <row r="1" spans="1:7">
      <c r="A1" s="235" t="s">
        <v>12</v>
      </c>
      <c r="B1" s="236" t="s">
        <v>13</v>
      </c>
      <c r="C1" s="237" t="s">
        <v>14</v>
      </c>
      <c r="D1" s="237" t="s">
        <v>15</v>
      </c>
      <c r="E1" s="238" t="s">
        <v>16</v>
      </c>
      <c r="F1" s="238"/>
      <c r="G1" s="239"/>
    </row>
    <row r="2" spans="1:7">
      <c r="A2" s="235"/>
      <c r="B2" s="292"/>
      <c r="C2" s="293" t="s">
        <v>17</v>
      </c>
      <c r="D2" s="237"/>
      <c r="E2" s="239" t="s">
        <v>1307</v>
      </c>
      <c r="F2" s="239" t="s">
        <v>19</v>
      </c>
      <c r="G2" s="238" t="s">
        <v>20</v>
      </c>
    </row>
    <row r="3" spans="1:7">
      <c r="A3" s="1" t="s">
        <v>1308</v>
      </c>
      <c r="B3" s="1" t="s">
        <v>1309</v>
      </c>
      <c r="C3" s="1" t="str">
        <f>_xlfn.CONCAT("on",REPLACE(A3,1,1,UPPER(LEFT(A3,1))),REPLACE(B3,1,1,UPPER(LEFT(B3,1))))</f>
        <v>onVehicleDatset</v>
      </c>
      <c r="D3" s="240" t="s">
        <v>1310</v>
      </c>
      <c r="E3" s="1"/>
      <c r="F3" s="1"/>
      <c r="G3" s="1"/>
    </row>
    <row r="4" spans="1:7">
      <c r="A4" s="1"/>
      <c r="B4" s="1"/>
      <c r="C4" s="1"/>
      <c r="D4" s="1"/>
      <c r="E4" s="241" t="s">
        <v>275</v>
      </c>
      <c r="F4" s="1"/>
      <c r="G4" s="1"/>
    </row>
    <row r="5" spans="1:7">
      <c r="A5" s="1"/>
      <c r="B5" s="1"/>
      <c r="C5" s="1"/>
      <c r="D5" s="1"/>
      <c r="E5" s="1" t="s">
        <v>1311</v>
      </c>
      <c r="F5" s="1" t="s">
        <v>744</v>
      </c>
      <c r="G5" s="1"/>
    </row>
    <row r="6" spans="1:7">
      <c r="A6" s="1"/>
      <c r="B6" s="1"/>
      <c r="C6" s="1"/>
      <c r="D6" s="1"/>
      <c r="E6" s="199" t="s">
        <v>1312</v>
      </c>
      <c r="F6" s="56" t="s">
        <v>1480</v>
      </c>
      <c r="G6" s="1"/>
    </row>
    <row r="7" spans="1:7">
      <c r="A7" s="1"/>
      <c r="B7" s="1"/>
      <c r="C7" s="1"/>
      <c r="D7" s="1"/>
      <c r="E7" s="199" t="s">
        <v>1313</v>
      </c>
      <c r="F7" s="1" t="s">
        <v>744</v>
      </c>
      <c r="G7" s="1"/>
    </row>
    <row r="8" spans="1:7">
      <c r="A8" s="1"/>
      <c r="B8" s="1"/>
      <c r="C8" s="1"/>
      <c r="D8" s="1"/>
      <c r="E8" s="199" t="s">
        <v>1314</v>
      </c>
      <c r="F8" s="1" t="s">
        <v>744</v>
      </c>
      <c r="G8" s="1"/>
    </row>
    <row r="9" spans="1:7">
      <c r="A9" s="1"/>
      <c r="B9" s="1"/>
      <c r="C9" s="1"/>
      <c r="D9" s="1"/>
      <c r="E9" s="199" t="s">
        <v>1315</v>
      </c>
      <c r="F9" s="1" t="s">
        <v>744</v>
      </c>
      <c r="G9" s="1"/>
    </row>
    <row r="10" spans="1:7">
      <c r="A10" s="1"/>
      <c r="B10" s="1"/>
      <c r="C10" s="1"/>
      <c r="D10" s="1"/>
      <c r="E10" s="199" t="s">
        <v>1819</v>
      </c>
      <c r="F10" s="1" t="s">
        <v>744</v>
      </c>
      <c r="G10" s="1"/>
    </row>
    <row r="11" spans="1:7">
      <c r="A11" s="1"/>
      <c r="B11" s="1"/>
      <c r="C11" s="1"/>
      <c r="D11" s="1"/>
      <c r="E11" s="199" t="s">
        <v>1316</v>
      </c>
      <c r="F11" s="1" t="s">
        <v>744</v>
      </c>
      <c r="G11" s="1"/>
    </row>
    <row r="12" spans="1:7">
      <c r="A12" s="1"/>
      <c r="B12" s="1"/>
      <c r="C12" s="1"/>
      <c r="D12" s="1"/>
      <c r="E12" s="199" t="s">
        <v>1317</v>
      </c>
      <c r="F12" s="1" t="s">
        <v>744</v>
      </c>
      <c r="G12" s="1"/>
    </row>
    <row r="13" spans="1:7">
      <c r="A13" s="1"/>
      <c r="B13" s="1"/>
      <c r="C13" s="1"/>
      <c r="D13" s="240"/>
      <c r="E13" s="199" t="s">
        <v>1318</v>
      </c>
      <c r="F13" s="1" t="s">
        <v>744</v>
      </c>
      <c r="G13" s="1"/>
    </row>
    <row r="14" spans="1:7">
      <c r="A14" s="1"/>
      <c r="B14" s="1"/>
      <c r="C14" s="1"/>
      <c r="D14" s="240"/>
      <c r="E14" s="199" t="s">
        <v>1319</v>
      </c>
      <c r="F14" s="1" t="s">
        <v>744</v>
      </c>
      <c r="G14" s="1"/>
    </row>
    <row r="15" spans="1:7">
      <c r="A15" s="1"/>
      <c r="B15" s="1"/>
      <c r="C15" s="1"/>
      <c r="D15" s="1"/>
      <c r="E15" s="199" t="s">
        <v>1320</v>
      </c>
      <c r="F15" s="1" t="s">
        <v>744</v>
      </c>
      <c r="G15" s="1"/>
    </row>
    <row r="16" spans="1:7">
      <c r="A16" s="1"/>
      <c r="B16" s="1"/>
      <c r="C16" s="1"/>
      <c r="D16" s="1"/>
      <c r="E16" s="199" t="s">
        <v>1321</v>
      </c>
      <c r="F16" s="1" t="s">
        <v>744</v>
      </c>
      <c r="G16" s="1"/>
    </row>
    <row r="17" spans="1:7">
      <c r="A17" s="1"/>
      <c r="B17" s="1"/>
      <c r="C17" s="1"/>
      <c r="D17" s="1"/>
      <c r="E17" s="199" t="s">
        <v>1322</v>
      </c>
      <c r="F17" s="199" t="s">
        <v>744</v>
      </c>
      <c r="G17" s="1"/>
    </row>
    <row r="18" spans="1:7">
      <c r="A18" s="1"/>
      <c r="B18" s="1"/>
      <c r="C18" s="1"/>
      <c r="D18" s="240"/>
      <c r="E18" s="199" t="s">
        <v>1323</v>
      </c>
      <c r="F18" s="199" t="s">
        <v>744</v>
      </c>
      <c r="G18" s="1"/>
    </row>
    <row r="19" spans="1:7">
      <c r="A19" s="1"/>
      <c r="B19" s="1"/>
      <c r="C19" s="1"/>
      <c r="D19" s="240"/>
      <c r="E19" s="199" t="s">
        <v>1324</v>
      </c>
      <c r="F19" s="199" t="s">
        <v>1571</v>
      </c>
      <c r="G19" s="1"/>
    </row>
    <row r="20" spans="1:7">
      <c r="A20" s="1"/>
      <c r="B20" s="1"/>
      <c r="C20" s="1"/>
      <c r="D20" s="1"/>
      <c r="E20" s="199" t="s">
        <v>1325</v>
      </c>
      <c r="F20" s="199" t="s">
        <v>744</v>
      </c>
      <c r="G20" s="1"/>
    </row>
    <row r="21" spans="1:7">
      <c r="A21" s="1"/>
      <c r="B21" s="1"/>
      <c r="C21" s="1"/>
      <c r="D21" s="1"/>
      <c r="E21" s="199" t="s">
        <v>1326</v>
      </c>
      <c r="F21" s="199" t="s">
        <v>744</v>
      </c>
      <c r="G21" s="1"/>
    </row>
    <row r="22" spans="1:7">
      <c r="A22" s="1"/>
      <c r="B22" s="1"/>
      <c r="C22" s="1"/>
      <c r="D22" s="1"/>
      <c r="E22" s="199" t="s">
        <v>1327</v>
      </c>
      <c r="F22" s="199" t="s">
        <v>1328</v>
      </c>
      <c r="G22" s="1"/>
    </row>
    <row r="23" spans="1:7">
      <c r="A23" s="1"/>
      <c r="B23" s="1"/>
      <c r="C23" s="1"/>
      <c r="D23" s="1"/>
      <c r="E23" s="199" t="s">
        <v>1329</v>
      </c>
      <c r="F23" s="199" t="s">
        <v>744</v>
      </c>
      <c r="G23" s="1"/>
    </row>
    <row r="24" spans="1:7">
      <c r="A24" s="1"/>
      <c r="B24" s="1"/>
      <c r="C24" s="1"/>
      <c r="D24" s="1"/>
      <c r="E24" s="199" t="s">
        <v>1330</v>
      </c>
      <c r="F24" s="199" t="s">
        <v>744</v>
      </c>
      <c r="G24" s="1"/>
    </row>
    <row r="25" spans="1:7">
      <c r="A25" s="1"/>
      <c r="B25" s="1"/>
      <c r="C25" s="1"/>
      <c r="D25" s="1"/>
      <c r="E25" s="199" t="s">
        <v>1331</v>
      </c>
      <c r="F25" s="288" t="s">
        <v>1639</v>
      </c>
      <c r="G25" s="1"/>
    </row>
    <row r="26" spans="1:7">
      <c r="A26" s="1"/>
      <c r="B26" s="1"/>
      <c r="C26" s="1"/>
      <c r="D26" s="1"/>
      <c r="E26" s="201" t="s">
        <v>1332</v>
      </c>
      <c r="F26" s="201" t="s">
        <v>1333</v>
      </c>
      <c r="G26" s="1"/>
    </row>
    <row r="27" spans="1:7">
      <c r="A27" s="1"/>
      <c r="B27" s="1"/>
      <c r="C27" s="1"/>
      <c r="D27" s="181"/>
      <c r="E27" s="271" t="s">
        <v>1572</v>
      </c>
      <c r="F27" s="272" t="s">
        <v>1573</v>
      </c>
      <c r="G27" s="59"/>
    </row>
    <row r="28" spans="1:7">
      <c r="A28" s="1"/>
      <c r="B28" s="1"/>
      <c r="C28" s="1"/>
      <c r="D28" s="181"/>
      <c r="E28" s="270" t="s">
        <v>1334</v>
      </c>
      <c r="F28" s="270" t="s">
        <v>1335</v>
      </c>
      <c r="G28" s="59"/>
    </row>
    <row r="29" spans="1:7">
      <c r="A29" s="1"/>
      <c r="B29" s="1"/>
      <c r="C29" s="1"/>
      <c r="D29" s="1"/>
      <c r="E29" s="199" t="s">
        <v>1336</v>
      </c>
      <c r="F29" s="199" t="s">
        <v>1337</v>
      </c>
      <c r="G29" s="1"/>
    </row>
    <row r="30" spans="1:7">
      <c r="A30" s="1"/>
      <c r="B30" s="1"/>
      <c r="C30" s="1"/>
      <c r="D30" s="1"/>
      <c r="E30" s="199" t="s">
        <v>1653</v>
      </c>
      <c r="F30" s="199" t="s">
        <v>744</v>
      </c>
      <c r="G30" s="1"/>
    </row>
    <row r="31" spans="1:7">
      <c r="A31" s="1"/>
      <c r="B31" s="1"/>
      <c r="C31" s="1"/>
      <c r="D31" s="1"/>
      <c r="E31" s="199" t="s">
        <v>1338</v>
      </c>
      <c r="F31" s="199" t="s">
        <v>1339</v>
      </c>
      <c r="G31" s="1"/>
    </row>
    <row r="32" spans="1:7">
      <c r="A32" s="1"/>
      <c r="B32" s="1"/>
      <c r="C32" s="1"/>
      <c r="D32" s="181"/>
      <c r="E32" s="199" t="s">
        <v>1340</v>
      </c>
      <c r="F32" s="199" t="s">
        <v>744</v>
      </c>
      <c r="G32" s="59"/>
    </row>
    <row r="33" spans="1:7">
      <c r="A33" s="1"/>
      <c r="B33" s="1"/>
      <c r="C33" s="1"/>
      <c r="D33" s="181"/>
      <c r="E33" s="273" t="s">
        <v>1574</v>
      </c>
      <c r="F33" s="272" t="s">
        <v>744</v>
      </c>
      <c r="G33" s="59"/>
    </row>
    <row r="34" spans="1:7">
      <c r="A34" s="1"/>
      <c r="B34" s="1"/>
      <c r="C34" s="1"/>
      <c r="D34" s="181"/>
      <c r="E34" s="199" t="s">
        <v>1341</v>
      </c>
      <c r="F34" s="199" t="s">
        <v>744</v>
      </c>
      <c r="G34" s="59"/>
    </row>
    <row r="35" spans="1:7">
      <c r="A35" s="1"/>
      <c r="B35" s="1"/>
      <c r="C35" s="1"/>
      <c r="D35" s="1"/>
      <c r="E35" s="199" t="s">
        <v>1342</v>
      </c>
      <c r="F35" s="199" t="s">
        <v>744</v>
      </c>
      <c r="G35" s="1"/>
    </row>
    <row r="36" spans="1:7">
      <c r="A36" s="1"/>
      <c r="B36" s="1"/>
      <c r="C36" s="1"/>
      <c r="D36" s="1"/>
      <c r="E36" s="199" t="s">
        <v>1343</v>
      </c>
      <c r="F36" s="199" t="s">
        <v>744</v>
      </c>
      <c r="G36" s="1"/>
    </row>
    <row r="37" spans="1:7">
      <c r="A37" s="1"/>
      <c r="B37" s="1"/>
      <c r="C37" s="1"/>
      <c r="D37" s="1"/>
      <c r="E37" s="199" t="s">
        <v>1344</v>
      </c>
      <c r="F37" s="199" t="s">
        <v>744</v>
      </c>
      <c r="G37" s="1"/>
    </row>
    <row r="38" spans="1:7">
      <c r="A38" s="1"/>
      <c r="B38" s="1"/>
      <c r="C38" s="1"/>
      <c r="D38" s="1"/>
      <c r="E38" s="199" t="s">
        <v>1345</v>
      </c>
      <c r="F38" s="199" t="s">
        <v>744</v>
      </c>
      <c r="G38" s="1"/>
    </row>
    <row r="39" spans="1:7">
      <c r="A39" s="1"/>
      <c r="B39" s="1"/>
      <c r="C39" s="1"/>
      <c r="D39" s="1"/>
      <c r="E39" s="199" t="s">
        <v>1346</v>
      </c>
      <c r="F39" s="199" t="s">
        <v>744</v>
      </c>
      <c r="G39" s="1"/>
    </row>
    <row r="40" spans="1:7">
      <c r="A40" s="1"/>
      <c r="B40" s="1"/>
      <c r="C40" s="1"/>
      <c r="D40" s="1"/>
      <c r="E40" s="199" t="s">
        <v>1347</v>
      </c>
      <c r="F40" s="199" t="s">
        <v>1575</v>
      </c>
      <c r="G40" s="1"/>
    </row>
    <row r="41" spans="1:7">
      <c r="A41" s="1" t="s">
        <v>1308</v>
      </c>
      <c r="B41" s="1" t="s">
        <v>1348</v>
      </c>
      <c r="C41" s="1" t="str">
        <f>_xlfn.CONCAT("on",REPLACE(A41,1,1,UPPER(LEFT(A41,1))),REPLACE(B41,1,1,UPPER(LEFT(B41,1))))</f>
        <v>onVehicleNormalset</v>
      </c>
      <c r="D41" s="240" t="s">
        <v>1349</v>
      </c>
      <c r="E41" s="1"/>
      <c r="F41" s="1"/>
      <c r="G41" s="1"/>
    </row>
    <row r="42" spans="1:7">
      <c r="A42" s="1"/>
      <c r="B42" s="1"/>
      <c r="C42" s="1"/>
      <c r="D42" s="1"/>
      <c r="E42" s="241" t="s">
        <v>275</v>
      </c>
      <c r="F42" s="1"/>
      <c r="G42" s="1"/>
    </row>
    <row r="43" spans="1:7">
      <c r="A43" s="1"/>
      <c r="B43" s="1"/>
      <c r="C43" s="1"/>
      <c r="D43" s="1"/>
      <c r="E43" s="1" t="s">
        <v>1350</v>
      </c>
      <c r="F43" s="1" t="s">
        <v>744</v>
      </c>
      <c r="G43" s="1"/>
    </row>
    <row r="44" spans="1:7">
      <c r="A44" s="1"/>
      <c r="B44" s="1"/>
      <c r="C44" s="1"/>
      <c r="D44" s="1"/>
      <c r="E44" s="1" t="s">
        <v>1351</v>
      </c>
      <c r="F44" s="1" t="s">
        <v>744</v>
      </c>
      <c r="G44" s="1"/>
    </row>
    <row r="45" spans="1:7">
      <c r="A45" s="1"/>
      <c r="B45" s="1"/>
      <c r="C45" s="1"/>
      <c r="D45" s="1"/>
      <c r="E45" s="1" t="s">
        <v>1352</v>
      </c>
      <c r="F45" s="1" t="s">
        <v>744</v>
      </c>
      <c r="G45" s="1"/>
    </row>
    <row r="46" spans="1:7">
      <c r="A46" s="1"/>
      <c r="B46" s="1"/>
      <c r="C46" s="1"/>
      <c r="D46" s="240"/>
      <c r="E46" s="1" t="s">
        <v>1353</v>
      </c>
      <c r="F46" s="1" t="s">
        <v>744</v>
      </c>
      <c r="G46" s="1"/>
    </row>
    <row r="47" spans="1:7">
      <c r="A47" s="1"/>
      <c r="B47" s="1"/>
      <c r="C47" s="1"/>
      <c r="D47" s="240"/>
      <c r="E47" s="199" t="s">
        <v>1354</v>
      </c>
      <c r="F47" s="1" t="s">
        <v>1576</v>
      </c>
      <c r="G47" s="1"/>
    </row>
    <row r="48" spans="1:7">
      <c r="A48" s="1"/>
      <c r="B48" s="1"/>
      <c r="C48" s="1"/>
      <c r="D48" s="1"/>
      <c r="E48" s="199" t="s">
        <v>1355</v>
      </c>
      <c r="F48" s="1" t="s">
        <v>744</v>
      </c>
      <c r="G48" s="1"/>
    </row>
    <row r="49" spans="1:7">
      <c r="A49" s="1"/>
      <c r="B49" s="1"/>
      <c r="C49" s="1"/>
      <c r="D49" s="1"/>
      <c r="E49" s="199" t="s">
        <v>1356</v>
      </c>
      <c r="F49" s="1" t="s">
        <v>744</v>
      </c>
      <c r="G49" s="1"/>
    </row>
    <row r="50" spans="1:7">
      <c r="A50" s="1"/>
      <c r="B50" s="1"/>
      <c r="C50" s="1"/>
      <c r="D50" s="240"/>
      <c r="E50" s="199" t="s">
        <v>1357</v>
      </c>
      <c r="F50" s="1" t="s">
        <v>744</v>
      </c>
      <c r="G50" s="1"/>
    </row>
    <row r="51" spans="1:7">
      <c r="A51" s="1"/>
      <c r="B51" s="1"/>
      <c r="C51" s="1"/>
      <c r="D51" s="240"/>
      <c r="E51" s="199" t="s">
        <v>1358</v>
      </c>
      <c r="F51" s="1" t="s">
        <v>744</v>
      </c>
      <c r="G51" s="1"/>
    </row>
    <row r="52" spans="1:7">
      <c r="A52" s="1"/>
      <c r="B52" s="1"/>
      <c r="C52" s="1"/>
      <c r="D52" s="1"/>
      <c r="E52" s="201" t="s">
        <v>1359</v>
      </c>
      <c r="F52" s="200" t="s">
        <v>744</v>
      </c>
      <c r="G52" s="1"/>
    </row>
    <row r="53" spans="1:7">
      <c r="A53" s="1"/>
      <c r="B53" s="1"/>
      <c r="C53" s="1"/>
      <c r="D53" s="181"/>
      <c r="E53" s="272" t="s">
        <v>1577</v>
      </c>
      <c r="F53" s="272" t="s">
        <v>744</v>
      </c>
      <c r="G53" s="59"/>
    </row>
    <row r="54" spans="1:7">
      <c r="A54" s="1"/>
      <c r="B54" s="1"/>
      <c r="C54" s="1"/>
      <c r="D54" s="1"/>
      <c r="E54" s="274" t="s">
        <v>1360</v>
      </c>
      <c r="F54" s="275" t="s">
        <v>1361</v>
      </c>
      <c r="G54" s="1"/>
    </row>
    <row r="55" spans="1:7">
      <c r="A55" s="1"/>
      <c r="B55" s="1"/>
      <c r="C55" s="1"/>
      <c r="D55" s="1"/>
      <c r="E55" s="199" t="s">
        <v>1362</v>
      </c>
      <c r="F55" s="1" t="s">
        <v>1578</v>
      </c>
      <c r="G55" s="1"/>
    </row>
    <row r="56" spans="1:7">
      <c r="A56" s="1"/>
      <c r="B56" s="1"/>
      <c r="C56" s="1"/>
      <c r="D56" s="1"/>
      <c r="E56" s="199" t="s">
        <v>1363</v>
      </c>
      <c r="F56" s="1" t="s">
        <v>744</v>
      </c>
      <c r="G56" s="1"/>
    </row>
    <row r="57" spans="1:7">
      <c r="A57" s="1"/>
      <c r="B57" s="1"/>
      <c r="C57" s="1"/>
      <c r="D57" s="1"/>
      <c r="E57" s="199" t="s">
        <v>1364</v>
      </c>
      <c r="F57" s="1" t="s">
        <v>744</v>
      </c>
      <c r="G57" s="1"/>
    </row>
    <row r="58" spans="1:7">
      <c r="A58" s="1"/>
      <c r="B58" s="1"/>
      <c r="C58" s="1"/>
      <c r="D58" s="1"/>
      <c r="E58" s="199" t="s">
        <v>1365</v>
      </c>
      <c r="F58" s="1" t="s">
        <v>744</v>
      </c>
      <c r="G58" s="1"/>
    </row>
    <row r="59" spans="1:7">
      <c r="A59" s="1"/>
      <c r="B59" s="1"/>
      <c r="C59" s="1"/>
      <c r="D59" s="1"/>
      <c r="E59" s="199" t="s">
        <v>1366</v>
      </c>
      <c r="F59" s="1" t="s">
        <v>744</v>
      </c>
      <c r="G59" s="1"/>
    </row>
    <row r="60" spans="1:7">
      <c r="A60" s="1"/>
      <c r="B60" s="1"/>
      <c r="C60" s="1"/>
      <c r="D60" s="1"/>
      <c r="E60" s="199" t="s">
        <v>1367</v>
      </c>
      <c r="F60" s="1" t="s">
        <v>744</v>
      </c>
      <c r="G60" s="1"/>
    </row>
    <row r="61" spans="1:7">
      <c r="A61" s="1"/>
      <c r="B61" s="1"/>
      <c r="C61" s="1"/>
      <c r="D61" s="1"/>
      <c r="E61" s="199" t="s">
        <v>1368</v>
      </c>
      <c r="F61" s="1" t="s">
        <v>1369</v>
      </c>
      <c r="G61" s="1"/>
    </row>
    <row r="62" spans="1:7">
      <c r="A62" s="1"/>
      <c r="B62" s="1"/>
      <c r="C62" s="1"/>
      <c r="D62" s="1"/>
      <c r="E62" s="199" t="s">
        <v>1370</v>
      </c>
      <c r="F62" s="1" t="s">
        <v>744</v>
      </c>
      <c r="G62" s="1"/>
    </row>
    <row r="63" spans="1:7">
      <c r="A63" s="1"/>
      <c r="B63" s="1"/>
      <c r="C63" s="1"/>
      <c r="D63" s="1"/>
      <c r="E63" s="199" t="s">
        <v>1371</v>
      </c>
      <c r="F63" s="1" t="s">
        <v>744</v>
      </c>
      <c r="G63" s="1"/>
    </row>
    <row r="64" spans="1:7">
      <c r="A64" s="1"/>
      <c r="B64" s="1"/>
      <c r="C64" s="1"/>
      <c r="D64" s="1"/>
      <c r="E64" s="199" t="s">
        <v>1372</v>
      </c>
      <c r="F64" s="1" t="s">
        <v>744</v>
      </c>
      <c r="G64" s="1"/>
    </row>
    <row r="65" spans="1:7">
      <c r="A65" s="1"/>
      <c r="B65" s="1"/>
      <c r="C65" s="1"/>
      <c r="D65" s="1"/>
      <c r="E65" s="199" t="s">
        <v>1373</v>
      </c>
      <c r="F65" s="1" t="s">
        <v>744</v>
      </c>
      <c r="G65" s="1"/>
    </row>
    <row r="66" spans="1:7">
      <c r="A66" s="1"/>
      <c r="B66" s="1"/>
      <c r="C66" s="1"/>
      <c r="D66" s="1"/>
      <c r="E66" s="199" t="s">
        <v>1374</v>
      </c>
      <c r="F66" s="1" t="s">
        <v>1375</v>
      </c>
      <c r="G66" s="1"/>
    </row>
    <row r="67" spans="1:7">
      <c r="A67" s="1"/>
      <c r="B67" s="1"/>
      <c r="C67" s="1"/>
      <c r="D67" s="1"/>
      <c r="E67" s="199" t="s">
        <v>1376</v>
      </c>
      <c r="F67" s="1" t="s">
        <v>1377</v>
      </c>
      <c r="G67" s="1"/>
    </row>
    <row r="68" spans="1:7">
      <c r="A68" s="1"/>
      <c r="B68" s="1"/>
      <c r="C68" s="1"/>
      <c r="D68" s="1"/>
      <c r="E68" s="199" t="s">
        <v>1378</v>
      </c>
      <c r="F68" s="1" t="s">
        <v>1377</v>
      </c>
      <c r="G68" s="1"/>
    </row>
    <row r="69" spans="1:7">
      <c r="A69" s="1"/>
      <c r="B69" s="1"/>
      <c r="C69" s="1"/>
      <c r="D69" s="1"/>
      <c r="E69" s="199" t="s">
        <v>1379</v>
      </c>
      <c r="F69" s="1" t="s">
        <v>1380</v>
      </c>
      <c r="G69" s="1"/>
    </row>
    <row r="70" spans="1:7">
      <c r="A70" s="1"/>
      <c r="B70" s="1"/>
      <c r="C70" s="1"/>
      <c r="D70" s="1"/>
      <c r="E70" s="199" t="s">
        <v>1381</v>
      </c>
      <c r="F70" s="1" t="s">
        <v>744</v>
      </c>
      <c r="G70" s="1"/>
    </row>
    <row r="71" spans="1:7">
      <c r="A71" s="1"/>
      <c r="B71" s="1"/>
      <c r="C71" s="1"/>
      <c r="D71" s="1"/>
      <c r="E71" s="199" t="s">
        <v>1382</v>
      </c>
      <c r="F71" s="1" t="s">
        <v>744</v>
      </c>
      <c r="G71" s="1"/>
    </row>
    <row r="72" spans="1:7">
      <c r="A72" s="1"/>
      <c r="B72" s="1"/>
      <c r="C72" s="1"/>
      <c r="D72" s="1"/>
      <c r="E72" s="199" t="s">
        <v>1383</v>
      </c>
      <c r="F72" s="1" t="s">
        <v>744</v>
      </c>
      <c r="G72" s="1"/>
    </row>
    <row r="73" spans="1:7">
      <c r="A73" s="1"/>
      <c r="B73" s="1"/>
      <c r="C73" s="1"/>
      <c r="D73" s="1"/>
      <c r="E73" s="199" t="s">
        <v>1384</v>
      </c>
      <c r="F73" s="1" t="s">
        <v>1385</v>
      </c>
      <c r="G73" s="1"/>
    </row>
    <row r="74" spans="1:7">
      <c r="A74" s="1"/>
      <c r="B74" s="1"/>
      <c r="C74" s="1"/>
      <c r="D74" s="1"/>
      <c r="E74" s="199" t="s">
        <v>1386</v>
      </c>
      <c r="F74" s="1" t="s">
        <v>1814</v>
      </c>
      <c r="G74" s="1" t="s">
        <v>1387</v>
      </c>
    </row>
    <row r="75" spans="1:7">
      <c r="A75" s="1"/>
      <c r="B75" s="1"/>
      <c r="C75" s="1"/>
      <c r="D75" s="1"/>
      <c r="E75" s="199" t="s">
        <v>1388</v>
      </c>
      <c r="F75" s="1" t="s">
        <v>1814</v>
      </c>
      <c r="G75" s="1" t="s">
        <v>1387</v>
      </c>
    </row>
    <row r="76" spans="1:7">
      <c r="A76" s="1"/>
      <c r="B76" s="1"/>
      <c r="C76" s="1"/>
      <c r="D76" s="1"/>
      <c r="E76" s="199" t="s">
        <v>1813</v>
      </c>
      <c r="F76" s="1" t="s">
        <v>1814</v>
      </c>
      <c r="G76" s="1"/>
    </row>
    <row r="77" spans="1:7">
      <c r="A77" s="1"/>
      <c r="B77" s="1"/>
      <c r="C77" s="1"/>
      <c r="D77" s="1"/>
      <c r="E77" s="199" t="s">
        <v>1389</v>
      </c>
      <c r="F77" s="199" t="s">
        <v>744</v>
      </c>
      <c r="G77" s="1"/>
    </row>
    <row r="78" spans="1:7">
      <c r="A78" s="1"/>
      <c r="B78" s="1"/>
      <c r="C78" s="1"/>
      <c r="D78" s="1"/>
      <c r="E78" s="199" t="s">
        <v>1390</v>
      </c>
      <c r="F78" s="199" t="s">
        <v>744</v>
      </c>
      <c r="G78" s="1"/>
    </row>
    <row r="79" spans="1:7">
      <c r="A79" s="1"/>
      <c r="B79" s="1"/>
      <c r="C79" s="1"/>
      <c r="D79" s="1"/>
      <c r="E79" s="199" t="s">
        <v>1391</v>
      </c>
      <c r="F79" s="199" t="s">
        <v>744</v>
      </c>
      <c r="G79" s="1"/>
    </row>
    <row r="80" spans="1:7">
      <c r="A80" s="1"/>
      <c r="B80" s="1"/>
      <c r="C80" s="1"/>
      <c r="D80" s="1"/>
      <c r="E80" s="199" t="s">
        <v>1392</v>
      </c>
      <c r="F80" s="199" t="s">
        <v>744</v>
      </c>
      <c r="G80" s="1"/>
    </row>
    <row r="81" spans="1:10">
      <c r="A81" s="1"/>
      <c r="B81" s="1"/>
      <c r="C81" s="1"/>
      <c r="D81" s="1"/>
      <c r="E81" s="199" t="s">
        <v>1393</v>
      </c>
      <c r="F81" s="199" t="s">
        <v>744</v>
      </c>
      <c r="G81" s="1"/>
    </row>
    <row r="82" spans="1:10">
      <c r="A82" s="1"/>
      <c r="B82" s="1"/>
      <c r="C82" s="1"/>
      <c r="D82" s="1"/>
      <c r="E82" s="199" t="s">
        <v>1394</v>
      </c>
      <c r="F82" s="199" t="s">
        <v>744</v>
      </c>
      <c r="G82" s="1"/>
    </row>
    <row r="83" spans="1:10">
      <c r="A83" s="1"/>
      <c r="B83" s="1"/>
      <c r="C83" s="1"/>
      <c r="D83" s="1"/>
      <c r="E83" s="199" t="s">
        <v>1395</v>
      </c>
      <c r="F83" s="199" t="s">
        <v>1579</v>
      </c>
      <c r="G83" s="1"/>
    </row>
    <row r="84" spans="1:10">
      <c r="A84" s="1"/>
      <c r="B84" s="1"/>
      <c r="C84" s="1"/>
      <c r="D84" s="1"/>
      <c r="E84" s="199" t="s">
        <v>1396</v>
      </c>
      <c r="F84" s="199" t="s">
        <v>1397</v>
      </c>
      <c r="G84" s="1"/>
    </row>
    <row r="85" spans="1:10">
      <c r="A85" s="1"/>
      <c r="B85" s="1"/>
      <c r="C85" s="1"/>
      <c r="D85" s="1"/>
      <c r="E85" s="199" t="s">
        <v>1398</v>
      </c>
      <c r="F85" s="199" t="s">
        <v>744</v>
      </c>
      <c r="G85" s="1"/>
    </row>
    <row r="86" spans="1:10">
      <c r="A86" s="1"/>
      <c r="B86" s="1"/>
      <c r="C86" s="1"/>
      <c r="D86" s="1"/>
      <c r="E86" s="199" t="s">
        <v>1399</v>
      </c>
      <c r="F86" s="199" t="s">
        <v>1400</v>
      </c>
      <c r="G86" s="1"/>
      <c r="H86" s="168"/>
      <c r="J86" s="172"/>
    </row>
    <row r="87" spans="1:10">
      <c r="A87" s="1"/>
      <c r="B87" s="1"/>
      <c r="C87" s="1"/>
      <c r="D87" s="1"/>
      <c r="E87" s="199" t="s">
        <v>1401</v>
      </c>
      <c r="F87" s="199" t="s">
        <v>744</v>
      </c>
      <c r="G87" s="1"/>
      <c r="H87" s="168"/>
      <c r="J87" s="172"/>
    </row>
    <row r="88" spans="1:10">
      <c r="A88" s="1"/>
      <c r="B88" s="1"/>
      <c r="C88" s="1"/>
      <c r="D88" s="1"/>
      <c r="E88" s="199" t="s">
        <v>1402</v>
      </c>
      <c r="F88" s="199" t="s">
        <v>744</v>
      </c>
      <c r="G88" s="1"/>
    </row>
    <row r="89" spans="1:10">
      <c r="A89" s="1"/>
      <c r="B89" s="1"/>
      <c r="C89" s="1"/>
      <c r="D89" s="1"/>
      <c r="E89" s="199" t="s">
        <v>1403</v>
      </c>
      <c r="F89" s="199" t="s">
        <v>744</v>
      </c>
      <c r="G89" s="1"/>
    </row>
    <row r="90" spans="1:10" ht="75">
      <c r="A90" s="242"/>
      <c r="B90" s="242"/>
      <c r="C90" s="242"/>
      <c r="D90" s="242"/>
      <c r="E90" s="243" t="s">
        <v>1404</v>
      </c>
      <c r="F90" s="243" t="s">
        <v>1405</v>
      </c>
      <c r="G90" s="244" t="s">
        <v>1406</v>
      </c>
    </row>
    <row r="91" spans="1:10">
      <c r="A91" s="1"/>
      <c r="B91" s="1"/>
      <c r="C91" s="1"/>
      <c r="D91" s="1"/>
      <c r="E91" s="199" t="s">
        <v>1407</v>
      </c>
      <c r="F91" s="199" t="s">
        <v>1408</v>
      </c>
      <c r="G91" s="1"/>
    </row>
    <row r="92" spans="1:10">
      <c r="A92" s="1"/>
      <c r="B92" s="1"/>
      <c r="C92" s="1"/>
      <c r="D92" s="1"/>
      <c r="E92" s="199" t="s">
        <v>1409</v>
      </c>
      <c r="F92" s="199" t="s">
        <v>744</v>
      </c>
      <c r="G92" s="1"/>
    </row>
    <row r="93" spans="1:10">
      <c r="A93" s="1"/>
      <c r="B93" s="1"/>
      <c r="C93" s="1"/>
      <c r="D93" s="1"/>
      <c r="E93" s="199" t="s">
        <v>1410</v>
      </c>
      <c r="F93" s="199" t="s">
        <v>744</v>
      </c>
      <c r="G93" s="1"/>
    </row>
    <row r="94" spans="1:10">
      <c r="A94" s="1"/>
      <c r="B94" s="1"/>
      <c r="C94" s="1"/>
      <c r="D94" s="1"/>
      <c r="E94" s="199" t="s">
        <v>1411</v>
      </c>
      <c r="F94" s="199" t="s">
        <v>1412</v>
      </c>
      <c r="G94" s="1"/>
    </row>
    <row r="95" spans="1:10">
      <c r="A95" s="1"/>
      <c r="B95" s="1"/>
      <c r="C95" s="1"/>
      <c r="D95" s="1"/>
      <c r="E95" s="199" t="s">
        <v>1413</v>
      </c>
      <c r="F95" s="199" t="s">
        <v>1414</v>
      </c>
      <c r="G95" s="1"/>
    </row>
    <row r="96" spans="1:10">
      <c r="A96" s="1"/>
      <c r="B96" s="1"/>
      <c r="C96" s="1"/>
      <c r="D96" s="1"/>
      <c r="E96" s="199" t="s">
        <v>1415</v>
      </c>
      <c r="F96" s="199" t="s">
        <v>1416</v>
      </c>
      <c r="G96" s="1"/>
    </row>
    <row r="97" spans="1:7">
      <c r="A97" s="1"/>
      <c r="B97" s="1"/>
      <c r="C97" s="1"/>
      <c r="D97" s="1"/>
      <c r="E97" s="199" t="s">
        <v>1417</v>
      </c>
      <c r="F97" s="199" t="s">
        <v>744</v>
      </c>
      <c r="G97" s="1"/>
    </row>
    <row r="98" spans="1:7">
      <c r="A98" s="1"/>
      <c r="B98" s="1"/>
      <c r="C98" s="1"/>
      <c r="D98" s="1"/>
      <c r="E98" s="199" t="s">
        <v>1418</v>
      </c>
      <c r="F98" s="199" t="s">
        <v>744</v>
      </c>
      <c r="G98" s="1"/>
    </row>
    <row r="99" spans="1:7">
      <c r="A99" s="1"/>
      <c r="B99" s="1"/>
      <c r="C99" s="1"/>
      <c r="D99" s="1"/>
      <c r="E99" s="199" t="s">
        <v>1419</v>
      </c>
      <c r="F99" s="199" t="s">
        <v>744</v>
      </c>
      <c r="G99" s="1"/>
    </row>
    <row r="100" spans="1:7">
      <c r="A100" s="1"/>
      <c r="B100" s="1"/>
      <c r="C100" s="1"/>
      <c r="D100" s="1"/>
      <c r="E100" s="199" t="s">
        <v>1383</v>
      </c>
      <c r="F100" s="199" t="s">
        <v>744</v>
      </c>
      <c r="G100" s="1"/>
    </row>
    <row r="101" spans="1:7">
      <c r="A101" s="1"/>
      <c r="B101" s="1"/>
      <c r="C101" s="1"/>
      <c r="D101" s="1"/>
      <c r="E101" s="199" t="s">
        <v>1420</v>
      </c>
      <c r="F101" s="199" t="s">
        <v>744</v>
      </c>
      <c r="G101" s="1"/>
    </row>
    <row r="102" spans="1:7">
      <c r="A102" s="1"/>
      <c r="B102" s="1"/>
      <c r="C102" s="1"/>
      <c r="D102" s="1"/>
      <c r="E102" s="199" t="s">
        <v>1421</v>
      </c>
      <c r="F102" s="199" t="s">
        <v>744</v>
      </c>
      <c r="G102" s="1"/>
    </row>
    <row r="103" spans="1:7">
      <c r="A103" s="1"/>
      <c r="B103" s="1"/>
      <c r="C103" s="1"/>
      <c r="D103" s="1"/>
      <c r="E103" s="199" t="s">
        <v>1422</v>
      </c>
      <c r="F103" s="199" t="s">
        <v>1423</v>
      </c>
      <c r="G103" s="1"/>
    </row>
    <row r="104" spans="1:7">
      <c r="A104" s="1"/>
      <c r="B104" s="1"/>
      <c r="C104" s="1"/>
      <c r="D104" s="1"/>
      <c r="E104" s="300" t="s">
        <v>1424</v>
      </c>
      <c r="F104" s="300" t="s">
        <v>1423</v>
      </c>
      <c r="G104" s="134"/>
    </row>
    <row r="105" spans="1:7">
      <c r="A105" s="1"/>
      <c r="B105" s="1"/>
      <c r="C105" s="1"/>
      <c r="D105" s="1"/>
      <c r="E105" s="300" t="s">
        <v>1425</v>
      </c>
      <c r="F105" s="300" t="s">
        <v>1423</v>
      </c>
      <c r="G105" s="134"/>
    </row>
    <row r="106" spans="1:7">
      <c r="A106" s="1"/>
      <c r="B106" s="1"/>
      <c r="C106" s="1"/>
      <c r="D106" s="1"/>
      <c r="E106" s="300" t="s">
        <v>1452</v>
      </c>
      <c r="F106" s="300" t="s">
        <v>1453</v>
      </c>
      <c r="G106" s="301"/>
    </row>
    <row r="107" spans="1:7" ht="30">
      <c r="A107" s="1"/>
      <c r="B107" s="1"/>
      <c r="C107" s="1"/>
      <c r="D107" s="1"/>
      <c r="E107" s="300" t="s">
        <v>1454</v>
      </c>
      <c r="F107" s="134" t="s">
        <v>1455</v>
      </c>
      <c r="G107" s="302" t="s">
        <v>1456</v>
      </c>
    </row>
    <row r="108" spans="1:7">
      <c r="A108" s="1"/>
      <c r="B108" s="1"/>
      <c r="C108" s="1"/>
      <c r="D108" s="1"/>
      <c r="E108" s="300" t="s">
        <v>1671</v>
      </c>
      <c r="F108" s="300" t="s">
        <v>744</v>
      </c>
      <c r="G108" s="302"/>
    </row>
    <row r="109" spans="1:7">
      <c r="A109" s="1"/>
      <c r="B109" s="1"/>
      <c r="C109" s="1"/>
      <c r="D109" s="1"/>
      <c r="E109" s="300" t="s">
        <v>1672</v>
      </c>
      <c r="F109" s="300" t="s">
        <v>1673</v>
      </c>
      <c r="G109" s="302"/>
    </row>
    <row r="110" spans="1:7">
      <c r="A110" s="1"/>
      <c r="B110" s="1"/>
      <c r="C110" s="1"/>
      <c r="D110" s="1"/>
      <c r="E110" s="300" t="s">
        <v>1674</v>
      </c>
      <c r="F110" s="134" t="s">
        <v>1704</v>
      </c>
      <c r="G110" s="302" t="s">
        <v>1676</v>
      </c>
    </row>
    <row r="111" spans="1:7">
      <c r="A111" s="1"/>
      <c r="B111" s="1"/>
      <c r="C111" s="1"/>
      <c r="D111" s="1"/>
      <c r="E111" s="300" t="s">
        <v>1677</v>
      </c>
      <c r="F111" s="134" t="s">
        <v>1705</v>
      </c>
      <c r="G111" s="302"/>
    </row>
    <row r="112" spans="1:7">
      <c r="A112" s="1" t="s">
        <v>1308</v>
      </c>
      <c r="B112" s="1" t="s">
        <v>1426</v>
      </c>
      <c r="C112" s="1" t="str">
        <f>_xlfn.CONCAT("on",REPLACE(A112,1,1,UPPER(LEFT(A112,1))),REPLACE(B112,1,1,UPPER(LEFT(B112,1))))</f>
        <v>onVehicleV2iset</v>
      </c>
      <c r="D112" s="240" t="s">
        <v>1427</v>
      </c>
      <c r="E112" s="1"/>
      <c r="F112" s="1"/>
      <c r="G112" s="1"/>
    </row>
    <row r="113" spans="1:7">
      <c r="A113" s="1"/>
      <c r="B113" s="1"/>
      <c r="C113" s="1"/>
      <c r="D113" s="1"/>
      <c r="E113" s="241" t="s">
        <v>275</v>
      </c>
      <c r="F113" s="1"/>
      <c r="G113" s="1"/>
    </row>
    <row r="114" spans="1:7">
      <c r="A114" s="1"/>
      <c r="B114" s="1"/>
      <c r="C114" s="1"/>
      <c r="D114" s="1"/>
      <c r="E114" s="1" t="s">
        <v>1428</v>
      </c>
      <c r="F114" s="1" t="s">
        <v>744</v>
      </c>
      <c r="G114" s="1"/>
    </row>
    <row r="115" spans="1:7">
      <c r="A115" s="1"/>
      <c r="B115" s="1"/>
      <c r="C115" s="1"/>
      <c r="D115" s="1"/>
      <c r="E115" s="1" t="s">
        <v>1429</v>
      </c>
      <c r="F115" s="1" t="s">
        <v>1430</v>
      </c>
      <c r="G115" s="1"/>
    </row>
    <row r="116" spans="1:7">
      <c r="A116" s="1"/>
      <c r="B116" s="1"/>
      <c r="C116" s="1"/>
      <c r="D116" s="1"/>
      <c r="E116" s="1" t="s">
        <v>1431</v>
      </c>
      <c r="F116" s="1" t="s">
        <v>744</v>
      </c>
      <c r="G116" s="1"/>
    </row>
    <row r="117" spans="1:7">
      <c r="A117" s="1"/>
      <c r="B117" s="1"/>
      <c r="C117" s="1"/>
      <c r="D117" s="240"/>
      <c r="E117" s="1" t="s">
        <v>1432</v>
      </c>
      <c r="F117" s="1" t="s">
        <v>1433</v>
      </c>
      <c r="G117" s="1"/>
    </row>
    <row r="118" spans="1:7">
      <c r="A118" s="1"/>
      <c r="B118" s="1"/>
      <c r="C118" s="1"/>
      <c r="D118" s="1"/>
      <c r="E118" s="1" t="s">
        <v>1434</v>
      </c>
      <c r="F118" s="1" t="s">
        <v>1435</v>
      </c>
      <c r="G118" s="1"/>
    </row>
    <row r="119" spans="1:7">
      <c r="A119" s="1"/>
      <c r="B119" s="1"/>
      <c r="C119" s="1"/>
      <c r="D119" s="240"/>
      <c r="E119" s="1" t="s">
        <v>1436</v>
      </c>
      <c r="F119" s="1" t="s">
        <v>744</v>
      </c>
      <c r="G119" s="1"/>
    </row>
    <row r="120" spans="1:7">
      <c r="A120" s="1"/>
      <c r="B120" s="1"/>
      <c r="C120" s="1"/>
      <c r="D120" s="240"/>
      <c r="E120" s="199" t="s">
        <v>1437</v>
      </c>
      <c r="F120" s="1" t="s">
        <v>1438</v>
      </c>
      <c r="G120" s="1"/>
    </row>
    <row r="121" spans="1:7">
      <c r="A121" s="1"/>
      <c r="B121" s="1"/>
      <c r="C121" s="1"/>
      <c r="D121" s="1"/>
      <c r="E121" s="199" t="s">
        <v>1439</v>
      </c>
      <c r="F121" s="1" t="s">
        <v>1030</v>
      </c>
      <c r="G121" s="1"/>
    </row>
    <row r="122" spans="1:7" ht="60">
      <c r="A122" s="1" t="s">
        <v>1308</v>
      </c>
      <c r="B122" s="1" t="s">
        <v>1440</v>
      </c>
      <c r="C122" s="1" t="str">
        <f>_xlfn.CONCAT("on",REPLACE(A122,1,1,UPPER(LEFT(A122,1))),REPLACE(B122,1,1,UPPER(LEFT(B122,1))))</f>
        <v>onVehicleOthersset</v>
      </c>
      <c r="D122" s="240" t="s">
        <v>1441</v>
      </c>
      <c r="E122" s="1"/>
      <c r="F122" s="1"/>
      <c r="G122" s="1"/>
    </row>
    <row r="123" spans="1:7">
      <c r="A123" s="1"/>
      <c r="B123" s="1"/>
      <c r="C123" s="1"/>
      <c r="D123" s="1"/>
      <c r="E123" s="241" t="s">
        <v>275</v>
      </c>
      <c r="F123" s="1"/>
      <c r="G123" s="1"/>
    </row>
    <row r="124" spans="1:7">
      <c r="A124" s="1"/>
      <c r="B124" s="1"/>
      <c r="C124" s="1"/>
      <c r="D124" s="1"/>
      <c r="E124" s="1" t="s">
        <v>1442</v>
      </c>
      <c r="F124" s="1" t="s">
        <v>1640</v>
      </c>
      <c r="G124" s="1"/>
    </row>
    <row r="125" spans="1:7">
      <c r="A125" s="1"/>
      <c r="B125" s="1"/>
      <c r="C125" s="1"/>
      <c r="D125" s="1"/>
      <c r="E125" s="15" t="s">
        <v>1443</v>
      </c>
      <c r="F125" s="15" t="s">
        <v>1599</v>
      </c>
      <c r="G125" s="245" t="s">
        <v>1299</v>
      </c>
    </row>
    <row r="126" spans="1:7">
      <c r="A126" s="1"/>
      <c r="B126" s="1"/>
      <c r="C126" s="1"/>
      <c r="D126" s="1"/>
      <c r="E126" s="15" t="s">
        <v>1706</v>
      </c>
      <c r="F126" s="15" t="s">
        <v>744</v>
      </c>
      <c r="G126" s="245" t="s">
        <v>1730</v>
      </c>
    </row>
    <row r="127" spans="1:7">
      <c r="A127" s="1"/>
      <c r="B127" s="1"/>
      <c r="C127" s="1"/>
      <c r="D127" s="1"/>
      <c r="E127" s="1" t="s">
        <v>1444</v>
      </c>
      <c r="F127" s="1" t="s">
        <v>1445</v>
      </c>
      <c r="G127" s="1"/>
    </row>
    <row r="128" spans="1:7">
      <c r="A128" s="1"/>
      <c r="B128" s="1"/>
      <c r="C128" s="1"/>
      <c r="D128" s="240"/>
      <c r="E128" s="1" t="s">
        <v>1446</v>
      </c>
      <c r="F128" s="1" t="s">
        <v>1030</v>
      </c>
      <c r="G128" s="1"/>
    </row>
  </sheetData>
  <phoneticPr fontId="7" type="noConversion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5733A-02A9-4FEB-9500-88DB9E15C2C4}">
  <dimension ref="A1:H77"/>
  <sheetViews>
    <sheetView topLeftCell="B10" zoomScaleNormal="100" workbookViewId="0">
      <selection activeCell="E15" sqref="E15"/>
    </sheetView>
  </sheetViews>
  <sheetFormatPr defaultRowHeight="15"/>
  <cols>
    <col min="1" max="1" width="16.140625" customWidth="1"/>
    <col min="2" max="2" width="17.28515625" customWidth="1"/>
    <col min="3" max="3" width="25" bestFit="1" customWidth="1"/>
    <col min="4" max="4" width="19.28515625" bestFit="1" customWidth="1"/>
    <col min="5" max="5" width="39.42578125" bestFit="1" customWidth="1"/>
    <col min="6" max="6" width="39.140625" bestFit="1" customWidth="1"/>
    <col min="7" max="7" width="33.285156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>
      <c r="A3" s="1" t="s">
        <v>394</v>
      </c>
      <c r="B3" s="1" t="s">
        <v>362</v>
      </c>
      <c r="C3" s="1" t="str">
        <f>_xlfn.CONCAT("on", REPLACE(A3,1,1,UPPER(LEFT(A3,1))), REPLACE(B3,1,1,UPPER(LEFT(B3,1))))</f>
        <v>onSystemNormalset</v>
      </c>
      <c r="D3" s="52" t="s">
        <v>363</v>
      </c>
      <c r="E3" s="1"/>
      <c r="F3" s="1"/>
      <c r="G3" s="1"/>
    </row>
    <row r="4" spans="1:7">
      <c r="A4" s="1"/>
      <c r="B4" s="1"/>
      <c r="C4" s="1"/>
      <c r="D4" s="1"/>
      <c r="E4" s="191" t="s">
        <v>275</v>
      </c>
      <c r="F4" s="1"/>
      <c r="G4" s="1"/>
    </row>
    <row r="5" spans="1:7">
      <c r="A5" s="1"/>
      <c r="B5" s="1"/>
      <c r="C5" s="1"/>
      <c r="D5" s="1"/>
      <c r="E5" s="1" t="s">
        <v>364</v>
      </c>
      <c r="F5" s="1" t="s">
        <v>365</v>
      </c>
      <c r="G5" s="1"/>
    </row>
    <row r="6" spans="1:7">
      <c r="A6" s="1"/>
      <c r="B6" s="1"/>
      <c r="C6" s="1"/>
      <c r="D6" s="1"/>
      <c r="E6" s="1" t="s">
        <v>366</v>
      </c>
      <c r="F6" s="1" t="s">
        <v>367</v>
      </c>
      <c r="G6" s="1"/>
    </row>
    <row r="7" spans="1:7">
      <c r="A7" s="1"/>
      <c r="B7" s="1"/>
      <c r="C7" s="1"/>
      <c r="D7" s="1"/>
      <c r="E7" s="1" t="s">
        <v>368</v>
      </c>
      <c r="F7" s="1" t="s">
        <v>369</v>
      </c>
      <c r="G7" s="1"/>
    </row>
    <row r="8" spans="1:7">
      <c r="A8" s="1" t="s">
        <v>394</v>
      </c>
      <c r="B8" s="1" t="s">
        <v>370</v>
      </c>
      <c r="C8" s="1" t="str">
        <f>_xlfn.CONCAT("on", REPLACE(A8,1,1,UPPER(LEFT(A8,1))), REPLACE(B8,1,1,UPPER(LEFT(B8,1))))</f>
        <v>onSystemDisplayset</v>
      </c>
      <c r="D8" s="52" t="s">
        <v>371</v>
      </c>
      <c r="E8" s="1"/>
      <c r="F8" s="1"/>
      <c r="G8" s="1"/>
    </row>
    <row r="9" spans="1:7">
      <c r="A9" s="1"/>
      <c r="B9" s="1"/>
      <c r="C9" s="1"/>
      <c r="D9" s="1"/>
      <c r="E9" s="191" t="s">
        <v>275</v>
      </c>
      <c r="F9" s="1"/>
      <c r="G9" s="1"/>
    </row>
    <row r="10" spans="1:7">
      <c r="A10" s="1"/>
      <c r="B10" s="1"/>
      <c r="C10" s="1"/>
      <c r="D10" s="56"/>
      <c r="E10" s="56" t="s">
        <v>1602</v>
      </c>
      <c r="F10" s="56" t="s">
        <v>1482</v>
      </c>
      <c r="G10" s="56" t="s">
        <v>1481</v>
      </c>
    </row>
    <row r="11" spans="1:7" ht="30">
      <c r="A11" s="1"/>
      <c r="B11" s="1"/>
      <c r="C11" s="1"/>
      <c r="D11" s="56"/>
      <c r="E11" s="56" t="s">
        <v>1483</v>
      </c>
      <c r="F11" s="56" t="s">
        <v>31</v>
      </c>
      <c r="G11" s="58" t="s">
        <v>1484</v>
      </c>
    </row>
    <row r="12" spans="1:7">
      <c r="A12" s="1" t="s">
        <v>394</v>
      </c>
      <c r="B12" s="1" t="s">
        <v>373</v>
      </c>
      <c r="C12" s="1" t="str">
        <f>_xlfn.CONCAT("on", REPLACE(A12,1,1,UPPER(LEFT(A12,1))), REPLACE(B12,1,1,UPPER(LEFT(B12,1))))</f>
        <v>onSystemDlanset</v>
      </c>
      <c r="D12" s="52" t="s">
        <v>372</v>
      </c>
      <c r="E12" s="1"/>
      <c r="F12" s="1"/>
      <c r="G12" s="1"/>
    </row>
    <row r="13" spans="1:7">
      <c r="A13" s="1"/>
      <c r="B13" s="1"/>
      <c r="C13" s="1"/>
      <c r="D13" s="1"/>
      <c r="E13" s="191" t="s">
        <v>275</v>
      </c>
      <c r="F13" s="1"/>
      <c r="G13" s="1"/>
    </row>
    <row r="14" spans="1:7">
      <c r="A14" s="1"/>
      <c r="B14" s="1"/>
      <c r="C14" s="1"/>
      <c r="D14" s="1"/>
      <c r="E14" s="1" t="s">
        <v>374</v>
      </c>
      <c r="F14" s="1" t="s">
        <v>31</v>
      </c>
      <c r="G14" s="1"/>
    </row>
    <row r="15" spans="1:7">
      <c r="A15" s="1"/>
      <c r="B15" s="1"/>
      <c r="C15" s="1"/>
      <c r="D15" s="1"/>
      <c r="E15" s="1" t="s">
        <v>2131</v>
      </c>
      <c r="F15" s="1" t="s">
        <v>31</v>
      </c>
      <c r="G15" s="1"/>
    </row>
    <row r="16" spans="1:7">
      <c r="A16" s="1"/>
      <c r="B16" s="1"/>
      <c r="C16" s="1"/>
      <c r="D16" s="1"/>
      <c r="E16" s="1" t="s">
        <v>375</v>
      </c>
      <c r="F16" s="1" t="s">
        <v>31</v>
      </c>
      <c r="G16" s="1"/>
    </row>
    <row r="17" spans="1:7">
      <c r="A17" s="1"/>
      <c r="B17" s="1"/>
      <c r="C17" s="1"/>
      <c r="D17" s="1"/>
      <c r="E17" s="135" t="s">
        <v>376</v>
      </c>
      <c r="F17" s="135" t="s">
        <v>1212</v>
      </c>
      <c r="G17" s="1"/>
    </row>
    <row r="18" spans="1:7">
      <c r="A18" s="1"/>
      <c r="B18" s="1"/>
      <c r="C18" s="1"/>
      <c r="D18" s="1"/>
      <c r="E18" s="135" t="s">
        <v>377</v>
      </c>
      <c r="F18" s="135" t="s">
        <v>1212</v>
      </c>
      <c r="G18" s="1"/>
    </row>
    <row r="19" spans="1:7">
      <c r="A19" s="324" t="s">
        <v>394</v>
      </c>
      <c r="B19" s="324" t="s">
        <v>2020</v>
      </c>
      <c r="C19" s="324" t="str">
        <f>_xlfn.CONCAT("on", REPLACE(A19,1,1,UPPER(LEFT(A19,1))), REPLACE(B19,1,1,UPPER(LEFT(B19,1))))</f>
        <v>onSystemBluetooth</v>
      </c>
      <c r="D19" s="324" t="s">
        <v>2021</v>
      </c>
      <c r="E19" s="15"/>
      <c r="F19" s="15"/>
      <c r="G19" s="1"/>
    </row>
    <row r="20" spans="1:7">
      <c r="A20" s="324"/>
      <c r="B20" s="324"/>
      <c r="C20" s="324"/>
      <c r="D20" s="324"/>
      <c r="E20" s="191" t="s">
        <v>275</v>
      </c>
      <c r="F20" s="15"/>
      <c r="G20" s="1"/>
    </row>
    <row r="21" spans="1:7">
      <c r="A21" s="1"/>
      <c r="B21" s="1"/>
      <c r="C21" s="1"/>
      <c r="D21" s="1"/>
      <c r="E21" s="355" t="s">
        <v>2022</v>
      </c>
      <c r="F21" s="324" t="s">
        <v>31</v>
      </c>
      <c r="G21" s="1"/>
    </row>
    <row r="22" spans="1:7">
      <c r="A22" s="1"/>
      <c r="B22" s="1"/>
      <c r="C22" s="1"/>
      <c r="D22" s="1"/>
      <c r="E22" s="355" t="s">
        <v>2023</v>
      </c>
      <c r="F22" s="324" t="s">
        <v>2007</v>
      </c>
      <c r="G22" s="1"/>
    </row>
    <row r="23" spans="1:7">
      <c r="A23" s="1"/>
      <c r="B23" s="1"/>
      <c r="C23" s="1"/>
      <c r="D23" s="1"/>
      <c r="E23" s="355" t="s">
        <v>2024</v>
      </c>
      <c r="F23" s="324" t="s">
        <v>31</v>
      </c>
      <c r="G23" s="1"/>
    </row>
    <row r="24" spans="1:7">
      <c r="A24" s="1"/>
      <c r="B24" s="1"/>
      <c r="C24" s="1"/>
      <c r="D24" s="1"/>
      <c r="E24" s="355" t="s">
        <v>2025</v>
      </c>
      <c r="F24" s="324" t="s">
        <v>34</v>
      </c>
      <c r="G24" s="1"/>
    </row>
    <row r="25" spans="1:7">
      <c r="A25" s="1"/>
      <c r="B25" s="1"/>
      <c r="C25" s="1"/>
      <c r="D25" s="1"/>
      <c r="E25" s="355" t="s">
        <v>2127</v>
      </c>
      <c r="F25" s="324" t="s">
        <v>31</v>
      </c>
      <c r="G25" s="1" t="s">
        <v>2108</v>
      </c>
    </row>
    <row r="26" spans="1:7">
      <c r="A26" s="1" t="s">
        <v>394</v>
      </c>
      <c r="B26" s="1" t="s">
        <v>378</v>
      </c>
      <c r="C26" s="1" t="str">
        <f>_xlfn.CONCAT("on", REPLACE(A26,1,1,UPPER(LEFT(A26,1))), REPLACE(B26,1,1,UPPER(LEFT(B26,1))))</f>
        <v>onSystemPass.btset</v>
      </c>
      <c r="D26" s="52" t="s">
        <v>379</v>
      </c>
      <c r="E26" s="1"/>
      <c r="F26" s="1"/>
      <c r="G26" s="1"/>
    </row>
    <row r="27" spans="1:7">
      <c r="A27" s="1"/>
      <c r="B27" s="1"/>
      <c r="C27" s="1"/>
      <c r="D27" s="1"/>
      <c r="E27" s="191" t="s">
        <v>275</v>
      </c>
      <c r="F27" s="1"/>
      <c r="G27" s="1"/>
    </row>
    <row r="28" spans="1:7">
      <c r="A28" s="1"/>
      <c r="B28" s="1"/>
      <c r="C28" s="1"/>
      <c r="D28" s="1"/>
      <c r="E28" s="1" t="s">
        <v>374</v>
      </c>
      <c r="F28" s="1" t="s">
        <v>31</v>
      </c>
      <c r="G28" s="1"/>
    </row>
    <row r="29" spans="1:7">
      <c r="A29" s="1"/>
      <c r="B29" s="1"/>
      <c r="C29" s="1"/>
      <c r="D29" s="1"/>
      <c r="E29" s="1" t="s">
        <v>380</v>
      </c>
      <c r="F29" s="1" t="s">
        <v>1212</v>
      </c>
      <c r="G29" s="1"/>
    </row>
    <row r="30" spans="1:7">
      <c r="A30" s="169" t="s">
        <v>394</v>
      </c>
      <c r="B30" s="169" t="s">
        <v>381</v>
      </c>
      <c r="C30" s="169" t="str">
        <f>_xlfn.CONCAT("on", REPLACE(A30,1,1,UPPER(LEFT(A30,1))), REPLACE(B30,1,1,UPPER(LEFT(B30,1))))</f>
        <v>onSystemSoundset</v>
      </c>
      <c r="D30" s="202" t="s">
        <v>382</v>
      </c>
      <c r="E30" s="1"/>
      <c r="F30" s="1"/>
      <c r="G30" s="184" t="s">
        <v>1739</v>
      </c>
    </row>
    <row r="31" spans="1:7">
      <c r="A31" s="1"/>
      <c r="B31" s="1"/>
      <c r="C31" s="1"/>
      <c r="D31" s="1"/>
      <c r="E31" s="191" t="s">
        <v>275</v>
      </c>
      <c r="F31" s="1"/>
      <c r="G31" s="1"/>
    </row>
    <row r="32" spans="1:7">
      <c r="A32" s="1"/>
      <c r="B32" s="1"/>
      <c r="C32" s="1"/>
      <c r="D32" s="1"/>
      <c r="E32" s="1" t="s">
        <v>383</v>
      </c>
      <c r="F32" s="1" t="s">
        <v>31</v>
      </c>
      <c r="G32" s="1"/>
    </row>
    <row r="33" spans="1:7">
      <c r="A33" s="1"/>
      <c r="B33" s="1"/>
      <c r="C33" s="1"/>
      <c r="D33" s="1"/>
      <c r="E33" s="1" t="s">
        <v>384</v>
      </c>
      <c r="F33" s="1" t="s">
        <v>46</v>
      </c>
      <c r="G33" s="1"/>
    </row>
    <row r="34" spans="1:7">
      <c r="A34" s="1"/>
      <c r="B34" s="1"/>
      <c r="C34" s="1"/>
      <c r="D34" s="1"/>
      <c r="E34" s="1" t="s">
        <v>385</v>
      </c>
      <c r="F34" s="1" t="s">
        <v>46</v>
      </c>
      <c r="G34" s="1"/>
    </row>
    <row r="35" spans="1:7">
      <c r="A35" s="1"/>
      <c r="B35" s="1"/>
      <c r="C35" s="1"/>
      <c r="D35" s="1"/>
      <c r="E35" s="1" t="s">
        <v>386</v>
      </c>
      <c r="F35" s="1" t="s">
        <v>46</v>
      </c>
      <c r="G35" s="1"/>
    </row>
    <row r="36" spans="1:7">
      <c r="A36" s="1"/>
      <c r="B36" s="1"/>
      <c r="C36" s="1"/>
      <c r="D36" s="1"/>
      <c r="E36" s="1" t="s">
        <v>387</v>
      </c>
      <c r="F36" s="1" t="s">
        <v>1209</v>
      </c>
      <c r="G36" s="1"/>
    </row>
    <row r="37" spans="1:7">
      <c r="A37" s="1" t="s">
        <v>394</v>
      </c>
      <c r="B37" s="1" t="s">
        <v>388</v>
      </c>
      <c r="C37" s="1" t="str">
        <f>_xlfn.CONCAT("on", REPLACE(A37,1,1,UPPER(LEFT(A37,1))), REPLACE(B37,1,1,UPPER(LEFT(B37,1))))</f>
        <v>onSystemWifiset</v>
      </c>
      <c r="D37" s="52" t="s">
        <v>389</v>
      </c>
      <c r="E37" s="1"/>
      <c r="F37" s="1"/>
      <c r="G37" s="1"/>
    </row>
    <row r="38" spans="1:7">
      <c r="A38" s="1"/>
      <c r="B38" s="1"/>
      <c r="C38" s="1"/>
      <c r="D38" s="1"/>
      <c r="E38" s="191" t="s">
        <v>275</v>
      </c>
      <c r="F38" s="1"/>
      <c r="G38" s="1"/>
    </row>
    <row r="39" spans="1:7">
      <c r="A39" s="1"/>
      <c r="B39" s="1"/>
      <c r="C39" s="1"/>
      <c r="D39" s="1"/>
      <c r="E39" s="1" t="s">
        <v>374</v>
      </c>
      <c r="F39" s="1" t="s">
        <v>31</v>
      </c>
      <c r="G39" s="1"/>
    </row>
    <row r="40" spans="1:7">
      <c r="A40" s="1"/>
      <c r="B40" s="1"/>
      <c r="C40" s="1"/>
      <c r="D40" s="1"/>
      <c r="E40" s="1" t="s">
        <v>390</v>
      </c>
      <c r="F40" s="1" t="s">
        <v>31</v>
      </c>
      <c r="G40" s="1"/>
    </row>
    <row r="41" spans="1:7">
      <c r="A41" s="1"/>
      <c r="B41" s="1"/>
      <c r="C41" s="1"/>
      <c r="D41" s="1"/>
      <c r="E41" s="1" t="s">
        <v>391</v>
      </c>
      <c r="F41" s="1" t="s">
        <v>136</v>
      </c>
      <c r="G41" s="1"/>
    </row>
    <row r="42" spans="1:7">
      <c r="A42" s="1" t="s">
        <v>394</v>
      </c>
      <c r="B42" s="1" t="s">
        <v>392</v>
      </c>
      <c r="C42" s="1" t="str">
        <f>_xlfn.CONCAT("on", REPLACE(A42,1,1,UPPER(LEFT(A42,1))), REPLACE(B42,1,1,UPPER(LEFT(B42,1))))</f>
        <v>onSystemVoiceset</v>
      </c>
      <c r="D42" s="52" t="s">
        <v>393</v>
      </c>
      <c r="E42" s="1"/>
      <c r="F42" s="1"/>
      <c r="G42" s="1"/>
    </row>
    <row r="43" spans="1:7">
      <c r="A43" s="1"/>
      <c r="B43" s="1"/>
      <c r="C43" s="1"/>
      <c r="D43" s="1"/>
      <c r="E43" s="191" t="s">
        <v>275</v>
      </c>
      <c r="F43" s="1"/>
      <c r="G43" s="1"/>
    </row>
    <row r="44" spans="1:7">
      <c r="A44" s="1"/>
      <c r="B44" s="1"/>
      <c r="C44" s="1"/>
      <c r="D44" s="1"/>
      <c r="E44" s="1" t="s">
        <v>395</v>
      </c>
      <c r="F44" s="1" t="s">
        <v>31</v>
      </c>
      <c r="G44" s="1"/>
    </row>
    <row r="45" spans="1:7">
      <c r="A45" s="1"/>
      <c r="B45" s="1"/>
      <c r="C45" s="1"/>
      <c r="D45" s="1"/>
      <c r="E45" s="1" t="s">
        <v>396</v>
      </c>
      <c r="F45" s="1" t="s">
        <v>255</v>
      </c>
      <c r="G45" s="1" t="s">
        <v>397</v>
      </c>
    </row>
    <row r="46" spans="1:7">
      <c r="A46" s="1"/>
      <c r="B46" s="1"/>
      <c r="C46" s="1"/>
      <c r="D46" s="1"/>
      <c r="E46" s="1" t="s">
        <v>398</v>
      </c>
      <c r="F46" s="1" t="s">
        <v>31</v>
      </c>
      <c r="G46" s="1"/>
    </row>
    <row r="47" spans="1:7">
      <c r="A47" s="1"/>
      <c r="B47" s="1"/>
      <c r="C47" s="1"/>
      <c r="D47" s="1"/>
      <c r="E47" s="1" t="s">
        <v>1879</v>
      </c>
      <c r="F47" s="1" t="s">
        <v>31</v>
      </c>
      <c r="G47" s="1"/>
    </row>
    <row r="48" spans="1:7">
      <c r="A48" s="1"/>
      <c r="B48" s="1"/>
      <c r="C48" s="1"/>
      <c r="D48" s="1"/>
      <c r="E48" s="1" t="s">
        <v>399</v>
      </c>
      <c r="F48" s="1" t="s">
        <v>31</v>
      </c>
      <c r="G48" s="1"/>
    </row>
    <row r="49" spans="1:7">
      <c r="A49" s="1"/>
      <c r="B49" s="1"/>
      <c r="C49" s="1"/>
      <c r="D49" s="1"/>
      <c r="E49" s="1" t="s">
        <v>400</v>
      </c>
      <c r="F49" s="324" t="s">
        <v>1982</v>
      </c>
      <c r="G49" s="1"/>
    </row>
    <row r="50" spans="1:7">
      <c r="A50" s="1"/>
      <c r="B50" s="1"/>
      <c r="C50" s="1"/>
      <c r="D50" s="1"/>
      <c r="E50" s="1" t="s">
        <v>401</v>
      </c>
      <c r="F50" s="324" t="s">
        <v>1983</v>
      </c>
      <c r="G50" s="1"/>
    </row>
    <row r="51" spans="1:7">
      <c r="A51" s="1"/>
      <c r="B51" s="1"/>
      <c r="C51" s="1"/>
      <c r="D51" s="1"/>
      <c r="E51" s="53" t="s">
        <v>1881</v>
      </c>
      <c r="F51" s="53" t="s">
        <v>1882</v>
      </c>
      <c r="G51" s="1"/>
    </row>
    <row r="52" spans="1:7">
      <c r="A52" s="1"/>
      <c r="B52" s="1"/>
      <c r="C52" s="1"/>
      <c r="D52" s="1"/>
      <c r="E52" s="53" t="s">
        <v>1883</v>
      </c>
      <c r="F52" s="53" t="s">
        <v>1984</v>
      </c>
      <c r="G52" s="1"/>
    </row>
    <row r="53" spans="1:7">
      <c r="A53" s="1"/>
      <c r="B53" s="1"/>
      <c r="C53" s="1"/>
      <c r="D53" s="1"/>
      <c r="E53" s="347" t="s">
        <v>1885</v>
      </c>
      <c r="F53" s="53" t="s">
        <v>1884</v>
      </c>
      <c r="G53" s="324"/>
    </row>
    <row r="54" spans="1:7">
      <c r="A54" s="1"/>
      <c r="B54" s="1"/>
      <c r="C54" s="1"/>
      <c r="D54" s="1"/>
      <c r="E54" s="324" t="s">
        <v>1886</v>
      </c>
      <c r="F54" s="324" t="s">
        <v>1985</v>
      </c>
      <c r="G54" s="324" t="s">
        <v>1986</v>
      </c>
    </row>
    <row r="55" spans="1:7" ht="30">
      <c r="A55" s="1" t="s">
        <v>394</v>
      </c>
      <c r="B55" s="348" t="s">
        <v>1887</v>
      </c>
      <c r="C55" s="348" t="str">
        <f>_xlfn.CONCAT("on", REPLACE(A55,1,1,UPPER(LEFT(A55,1))), REPLACE(B55,1,1,UPPER(LEFT(B55,1))))</f>
        <v>onSystemVoiceClonelist</v>
      </c>
      <c r="D55" s="349" t="s">
        <v>1873</v>
      </c>
      <c r="E55" s="348"/>
      <c r="F55" s="348"/>
      <c r="G55" s="350" t="s">
        <v>1946</v>
      </c>
    </row>
    <row r="56" spans="1:7">
      <c r="A56" s="326"/>
      <c r="B56" s="348"/>
      <c r="C56" s="348"/>
      <c r="D56" s="349"/>
      <c r="E56" s="351" t="s">
        <v>1874</v>
      </c>
      <c r="F56" s="352" t="s">
        <v>714</v>
      </c>
      <c r="G56" s="350" t="s">
        <v>1875</v>
      </c>
    </row>
    <row r="57" spans="1:7">
      <c r="A57" s="324"/>
      <c r="B57" s="352"/>
      <c r="C57" s="352"/>
      <c r="D57" s="352"/>
      <c r="E57" s="352" t="s">
        <v>1876</v>
      </c>
      <c r="F57" s="352" t="s">
        <v>714</v>
      </c>
      <c r="G57" s="352" t="s">
        <v>1877</v>
      </c>
    </row>
    <row r="58" spans="1:7" ht="30">
      <c r="A58" s="1" t="s">
        <v>394</v>
      </c>
      <c r="B58" s="324" t="s">
        <v>1987</v>
      </c>
      <c r="C58" s="326" t="str">
        <f>_xlfn.CONCAT("on", REPLACE(A58,1,1,UPPER(LEFT(A58,1))), REPLACE(B58,1,1,UPPER(LEFT(B58,1))))</f>
        <v>onSystemVoicePersonal</v>
      </c>
      <c r="D58" s="327" t="s">
        <v>1988</v>
      </c>
      <c r="E58" s="1"/>
      <c r="F58" s="1"/>
      <c r="G58" s="1"/>
    </row>
    <row r="59" spans="1:7">
      <c r="A59" s="324"/>
      <c r="B59" s="324"/>
      <c r="C59" s="324"/>
      <c r="D59" s="324"/>
      <c r="E59" s="324" t="s">
        <v>1989</v>
      </c>
      <c r="F59" s="324" t="s">
        <v>1990</v>
      </c>
      <c r="G59" s="324"/>
    </row>
    <row r="60" spans="1:7">
      <c r="A60" s="1"/>
      <c r="B60" s="1"/>
      <c r="C60" s="1"/>
      <c r="D60" s="1"/>
      <c r="E60" s="324" t="s">
        <v>1991</v>
      </c>
      <c r="F60" s="324" t="s">
        <v>1992</v>
      </c>
      <c r="G60" s="324" t="s">
        <v>1993</v>
      </c>
    </row>
    <row r="61" spans="1:7" ht="30">
      <c r="A61" s="1" t="s">
        <v>394</v>
      </c>
      <c r="B61" s="348" t="s">
        <v>1888</v>
      </c>
      <c r="C61" s="348" t="str">
        <f>_xlfn.CONCAT("on", REPLACE(A61,1,1,UPPER(LEFT(A61,1))), REPLACE(B61,1,1,UPPER(LEFT(B61,1))))</f>
        <v>onSystemVoiceCloneerror</v>
      </c>
      <c r="D61" s="349" t="s">
        <v>1878</v>
      </c>
      <c r="E61" s="348"/>
      <c r="F61" s="348"/>
      <c r="G61" s="350" t="s">
        <v>1947</v>
      </c>
    </row>
    <row r="62" spans="1:7">
      <c r="A62" s="324"/>
      <c r="B62" s="352"/>
      <c r="C62" s="352"/>
      <c r="D62" s="352"/>
      <c r="E62" s="348" t="s">
        <v>69</v>
      </c>
      <c r="F62" s="352" t="s">
        <v>714</v>
      </c>
      <c r="G62" s="348"/>
    </row>
    <row r="63" spans="1:7">
      <c r="A63" s="1" t="s">
        <v>394</v>
      </c>
      <c r="B63" s="1" t="s">
        <v>402</v>
      </c>
      <c r="C63" s="1" t="str">
        <f>_xlfn.CONCAT("on", REPLACE(A63,1,1,UPPER(LEFT(A63,1))), REPLACE(B63,1,1,UPPER(LEFT(B63,1))))</f>
        <v>onSystemFaceidset</v>
      </c>
      <c r="D63" s="331" t="s">
        <v>403</v>
      </c>
      <c r="E63" s="275"/>
      <c r="F63" s="275"/>
      <c r="G63" s="275"/>
    </row>
    <row r="64" spans="1:7">
      <c r="A64" s="1"/>
      <c r="B64" s="1"/>
      <c r="C64" s="1"/>
      <c r="D64" s="1"/>
      <c r="E64" s="1" t="s">
        <v>374</v>
      </c>
      <c r="F64" s="1" t="s">
        <v>31</v>
      </c>
      <c r="G64" s="1"/>
    </row>
    <row r="65" spans="1:8">
      <c r="A65" s="1"/>
      <c r="B65" s="1"/>
      <c r="C65" s="1"/>
      <c r="D65" s="1"/>
      <c r="E65" s="1"/>
      <c r="F65" s="1"/>
      <c r="G65" s="1"/>
    </row>
    <row r="66" spans="1:8">
      <c r="A66" s="169" t="s">
        <v>394</v>
      </c>
      <c r="B66" s="169" t="s">
        <v>404</v>
      </c>
      <c r="C66" s="169" t="str">
        <f>_xlfn.CONCAT("on", REPLACE(A66,1,1,UPPER(LEFT(A66,1))), REPLACE(B66,1,1,UPPER(LEFT(B66,1))))</f>
        <v>onSystemOtaset</v>
      </c>
      <c r="D66" s="202" t="s">
        <v>405</v>
      </c>
      <c r="E66" s="1"/>
      <c r="F66" s="1"/>
      <c r="G66" s="184" t="s">
        <v>1739</v>
      </c>
    </row>
    <row r="67" spans="1:8">
      <c r="A67" s="1"/>
      <c r="B67" s="1"/>
      <c r="C67" s="1"/>
      <c r="D67" s="1"/>
      <c r="E67" s="191" t="s">
        <v>275</v>
      </c>
      <c r="F67" s="1"/>
      <c r="G67" s="1"/>
    </row>
    <row r="68" spans="1:8">
      <c r="A68" s="1"/>
      <c r="B68" s="1"/>
      <c r="C68" s="1"/>
      <c r="D68" s="1"/>
      <c r="E68" s="1" t="s">
        <v>1880</v>
      </c>
      <c r="F68" s="1" t="s">
        <v>31</v>
      </c>
      <c r="G68" s="1"/>
    </row>
    <row r="69" spans="1:8">
      <c r="A69" s="1"/>
      <c r="B69" s="1"/>
      <c r="C69" s="1"/>
      <c r="D69" s="1"/>
      <c r="E69" s="1" t="s">
        <v>406</v>
      </c>
      <c r="F69" s="1" t="s">
        <v>1212</v>
      </c>
      <c r="G69" s="1"/>
    </row>
    <row r="70" spans="1:8">
      <c r="A70" s="1"/>
      <c r="B70" s="1"/>
      <c r="C70" s="1"/>
      <c r="D70" s="1"/>
      <c r="E70" s="1" t="s">
        <v>407</v>
      </c>
      <c r="F70" s="1" t="s">
        <v>1212</v>
      </c>
      <c r="G70" s="1"/>
    </row>
    <row r="71" spans="1:8">
      <c r="A71" s="1"/>
      <c r="B71" s="1"/>
      <c r="C71" s="1"/>
      <c r="D71" s="1"/>
      <c r="E71" s="1" t="s">
        <v>408</v>
      </c>
      <c r="F71" s="1" t="s">
        <v>410</v>
      </c>
      <c r="G71" s="1" t="s">
        <v>411</v>
      </c>
    </row>
    <row r="72" spans="1:8">
      <c r="A72" s="1"/>
      <c r="B72" s="1"/>
      <c r="C72" s="1"/>
      <c r="D72" s="1"/>
      <c r="E72" s="1" t="s">
        <v>409</v>
      </c>
      <c r="F72" s="1" t="s">
        <v>412</v>
      </c>
      <c r="G72" s="1" t="s">
        <v>413</v>
      </c>
    </row>
    <row r="73" spans="1:8">
      <c r="A73" s="169" t="s">
        <v>1716</v>
      </c>
      <c r="B73" s="169" t="s">
        <v>1717</v>
      </c>
      <c r="C73" s="169" t="str">
        <f>_xlfn.CONCAT("on", REPLACE(A73,1,1,UPPER(LEFT(A73,1))), REPLACE(B73,1,1,UPPER(LEFT(B73,1))))</f>
        <v>onSocTempture</v>
      </c>
      <c r="D73" s="202" t="s">
        <v>1718</v>
      </c>
      <c r="E73" s="1"/>
      <c r="F73" s="1"/>
      <c r="G73" s="1" t="s">
        <v>1729</v>
      </c>
      <c r="H73" s="303" t="s">
        <v>1728</v>
      </c>
    </row>
    <row r="74" spans="1:8">
      <c r="A74" s="1"/>
      <c r="B74" s="1"/>
      <c r="C74" s="1"/>
      <c r="D74" s="1"/>
      <c r="E74" s="1" t="s">
        <v>1717</v>
      </c>
      <c r="F74" s="1" t="s">
        <v>46</v>
      </c>
      <c r="G74" s="1"/>
    </row>
    <row r="75" spans="1:8">
      <c r="A75" s="1"/>
      <c r="B75" s="1"/>
      <c r="C75" s="1"/>
      <c r="D75" s="1"/>
      <c r="E75" s="1"/>
      <c r="F75" s="1"/>
      <c r="G75" s="1"/>
    </row>
    <row r="76" spans="1:8" ht="30">
      <c r="A76" s="345" t="s">
        <v>394</v>
      </c>
      <c r="B76" s="326" t="s">
        <v>2000</v>
      </c>
      <c r="C76" s="345" t="str">
        <f>_xlfn.CONCAT("on", REPLACE(A76,1,1,UPPER(LEFT(A76,1))), REPLACE(B76,1,1,UPPER(LEFT(B76,1))))</f>
        <v>onSystemCarplayconnect</v>
      </c>
      <c r="D76" s="327" t="s">
        <v>2001</v>
      </c>
      <c r="E76" s="329"/>
      <c r="F76" s="326"/>
      <c r="G76" s="328"/>
    </row>
    <row r="77" spans="1:8">
      <c r="A77" s="324"/>
      <c r="B77" s="324"/>
      <c r="C77" s="324"/>
      <c r="D77" s="324"/>
      <c r="E77" s="324" t="s">
        <v>2002</v>
      </c>
      <c r="F77" s="324" t="s">
        <v>1983</v>
      </c>
      <c r="G77" s="324"/>
    </row>
  </sheetData>
  <phoneticPr fontId="7" type="noConversion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0071-E22C-4676-A85C-F0514A381BE2}">
  <dimension ref="A1:G12"/>
  <sheetViews>
    <sheetView workbookViewId="0">
      <selection activeCell="D4" sqref="D4:F11"/>
    </sheetView>
  </sheetViews>
  <sheetFormatPr defaultRowHeight="15"/>
  <cols>
    <col min="1" max="1" width="17.85546875" customWidth="1"/>
    <col min="2" max="2" width="16" customWidth="1"/>
    <col min="3" max="3" width="24.85546875" customWidth="1"/>
    <col min="4" max="4" width="23.5703125" customWidth="1"/>
    <col min="5" max="5" width="39.5703125" customWidth="1"/>
    <col min="6" max="6" width="67" customWidth="1"/>
    <col min="7" max="7" width="31.85546875" customWidth="1"/>
  </cols>
  <sheetData>
    <row r="1" spans="1:7">
      <c r="A1" s="235" t="s">
        <v>12</v>
      </c>
      <c r="B1" s="236" t="s">
        <v>13</v>
      </c>
      <c r="C1" s="237" t="s">
        <v>14</v>
      </c>
      <c r="D1" s="237" t="s">
        <v>15</v>
      </c>
      <c r="E1" s="238" t="s">
        <v>16</v>
      </c>
      <c r="F1" s="238"/>
      <c r="G1" s="239"/>
    </row>
    <row r="2" spans="1:7">
      <c r="A2" s="235"/>
      <c r="B2" s="292"/>
      <c r="C2" s="293" t="s">
        <v>17</v>
      </c>
      <c r="D2" s="237"/>
      <c r="E2" s="239" t="s">
        <v>1307</v>
      </c>
      <c r="F2" s="239" t="s">
        <v>19</v>
      </c>
      <c r="G2" s="238" t="s">
        <v>20</v>
      </c>
    </row>
    <row r="3" spans="1:7">
      <c r="A3" s="1" t="s">
        <v>2039</v>
      </c>
      <c r="B3" s="1" t="s">
        <v>2040</v>
      </c>
      <c r="C3" s="1" t="str">
        <f>_xlfn.CONCAT("on", REPLACE(A3,1,1,UPPER(LEFT(A3,1))), REPLACE(B3,1,1,UPPER(LEFT(B3,1))))</f>
        <v>onQuickpanelMediacontrol</v>
      </c>
      <c r="D3" s="1" t="s">
        <v>2041</v>
      </c>
      <c r="G3" s="1"/>
    </row>
    <row r="4" spans="1:7">
      <c r="A4" s="1"/>
      <c r="B4" s="1"/>
      <c r="C4" s="1"/>
      <c r="D4" s="1"/>
      <c r="E4" s="324" t="s">
        <v>273</v>
      </c>
      <c r="F4" s="342" t="s">
        <v>2084</v>
      </c>
      <c r="G4" s="324"/>
    </row>
    <row r="5" spans="1:7" ht="60">
      <c r="A5" s="1"/>
      <c r="B5" s="1"/>
      <c r="C5" s="1"/>
      <c r="D5" s="1"/>
      <c r="E5" s="324" t="s">
        <v>2042</v>
      </c>
      <c r="F5" s="324" t="s">
        <v>2043</v>
      </c>
      <c r="G5" s="343" t="s">
        <v>2047</v>
      </c>
    </row>
    <row r="6" spans="1:7">
      <c r="A6" s="1" t="s">
        <v>2039</v>
      </c>
      <c r="B6" s="1" t="s">
        <v>1348</v>
      </c>
      <c r="C6" s="1" t="str">
        <f>_xlfn.CONCAT("on", REPLACE(A6,1,1,UPPER(LEFT(A6,1))), REPLACE(B6,1,1,UPPER(LEFT(B6,1))))</f>
        <v>onQuickpanelNormalset</v>
      </c>
      <c r="D6" s="1" t="s">
        <v>2049</v>
      </c>
      <c r="E6" s="1"/>
      <c r="F6" s="1"/>
      <c r="G6" s="1"/>
    </row>
    <row r="7" spans="1:7">
      <c r="A7" s="1"/>
      <c r="B7" s="1"/>
      <c r="C7" s="1"/>
      <c r="D7" s="1"/>
      <c r="E7" s="191" t="s">
        <v>959</v>
      </c>
      <c r="F7" s="1"/>
      <c r="G7" s="1"/>
    </row>
    <row r="8" spans="1:7">
      <c r="A8" s="1"/>
      <c r="B8" s="1"/>
      <c r="C8" s="1"/>
      <c r="D8" s="1"/>
      <c r="E8" s="324" t="s">
        <v>2044</v>
      </c>
      <c r="F8" s="324" t="s">
        <v>31</v>
      </c>
      <c r="G8" s="324"/>
    </row>
    <row r="9" spans="1:7">
      <c r="A9" s="1"/>
      <c r="B9" s="1"/>
      <c r="C9" s="1"/>
      <c r="D9" s="1"/>
      <c r="E9" s="362" t="s">
        <v>2048</v>
      </c>
      <c r="F9" s="324" t="s">
        <v>31</v>
      </c>
      <c r="G9" s="324"/>
    </row>
    <row r="10" spans="1:7">
      <c r="A10" s="1"/>
      <c r="B10" s="1"/>
      <c r="C10" s="1"/>
      <c r="D10" s="1"/>
      <c r="E10" s="324" t="s">
        <v>2045</v>
      </c>
      <c r="F10" s="324" t="s">
        <v>173</v>
      </c>
      <c r="G10" s="324" t="s">
        <v>2046</v>
      </c>
    </row>
    <row r="11" spans="1:7">
      <c r="A11" s="1"/>
      <c r="B11" s="1"/>
      <c r="C11" s="1"/>
      <c r="D11" s="1"/>
      <c r="E11" s="324" t="s">
        <v>1602</v>
      </c>
      <c r="F11" s="324" t="s">
        <v>1482</v>
      </c>
      <c r="G11" s="324" t="s">
        <v>1481</v>
      </c>
    </row>
    <row r="12" spans="1:7">
      <c r="A12" s="1"/>
      <c r="B12" s="1"/>
      <c r="C12" s="1"/>
      <c r="D12" s="1"/>
      <c r="E12" s="324" t="s">
        <v>2050</v>
      </c>
      <c r="F12" s="324" t="s">
        <v>34</v>
      </c>
      <c r="G12" s="32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4573-7C81-45D0-B31D-425DE4599C0E}">
  <dimension ref="A1:I71"/>
  <sheetViews>
    <sheetView topLeftCell="B23" zoomScaleNormal="100" workbookViewId="0">
      <selection activeCell="G31" sqref="D29:G31"/>
    </sheetView>
  </sheetViews>
  <sheetFormatPr defaultRowHeight="15"/>
  <cols>
    <col min="1" max="2" width="16.42578125" customWidth="1"/>
    <col min="3" max="4" width="31.7109375" customWidth="1"/>
    <col min="5" max="5" width="40.5703125" customWidth="1"/>
    <col min="6" max="6" width="45.28515625" customWidth="1"/>
    <col min="7" max="7" width="54" customWidth="1"/>
    <col min="8" max="8" width="51.7109375" customWidth="1"/>
    <col min="9" max="9" width="30" customWidth="1"/>
  </cols>
  <sheetData>
    <row r="1" spans="1:9">
      <c r="A1" s="149" t="s">
        <v>12</v>
      </c>
      <c r="B1" s="149" t="s">
        <v>13</v>
      </c>
      <c r="C1" s="148" t="s">
        <v>14</v>
      </c>
      <c r="D1" s="148" t="s">
        <v>15</v>
      </c>
      <c r="E1" s="148" t="s">
        <v>16</v>
      </c>
      <c r="F1" s="148"/>
      <c r="G1" s="149"/>
    </row>
    <row r="2" spans="1:9">
      <c r="A2" s="149"/>
      <c r="B2" s="149"/>
      <c r="C2" s="148" t="s">
        <v>17</v>
      </c>
      <c r="D2" s="148"/>
      <c r="E2" s="149" t="s">
        <v>1165</v>
      </c>
      <c r="F2" s="149" t="s">
        <v>19</v>
      </c>
      <c r="G2" s="148" t="s">
        <v>20</v>
      </c>
    </row>
    <row r="3" spans="1:9" ht="30">
      <c r="A3" s="1" t="s">
        <v>1998</v>
      </c>
      <c r="B3" s="40" t="s">
        <v>450</v>
      </c>
      <c r="C3" s="1" t="str">
        <f>_xlfn.CONCAT("on", REPLACE(A3,1,1,UPPER(LEFT(A3,1))), REPLACE(B3,1,1,UPPER(LEFT(B3,1))))</f>
        <v>onCarplayConnected</v>
      </c>
      <c r="D3" s="1" t="s">
        <v>1999</v>
      </c>
      <c r="E3" s="1"/>
      <c r="F3" s="1"/>
      <c r="G3" s="50" t="s">
        <v>2071</v>
      </c>
      <c r="H3" s="14"/>
      <c r="I3" s="358"/>
    </row>
    <row r="4" spans="1:9" hidden="1">
      <c r="A4" s="1"/>
      <c r="B4" s="1"/>
      <c r="C4" s="1"/>
      <c r="D4" s="1"/>
      <c r="E4" s="379" t="s">
        <v>2067</v>
      </c>
      <c r="F4" s="379" t="s">
        <v>1985</v>
      </c>
      <c r="G4" s="205" t="s">
        <v>2003</v>
      </c>
      <c r="H4" s="122"/>
    </row>
    <row r="5" spans="1:9" hidden="1">
      <c r="A5" s="1"/>
      <c r="B5" s="1"/>
      <c r="C5" s="1"/>
      <c r="D5" s="1"/>
      <c r="E5" s="379" t="s">
        <v>2068</v>
      </c>
      <c r="F5" s="379" t="s">
        <v>1985</v>
      </c>
      <c r="G5" s="205" t="s">
        <v>2065</v>
      </c>
      <c r="H5" s="122"/>
    </row>
    <row r="6" spans="1:9" ht="30">
      <c r="A6" s="1" t="s">
        <v>1998</v>
      </c>
      <c r="B6" s="1" t="s">
        <v>2004</v>
      </c>
      <c r="C6" s="1" t="str">
        <f>_xlfn.CONCAT("on", REPLACE(A6,1,1,UPPER(LEFT(A6,1))), REPLACE(B6,1,1,UPPER(LEFT(B6,1))))</f>
        <v>onCarplayDisconnection</v>
      </c>
      <c r="D6" s="1" t="s">
        <v>2005</v>
      </c>
      <c r="E6" s="1"/>
      <c r="F6" s="1"/>
      <c r="G6" s="50" t="s">
        <v>2094</v>
      </c>
    </row>
    <row r="7" spans="1:9">
      <c r="A7" s="1"/>
      <c r="B7" s="1"/>
      <c r="C7" s="1"/>
      <c r="D7" s="1"/>
      <c r="E7" s="1" t="s">
        <v>1897</v>
      </c>
      <c r="F7" s="1" t="s">
        <v>680</v>
      </c>
      <c r="G7" s="1" t="s">
        <v>2061</v>
      </c>
    </row>
    <row r="8" spans="1:9">
      <c r="A8" s="1"/>
      <c r="B8" s="1"/>
      <c r="C8" s="1"/>
      <c r="D8" s="1"/>
      <c r="E8" s="1" t="s">
        <v>1899</v>
      </c>
      <c r="F8" s="1" t="s">
        <v>2066</v>
      </c>
      <c r="G8" s="1"/>
    </row>
    <row r="9" spans="1:9" hidden="1">
      <c r="A9" s="1" t="s">
        <v>1998</v>
      </c>
      <c r="B9" s="1" t="s">
        <v>1023</v>
      </c>
      <c r="C9" s="1" t="str">
        <f>_xlfn.CONCAT("on", REPLACE(A9,1,1,UPPER(LEFT(A9,1))), REPLACE(B9,1,1,UPPER(LEFT(B9,1))))</f>
        <v>onCarplayOpened</v>
      </c>
      <c r="D9" s="1" t="s">
        <v>2026</v>
      </c>
      <c r="E9" s="1"/>
      <c r="F9" s="1"/>
      <c r="G9" s="1"/>
    </row>
    <row r="10" spans="1:9" hidden="1">
      <c r="A10" s="1"/>
      <c r="B10" s="1"/>
      <c r="C10" s="1"/>
      <c r="D10" s="1"/>
      <c r="E10" s="45" t="s">
        <v>137</v>
      </c>
      <c r="F10" s="1" t="s">
        <v>2029</v>
      </c>
      <c r="G10" s="1"/>
      <c r="H10" s="14" t="s">
        <v>2031</v>
      </c>
    </row>
    <row r="11" spans="1:9" hidden="1">
      <c r="A11" s="1" t="s">
        <v>1998</v>
      </c>
      <c r="B11" s="1" t="s">
        <v>2060</v>
      </c>
      <c r="C11" s="1" t="str">
        <f>_xlfn.CONCAT("on", REPLACE(A11,1,1,UPPER(LEFT(A11,1))), REPLACE(B11,1,1,UPPER(LEFT(B11,1))))</f>
        <v>onCarplayQuit</v>
      </c>
      <c r="D11" s="1" t="s">
        <v>2027</v>
      </c>
      <c r="E11" s="1"/>
      <c r="F11" s="1"/>
    </row>
    <row r="12" spans="1:9" hidden="1">
      <c r="A12" s="1"/>
      <c r="B12" s="1"/>
      <c r="C12" s="1"/>
      <c r="D12" s="1"/>
      <c r="E12" s="45" t="s">
        <v>137</v>
      </c>
      <c r="F12" s="1" t="s">
        <v>2029</v>
      </c>
      <c r="G12" s="1"/>
      <c r="H12" s="14" t="s">
        <v>2031</v>
      </c>
    </row>
    <row r="13" spans="1:9">
      <c r="A13" s="1" t="s">
        <v>1998</v>
      </c>
      <c r="B13" s="1" t="s">
        <v>2079</v>
      </c>
      <c r="C13" s="1" t="str">
        <f>_xlfn.CONCAT("on", REPLACE(A13,1,1,UPPER(LEFT(A13,1))), REPLACE(B13,1,1,UPPER(LEFT(B13,1))))</f>
        <v>onCarplaySwitch</v>
      </c>
      <c r="D13" s="1" t="s">
        <v>2077</v>
      </c>
      <c r="E13" s="45"/>
      <c r="F13" s="1"/>
      <c r="G13" s="1"/>
      <c r="H13" s="14"/>
    </row>
    <row r="14" spans="1:9">
      <c r="B14" s="1"/>
      <c r="C14" s="1"/>
      <c r="D14" s="1"/>
      <c r="E14" s="42" t="s">
        <v>414</v>
      </c>
      <c r="F14" s="352" t="s">
        <v>2078</v>
      </c>
      <c r="G14" s="1"/>
      <c r="H14" s="14"/>
    </row>
    <row r="15" spans="1:9">
      <c r="A15" s="1" t="s">
        <v>2054</v>
      </c>
      <c r="B15" s="40" t="s">
        <v>460</v>
      </c>
      <c r="C15" s="1" t="str">
        <f>_xlfn.CONCAT("on", REPLACE(A15,1,1,UPPER(LEFT(A15,1))), REPLACE(B15,1,1,UPPER(LEFT(B15,1))))</f>
        <v>onCpphonecallPlaced</v>
      </c>
      <c r="D15" s="1" t="s">
        <v>2105</v>
      </c>
      <c r="E15" s="1"/>
      <c r="F15" s="1"/>
      <c r="G15" s="1"/>
    </row>
    <row r="16" spans="1:9" hidden="1">
      <c r="A16" s="1"/>
      <c r="B16" s="1"/>
      <c r="C16" s="1"/>
      <c r="D16" s="1"/>
      <c r="E16" s="368" t="s">
        <v>137</v>
      </c>
      <c r="F16" s="369" t="s">
        <v>2099</v>
      </c>
      <c r="G16" s="1"/>
    </row>
    <row r="17" spans="1:8">
      <c r="A17" s="1" t="s">
        <v>2054</v>
      </c>
      <c r="B17" s="40" t="s">
        <v>463</v>
      </c>
      <c r="C17" s="1" t="str">
        <f>_xlfn.CONCAT("on", REPLACE(A17,1,1,UPPER(LEFT(A17,1))), REPLACE(B17,1,1,UPPER(LEFT(B17,1))))</f>
        <v>onCpphonecallAccepted</v>
      </c>
      <c r="D17" s="1" t="s">
        <v>2104</v>
      </c>
      <c r="E17" s="1"/>
      <c r="F17" s="1"/>
      <c r="G17" s="1"/>
    </row>
    <row r="18" spans="1:8">
      <c r="A18" s="1"/>
      <c r="B18" s="1"/>
      <c r="C18" s="1"/>
      <c r="D18" s="1"/>
      <c r="E18" s="375" t="s">
        <v>137</v>
      </c>
      <c r="F18" s="352" t="s">
        <v>2120</v>
      </c>
      <c r="G18" s="1"/>
    </row>
    <row r="19" spans="1:8">
      <c r="A19" s="1"/>
      <c r="B19" s="1"/>
      <c r="C19" s="1"/>
      <c r="D19" s="1"/>
      <c r="E19" t="s">
        <v>2091</v>
      </c>
      <c r="F19" s="365" t="s">
        <v>2121</v>
      </c>
      <c r="G19" s="1" t="s">
        <v>2090</v>
      </c>
    </row>
    <row r="20" spans="1:8" hidden="1">
      <c r="A20" s="1"/>
      <c r="B20" s="1"/>
      <c r="C20" s="1"/>
      <c r="D20" s="1"/>
      <c r="E20" s="42" t="s">
        <v>414</v>
      </c>
      <c r="F20" s="356" t="s">
        <v>2030</v>
      </c>
      <c r="G20" s="1"/>
    </row>
    <row r="21" spans="1:8" hidden="1">
      <c r="A21" s="1"/>
      <c r="B21" s="1"/>
      <c r="C21" s="1"/>
      <c r="D21" s="1"/>
      <c r="E21" s="1" t="s">
        <v>1897</v>
      </c>
      <c r="F21" s="1" t="s">
        <v>680</v>
      </c>
      <c r="G21" s="1" t="s">
        <v>2118</v>
      </c>
      <c r="H21" s="122"/>
    </row>
    <row r="22" spans="1:8" hidden="1">
      <c r="A22" s="1"/>
      <c r="B22" s="1"/>
      <c r="C22" s="1"/>
      <c r="D22" s="1"/>
      <c r="E22" s="1" t="s">
        <v>1899</v>
      </c>
      <c r="F22" s="1" t="s">
        <v>2066</v>
      </c>
      <c r="G22" s="1"/>
      <c r="H22" s="122" t="s">
        <v>2110</v>
      </c>
    </row>
    <row r="23" spans="1:8">
      <c r="A23" s="1" t="s">
        <v>2054</v>
      </c>
      <c r="B23" s="361" t="s">
        <v>2081</v>
      </c>
      <c r="C23" s="1" t="str">
        <f>_xlfn.CONCAT("on", REPLACE(A23,1,1,UPPER(LEFT(A23,1))), REPLACE(B23,1,1,UPPER(LEFT(B23,1))))</f>
        <v>onCpphonecallControl</v>
      </c>
      <c r="D23" s="1" t="s">
        <v>2080</v>
      </c>
      <c r="E23" s="1"/>
      <c r="F23" s="1"/>
      <c r="G23" s="1"/>
    </row>
    <row r="24" spans="1:8">
      <c r="A24" s="1"/>
      <c r="B24" s="1"/>
      <c r="C24" s="1"/>
      <c r="D24" s="1"/>
      <c r="E24" s="203" t="s">
        <v>275</v>
      </c>
      <c r="F24" s="1"/>
      <c r="G24" s="1"/>
    </row>
    <row r="25" spans="1:8" hidden="1">
      <c r="A25" s="1"/>
      <c r="B25" s="1"/>
      <c r="C25" s="1"/>
      <c r="D25" s="1"/>
      <c r="E25" s="377" t="s">
        <v>2082</v>
      </c>
      <c r="F25" s="378" t="s">
        <v>472</v>
      </c>
      <c r="G25" s="1"/>
      <c r="H25" s="122" t="s">
        <v>2109</v>
      </c>
    </row>
    <row r="26" spans="1:8">
      <c r="A26" s="1"/>
      <c r="B26" s="1"/>
      <c r="C26" s="1"/>
      <c r="D26" s="1"/>
      <c r="E26" s="364" t="s">
        <v>2126</v>
      </c>
      <c r="F26" s="352" t="s">
        <v>34</v>
      </c>
      <c r="G26" s="1" t="s">
        <v>2072</v>
      </c>
      <c r="H26" s="122"/>
    </row>
    <row r="27" spans="1:8" hidden="1">
      <c r="A27" s="1"/>
      <c r="B27" s="1"/>
      <c r="C27" s="1"/>
      <c r="D27" s="1"/>
      <c r="E27" s="370" t="s">
        <v>2083</v>
      </c>
      <c r="F27" s="371" t="s">
        <v>34</v>
      </c>
      <c r="G27" s="371"/>
    </row>
    <row r="28" spans="1:8">
      <c r="A28" s="1"/>
      <c r="B28" s="1"/>
      <c r="C28" s="1"/>
      <c r="D28" s="1"/>
      <c r="E28" s="359" t="s">
        <v>2093</v>
      </c>
      <c r="F28" s="363" t="s">
        <v>2092</v>
      </c>
      <c r="G28" s="1"/>
    </row>
    <row r="29" spans="1:8">
      <c r="A29" s="1" t="s">
        <v>2032</v>
      </c>
      <c r="B29" s="1" t="s">
        <v>422</v>
      </c>
      <c r="C29" s="1" t="str">
        <f>_xlfn.CONCAT("on", REPLACE(A29,1,1,UPPER(LEFT(A29,1))), REPLACE(B29,1,1,UPPER(LEFT(B29,1))))</f>
        <v>onCpmusicPlayed</v>
      </c>
      <c r="D29" s="52" t="s">
        <v>2062</v>
      </c>
      <c r="E29" s="1"/>
      <c r="F29" s="1"/>
      <c r="G29" s="1" t="s">
        <v>2128</v>
      </c>
    </row>
    <row r="30" spans="1:8" ht="45" hidden="1">
      <c r="A30" s="1"/>
      <c r="B30" s="1"/>
      <c r="C30" s="1"/>
      <c r="D30" s="52"/>
      <c r="E30" s="1" t="s">
        <v>137</v>
      </c>
      <c r="F30" s="1" t="s">
        <v>2111</v>
      </c>
      <c r="G30" s="50" t="s">
        <v>2112</v>
      </c>
    </row>
    <row r="31" spans="1:8">
      <c r="A31" s="1"/>
      <c r="B31" s="1"/>
      <c r="C31" s="1"/>
      <c r="D31" s="1"/>
      <c r="E31" s="352" t="s">
        <v>273</v>
      </c>
      <c r="F31" s="352" t="s">
        <v>2007</v>
      </c>
      <c r="G31" s="352" t="s">
        <v>2073</v>
      </c>
      <c r="H31" s="376"/>
    </row>
    <row r="32" spans="1:8" ht="45">
      <c r="A32" s="1" t="s">
        <v>2032</v>
      </c>
      <c r="B32" s="1" t="s">
        <v>182</v>
      </c>
      <c r="C32" s="1" t="str">
        <f>_xlfn.CONCAT("on", REPLACE(A32,1,1,UPPER(LEFT(A32,1))), REPLACE(B32,1,1,UPPER(LEFT(B32,1))))</f>
        <v>onCpmusicEnded</v>
      </c>
      <c r="D32" s="52" t="s">
        <v>449</v>
      </c>
      <c r="E32" s="1"/>
      <c r="F32" s="1"/>
      <c r="G32" s="50" t="s">
        <v>2129</v>
      </c>
    </row>
    <row r="33" spans="1:8">
      <c r="A33" s="1"/>
      <c r="B33" s="1"/>
      <c r="C33" s="1"/>
      <c r="D33" s="1"/>
      <c r="E33" s="1" t="s">
        <v>273</v>
      </c>
      <c r="F33" s="1" t="s">
        <v>2007</v>
      </c>
      <c r="G33" s="1" t="s">
        <v>423</v>
      </c>
    </row>
    <row r="34" spans="1:8">
      <c r="A34" s="1"/>
      <c r="B34" s="1"/>
      <c r="C34" s="1"/>
      <c r="D34" s="52"/>
      <c r="E34" s="1" t="s">
        <v>424</v>
      </c>
      <c r="F34" s="49" t="s">
        <v>2063</v>
      </c>
      <c r="G34" s="242" t="s">
        <v>2113</v>
      </c>
    </row>
    <row r="35" spans="1:8">
      <c r="A35" s="1"/>
      <c r="B35" s="1"/>
      <c r="C35" s="1"/>
      <c r="D35" s="52"/>
      <c r="E35" s="1" t="s">
        <v>425</v>
      </c>
      <c r="F35" s="49" t="s">
        <v>427</v>
      </c>
      <c r="G35" s="242"/>
    </row>
    <row r="36" spans="1:8" ht="30">
      <c r="A36" s="1" t="s">
        <v>2032</v>
      </c>
      <c r="B36" s="1" t="s">
        <v>490</v>
      </c>
      <c r="C36" s="1" t="str">
        <f>_xlfn.CONCAT("on", REPLACE(A36,1,1,UPPER(LEFT(A36,1))), REPLACE(B36,1,1,UPPER(LEFT(B36,1))))</f>
        <v>onCpmusicControls</v>
      </c>
      <c r="D36" s="52" t="s">
        <v>2033</v>
      </c>
      <c r="E36" s="1"/>
      <c r="F36" s="1"/>
      <c r="G36" s="1"/>
    </row>
    <row r="37" spans="1:8" ht="30">
      <c r="A37" s="1"/>
      <c r="B37" s="1"/>
      <c r="C37" s="1"/>
      <c r="D37" s="1"/>
      <c r="E37" s="1" t="s">
        <v>137</v>
      </c>
      <c r="F37" s="352" t="s">
        <v>2114</v>
      </c>
      <c r="G37" s="372" t="s">
        <v>2115</v>
      </c>
      <c r="H37" s="357"/>
    </row>
    <row r="38" spans="1:8" ht="30">
      <c r="A38" s="1"/>
      <c r="B38" s="1"/>
      <c r="C38" s="1"/>
      <c r="D38" s="1"/>
      <c r="E38" s="1" t="s">
        <v>420</v>
      </c>
      <c r="F38" s="52" t="s">
        <v>2034</v>
      </c>
      <c r="G38" s="50"/>
    </row>
    <row r="39" spans="1:8">
      <c r="A39" s="1"/>
      <c r="B39" s="1"/>
      <c r="C39" s="1"/>
      <c r="D39" s="1"/>
      <c r="E39" s="352" t="s">
        <v>273</v>
      </c>
      <c r="F39" s="352" t="s">
        <v>2007</v>
      </c>
      <c r="G39" s="352" t="s">
        <v>2076</v>
      </c>
    </row>
    <row r="40" spans="1:8">
      <c r="A40" s="1" t="s">
        <v>2032</v>
      </c>
      <c r="B40" s="1" t="s">
        <v>1030</v>
      </c>
      <c r="C40" s="1" t="str">
        <f>_xlfn.CONCAT("on", REPLACE(A40,1,1,UPPER(LEFT(A40,1))), REPLACE(B40,1,1,UPPER(LEFT(B40,1))))</f>
        <v>onCpmusicClicked</v>
      </c>
      <c r="D40" s="52" t="s">
        <v>2035</v>
      </c>
      <c r="E40" s="1"/>
      <c r="F40" s="1"/>
      <c r="G40" s="1"/>
    </row>
    <row r="41" spans="1:8">
      <c r="A41" s="1"/>
      <c r="B41" s="1"/>
      <c r="C41" s="1"/>
      <c r="D41" s="52"/>
      <c r="E41" s="1" t="s">
        <v>273</v>
      </c>
      <c r="F41" s="1" t="s">
        <v>2007</v>
      </c>
      <c r="G41" s="1" t="s">
        <v>2076</v>
      </c>
      <c r="H41" s="122"/>
    </row>
    <row r="42" spans="1:8">
      <c r="A42" s="1"/>
      <c r="B42" s="1"/>
      <c r="C42" s="1"/>
      <c r="D42" s="1"/>
      <c r="E42" s="203" t="s">
        <v>275</v>
      </c>
      <c r="F42" s="1"/>
      <c r="G42" s="1"/>
    </row>
    <row r="43" spans="1:8">
      <c r="A43" s="1"/>
      <c r="B43" s="1"/>
      <c r="C43" s="1"/>
      <c r="D43" s="1"/>
      <c r="E43" s="1" t="s">
        <v>2036</v>
      </c>
      <c r="F43" s="1" t="s">
        <v>34</v>
      </c>
      <c r="G43" s="1"/>
    </row>
    <row r="44" spans="1:8">
      <c r="A44" s="1"/>
      <c r="B44" s="1"/>
      <c r="C44" s="1"/>
      <c r="D44" s="1"/>
      <c r="E44" s="1" t="s">
        <v>2037</v>
      </c>
      <c r="F44" s="356" t="s">
        <v>744</v>
      </c>
      <c r="G44" s="1"/>
    </row>
    <row r="45" spans="1:8">
      <c r="A45" s="1"/>
      <c r="B45" s="1"/>
      <c r="C45" s="1"/>
      <c r="D45" s="1"/>
      <c r="E45" s="1" t="s">
        <v>2038</v>
      </c>
      <c r="F45" s="1" t="s">
        <v>34</v>
      </c>
      <c r="G45" s="1"/>
    </row>
    <row r="46" spans="1:8">
      <c r="A46" s="1" t="s">
        <v>2055</v>
      </c>
      <c r="B46" s="1" t="s">
        <v>48</v>
      </c>
      <c r="C46" s="1" t="str">
        <f>_xlfn.CONCAT("on", REPLACE(A46,1,1,UPPER(LEFT(A46,1))), REPLACE(B46,1,1,UPPER(LEFT(B46,1))))</f>
        <v>onCpvoiceWakeup</v>
      </c>
      <c r="D46" s="52" t="s">
        <v>49</v>
      </c>
      <c r="E46" s="1"/>
      <c r="F46" s="1"/>
      <c r="G46" s="1"/>
    </row>
    <row r="47" spans="1:8" ht="30">
      <c r="A47" s="1"/>
      <c r="B47" s="1"/>
      <c r="C47" s="1"/>
      <c r="D47" s="1"/>
      <c r="E47" s="169" t="s">
        <v>1025</v>
      </c>
      <c r="F47" s="50" t="s">
        <v>2122</v>
      </c>
      <c r="G47" s="50" t="s">
        <v>2123</v>
      </c>
    </row>
    <row r="48" spans="1:8">
      <c r="A48" s="1" t="s">
        <v>2055</v>
      </c>
      <c r="B48" s="1" t="s">
        <v>2056</v>
      </c>
      <c r="C48" s="1" t="str">
        <f>_xlfn.CONCAT("on", REPLACE(A48,1,1,UPPER(LEFT(A48,1))), REPLACE(B48,1,1,UPPER(LEFT(B48,1))))</f>
        <v>onCpvoiceEnded</v>
      </c>
      <c r="D48" s="52" t="s">
        <v>2064</v>
      </c>
      <c r="E48" s="1"/>
      <c r="F48" s="1"/>
      <c r="G48" s="1"/>
    </row>
    <row r="49" spans="1:8">
      <c r="A49" s="1"/>
      <c r="B49" s="1"/>
      <c r="C49" s="1"/>
      <c r="D49" s="1"/>
      <c r="E49" s="1" t="s">
        <v>137</v>
      </c>
      <c r="F49" s="1" t="s">
        <v>2124</v>
      </c>
      <c r="G49" s="1" t="s">
        <v>2125</v>
      </c>
    </row>
    <row r="50" spans="1:8" ht="30">
      <c r="A50" s="181" t="s">
        <v>2006</v>
      </c>
      <c r="B50" s="1" t="s">
        <v>2058</v>
      </c>
      <c r="C50" s="1" t="str">
        <f>_xlfn.CONCAT("on", REPLACE(A50,1,1,UPPER(LEFT(A50,1))), REPLACE(B50,1,1,UPPER(LEFT(B50,1))))</f>
        <v>onCpmapTripstarted</v>
      </c>
      <c r="D50" s="1" t="s">
        <v>2008</v>
      </c>
      <c r="E50" s="1"/>
      <c r="F50" s="1"/>
      <c r="G50" s="50" t="s">
        <v>2132</v>
      </c>
    </row>
    <row r="51" spans="1:8" hidden="1">
      <c r="A51" s="1"/>
      <c r="B51" s="1"/>
      <c r="C51" s="1"/>
      <c r="D51" s="1"/>
      <c r="E51" s="366" t="s">
        <v>137</v>
      </c>
      <c r="F51" s="366" t="s">
        <v>2099</v>
      </c>
      <c r="G51" s="54"/>
      <c r="H51" s="14"/>
    </row>
    <row r="52" spans="1:8">
      <c r="A52" s="1"/>
      <c r="B52" s="1"/>
      <c r="C52" s="1"/>
      <c r="D52" s="1"/>
      <c r="E52" s="1" t="s">
        <v>273</v>
      </c>
      <c r="F52" s="1" t="s">
        <v>2007</v>
      </c>
      <c r="G52" s="1" t="s">
        <v>2057</v>
      </c>
    </row>
    <row r="53" spans="1:8" hidden="1">
      <c r="A53" s="366" t="s">
        <v>2006</v>
      </c>
      <c r="B53" s="366" t="s">
        <v>2074</v>
      </c>
      <c r="C53" s="366" t="str">
        <f>_xlfn.CONCAT("on", REPLACE(A53,1,1,UPPER(LEFT(A53,1))), REPLACE(B53,1,1,UPPER(LEFT(B53,1))))</f>
        <v>onCpmapPoi</v>
      </c>
      <c r="D53" s="366" t="s">
        <v>146</v>
      </c>
      <c r="E53" s="366"/>
      <c r="F53" s="366"/>
      <c r="G53" s="366"/>
    </row>
    <row r="54" spans="1:8" hidden="1">
      <c r="A54" s="366"/>
      <c r="B54" s="366"/>
      <c r="C54" s="366"/>
      <c r="D54" s="366"/>
      <c r="E54" s="366" t="s">
        <v>273</v>
      </c>
      <c r="F54" s="366" t="s">
        <v>2007</v>
      </c>
      <c r="G54" s="366"/>
    </row>
    <row r="55" spans="1:8" hidden="1">
      <c r="A55" s="366"/>
      <c r="B55" s="366"/>
      <c r="C55" s="366"/>
      <c r="D55" s="366"/>
      <c r="E55" s="366" t="s">
        <v>353</v>
      </c>
      <c r="F55" s="366" t="s">
        <v>136</v>
      </c>
      <c r="G55" s="366" t="s">
        <v>117</v>
      </c>
    </row>
    <row r="56" spans="1:8" hidden="1">
      <c r="A56" s="366"/>
      <c r="B56" s="366"/>
      <c r="C56" s="366"/>
      <c r="D56" s="366"/>
      <c r="E56" s="367" t="s">
        <v>137</v>
      </c>
      <c r="F56" s="366" t="s">
        <v>1026</v>
      </c>
      <c r="G56" s="366" t="s">
        <v>2075</v>
      </c>
    </row>
    <row r="57" spans="1:8" hidden="1">
      <c r="A57" s="366"/>
      <c r="B57" s="366"/>
      <c r="C57" s="366"/>
      <c r="D57" s="366"/>
      <c r="E57" s="367" t="s">
        <v>116</v>
      </c>
      <c r="F57" s="366" t="s">
        <v>46</v>
      </c>
      <c r="G57" s="366" t="s">
        <v>955</v>
      </c>
    </row>
    <row r="58" spans="1:8" hidden="1">
      <c r="A58" s="366"/>
      <c r="B58" s="366"/>
      <c r="C58" s="366"/>
      <c r="D58" s="366"/>
      <c r="E58" s="367"/>
      <c r="F58" s="366"/>
      <c r="G58" s="366"/>
    </row>
    <row r="59" spans="1:8" ht="45">
      <c r="A59" s="1" t="s">
        <v>2006</v>
      </c>
      <c r="B59" s="1" t="s">
        <v>2059</v>
      </c>
      <c r="C59" s="1" t="str">
        <f>_xlfn.CONCAT("on", REPLACE(A59,1,1,UPPER(LEFT(A59,1))), REPLACE(B59,1,1,UPPER(LEFT(B59,1))))</f>
        <v>onCpmapTripended</v>
      </c>
      <c r="D59" s="1" t="s">
        <v>2028</v>
      </c>
      <c r="E59" s="1"/>
      <c r="F59" s="1"/>
      <c r="G59" s="50" t="s">
        <v>2133</v>
      </c>
      <c r="H59" s="374"/>
    </row>
    <row r="60" spans="1:8">
      <c r="A60" s="1"/>
      <c r="B60" s="1"/>
      <c r="C60" s="1"/>
      <c r="D60" s="1"/>
      <c r="E60" s="1" t="s">
        <v>273</v>
      </c>
      <c r="F60" s="1" t="s">
        <v>2007</v>
      </c>
      <c r="G60" s="1" t="s">
        <v>2057</v>
      </c>
    </row>
    <row r="61" spans="1:8">
      <c r="A61" s="1"/>
      <c r="B61" s="1"/>
      <c r="C61" s="1"/>
      <c r="D61" s="1"/>
      <c r="E61" s="1" t="s">
        <v>2119</v>
      </c>
      <c r="F61" s="1" t="s">
        <v>1266</v>
      </c>
      <c r="G61" s="1" t="s">
        <v>2107</v>
      </c>
      <c r="H61" s="373"/>
    </row>
    <row r="62" spans="1:8">
      <c r="A62" s="1"/>
      <c r="B62" s="1"/>
      <c r="C62" s="1"/>
      <c r="D62" s="1"/>
      <c r="E62" s="1" t="s">
        <v>101</v>
      </c>
      <c r="F62" s="1" t="s">
        <v>1610</v>
      </c>
      <c r="G62" s="1" t="s">
        <v>2106</v>
      </c>
      <c r="H62" s="373"/>
    </row>
    <row r="63" spans="1:8" ht="30">
      <c r="A63" s="1"/>
      <c r="B63" s="1"/>
      <c r="C63" s="1"/>
      <c r="D63" s="1"/>
      <c r="E63" s="15" t="s">
        <v>161</v>
      </c>
      <c r="F63" s="1" t="s">
        <v>136</v>
      </c>
      <c r="G63" s="50" t="s">
        <v>2130</v>
      </c>
      <c r="H63" s="122"/>
    </row>
    <row r="64" spans="1:8" hidden="1">
      <c r="A64" s="1" t="s">
        <v>2006</v>
      </c>
      <c r="B64" s="1" t="s">
        <v>2102</v>
      </c>
      <c r="C64" s="1" t="str">
        <f>_xlfn.CONCAT("on", REPLACE(A64,1,1,UPPER(LEFT(A64,1))), REPLACE(B64,1,1,UPPER(LEFT(B64,1))))</f>
        <v>onCpmapCruisestarted</v>
      </c>
      <c r="D64" s="1" t="s">
        <v>2100</v>
      </c>
      <c r="E64" s="1"/>
      <c r="F64" s="1"/>
      <c r="G64" s="1" t="s">
        <v>2117</v>
      </c>
    </row>
    <row r="65" spans="1:7" hidden="1">
      <c r="A65" s="1" t="s">
        <v>2006</v>
      </c>
      <c r="B65" s="1" t="s">
        <v>2103</v>
      </c>
      <c r="C65" s="1" t="str">
        <f>_xlfn.CONCAT("on", REPLACE(A65,1,1,UPPER(LEFT(A65,1))), REPLACE(B65,1,1,UPPER(LEFT(B65,1))))</f>
        <v>onCpmapCruiseended</v>
      </c>
      <c r="D65" s="1" t="s">
        <v>2101</v>
      </c>
      <c r="E65" s="1"/>
      <c r="F65" s="1"/>
      <c r="G65" s="1" t="s">
        <v>2116</v>
      </c>
    </row>
    <row r="66" spans="1:7" hidden="1">
      <c r="A66" s="1"/>
      <c r="B66" s="1"/>
      <c r="C66" s="1"/>
      <c r="D66" s="1"/>
      <c r="E66" s="1" t="s">
        <v>1897</v>
      </c>
      <c r="F66" s="1" t="s">
        <v>680</v>
      </c>
      <c r="G66" s="1"/>
    </row>
    <row r="67" spans="1:7" hidden="1">
      <c r="A67" s="1"/>
      <c r="B67" s="1"/>
      <c r="C67" s="1"/>
      <c r="D67" s="1"/>
      <c r="E67" s="1" t="s">
        <v>1899</v>
      </c>
      <c r="F67" s="1" t="s">
        <v>2066</v>
      </c>
      <c r="G67" s="1"/>
    </row>
    <row r="68" spans="1:7" hidden="1">
      <c r="A68" s="1" t="s">
        <v>1998</v>
      </c>
      <c r="B68" s="1" t="s">
        <v>2095</v>
      </c>
      <c r="C68" s="1" t="str">
        <f>_xlfn.CONCAT("on", REPLACE(A68,1,1,UPPER(LEFT(A68,1))), REPLACE(B68,1,1,UPPER(LEFT(B68,1))))</f>
        <v>onCarplayVolume</v>
      </c>
      <c r="D68" s="1" t="s">
        <v>2096</v>
      </c>
      <c r="E68" s="1"/>
      <c r="F68" s="1"/>
      <c r="G68" s="1"/>
    </row>
    <row r="69" spans="1:7" hidden="1">
      <c r="A69" s="1"/>
      <c r="B69" s="1"/>
      <c r="C69" s="1"/>
      <c r="D69" s="1"/>
      <c r="E69" s="1" t="s">
        <v>137</v>
      </c>
      <c r="F69" s="1" t="s">
        <v>2097</v>
      </c>
      <c r="G69" s="1"/>
    </row>
    <row r="70" spans="1:7" hidden="1">
      <c r="A70" s="1"/>
      <c r="B70" s="1"/>
      <c r="C70" s="1"/>
      <c r="D70" s="1"/>
      <c r="E70" s="1" t="s">
        <v>273</v>
      </c>
      <c r="F70" s="1" t="s">
        <v>2098</v>
      </c>
      <c r="G70" s="1"/>
    </row>
    <row r="71" spans="1:7">
      <c r="A71" s="360"/>
    </row>
  </sheetData>
  <phoneticPr fontId="7" type="noConversion"/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828-A505-4404-854D-7DD6C61CA2D2}">
  <dimension ref="A1:G26"/>
  <sheetViews>
    <sheetView workbookViewId="0">
      <selection activeCell="C9" sqref="C9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14.5703125" bestFit="1" customWidth="1"/>
    <col min="5" max="5" width="39.140625" bestFit="1" customWidth="1"/>
    <col min="6" max="6" width="44.140625" bestFit="1" customWidth="1"/>
    <col min="7" max="7" width="15.1406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>
      <c r="A3" s="1" t="s">
        <v>1655</v>
      </c>
      <c r="B3" s="1" t="s">
        <v>34</v>
      </c>
      <c r="C3" s="1" t="str">
        <f>_xlfn.CONCAT("on", REPLACE(A3,1,1,UPPER(LEFT(A3,1))), REPLACE(B3,1,1,UPPER(LEFT(B3,1))))</f>
        <v>onDigitalscentClicked</v>
      </c>
      <c r="D3" s="52" t="s">
        <v>1656</v>
      </c>
      <c r="E3" s="1"/>
      <c r="F3" s="1"/>
      <c r="G3" s="1"/>
    </row>
    <row r="4" spans="1:7">
      <c r="A4" s="1"/>
      <c r="B4" s="1"/>
      <c r="C4" s="1"/>
      <c r="D4" s="52"/>
      <c r="E4" s="1" t="s">
        <v>1701</v>
      </c>
      <c r="F4" s="1" t="s">
        <v>147</v>
      </c>
      <c r="G4" s="1"/>
    </row>
    <row r="5" spans="1:7">
      <c r="A5" s="1"/>
      <c r="B5" s="1"/>
      <c r="C5" s="1"/>
      <c r="D5" s="1"/>
      <c r="E5" s="1" t="s">
        <v>1659</v>
      </c>
      <c r="F5" s="1" t="s">
        <v>31</v>
      </c>
      <c r="G5" s="1"/>
    </row>
    <row r="6" spans="1:7">
      <c r="A6" s="1"/>
      <c r="B6" s="1"/>
      <c r="C6" s="1"/>
      <c r="D6" s="1"/>
      <c r="E6" s="1" t="s">
        <v>1657</v>
      </c>
      <c r="F6" s="1" t="s">
        <v>1658</v>
      </c>
      <c r="G6" s="1"/>
    </row>
    <row r="7" spans="1:7" ht="30">
      <c r="A7" s="1"/>
      <c r="B7" s="1"/>
      <c r="C7" s="1"/>
      <c r="D7" s="1"/>
      <c r="E7" s="1" t="s">
        <v>1660</v>
      </c>
      <c r="F7" s="50" t="s">
        <v>2016</v>
      </c>
      <c r="G7" s="1"/>
    </row>
    <row r="8" spans="1:7">
      <c r="A8" s="1" t="s">
        <v>1655</v>
      </c>
      <c r="B8" s="1" t="s">
        <v>1661</v>
      </c>
      <c r="C8" s="1" t="str">
        <f>_xlfn.CONCAT("on", REPLACE(A8,1,1,UPPER(LEFT(A8,1))), REPLACE(B8,1,1,UPPER(LEFT(B8,1))))</f>
        <v>onDigitalscentRemind</v>
      </c>
      <c r="D8" s="52" t="s">
        <v>1662</v>
      </c>
      <c r="E8" s="1"/>
      <c r="F8" s="1"/>
      <c r="G8" s="1"/>
    </row>
    <row r="9" spans="1:7">
      <c r="A9" s="1"/>
      <c r="B9" s="1"/>
      <c r="C9" s="1"/>
      <c r="D9" s="1"/>
      <c r="E9" s="191" t="s">
        <v>275</v>
      </c>
      <c r="F9" s="1"/>
      <c r="G9" s="1"/>
    </row>
    <row r="10" spans="1:7">
      <c r="A10" s="1"/>
      <c r="B10" s="1"/>
      <c r="C10" s="1"/>
      <c r="D10" s="56"/>
      <c r="E10" s="56" t="s">
        <v>1663</v>
      </c>
      <c r="F10" s="56" t="s">
        <v>1664</v>
      </c>
      <c r="G10" s="56" t="s">
        <v>1665</v>
      </c>
    </row>
    <row r="11" spans="1:7">
      <c r="A11" s="1"/>
      <c r="B11" s="1"/>
      <c r="C11" s="1"/>
      <c r="D11" s="56"/>
      <c r="E11" s="56" t="s">
        <v>1666</v>
      </c>
      <c r="F11" s="56" t="s">
        <v>1664</v>
      </c>
      <c r="G11" s="56" t="s">
        <v>1665</v>
      </c>
    </row>
    <row r="12" spans="1:7">
      <c r="A12" s="1"/>
      <c r="B12" s="1"/>
      <c r="C12" s="1"/>
      <c r="D12" s="1"/>
      <c r="E12" s="1" t="s">
        <v>1667</v>
      </c>
      <c r="F12" s="56" t="s">
        <v>1664</v>
      </c>
      <c r="G12" s="56" t="s">
        <v>1665</v>
      </c>
    </row>
    <row r="13" spans="1:7" ht="30">
      <c r="A13" s="1"/>
      <c r="B13" s="1"/>
      <c r="C13" s="1"/>
      <c r="D13" s="1"/>
      <c r="E13" s="1" t="s">
        <v>1668</v>
      </c>
      <c r="F13" s="50" t="s">
        <v>1726</v>
      </c>
      <c r="G13" s="134" t="s">
        <v>1669</v>
      </c>
    </row>
    <row r="14" spans="1:7">
      <c r="A14" s="1"/>
      <c r="B14" s="1"/>
      <c r="C14" s="1"/>
      <c r="D14" s="1"/>
      <c r="E14" s="1" t="s">
        <v>1670</v>
      </c>
      <c r="F14" s="134" t="s">
        <v>1664</v>
      </c>
      <c r="G14" s="1" t="s">
        <v>1702</v>
      </c>
    </row>
    <row r="18" spans="4:6">
      <c r="D18" s="22"/>
      <c r="E18" s="22"/>
      <c r="F18" s="22"/>
    </row>
    <row r="19" spans="4:6">
      <c r="D19" s="9"/>
      <c r="E19" s="22"/>
      <c r="F19" s="22" t="s">
        <v>1703</v>
      </c>
    </row>
    <row r="20" spans="4:6">
      <c r="D20" s="22"/>
      <c r="E20" s="22"/>
      <c r="F20" s="22"/>
    </row>
    <row r="21" spans="4:6">
      <c r="D21" s="22"/>
      <c r="E21" s="22"/>
      <c r="F21" s="22"/>
    </row>
    <row r="22" spans="4:6">
      <c r="D22" s="22"/>
      <c r="E22" s="22"/>
      <c r="F22" s="22"/>
    </row>
    <row r="23" spans="4:6">
      <c r="D23" s="22"/>
      <c r="E23" s="22"/>
      <c r="F23" s="22"/>
    </row>
    <row r="24" spans="4:6">
      <c r="D24" s="22"/>
      <c r="E24" s="22"/>
      <c r="F24" s="22"/>
    </row>
    <row r="25" spans="4:6">
      <c r="D25" s="22"/>
      <c r="E25" s="22"/>
      <c r="F25" s="22"/>
    </row>
    <row r="26" spans="4:6">
      <c r="D26" s="22"/>
      <c r="E26" s="22"/>
      <c r="F26" s="22"/>
    </row>
  </sheetData>
  <phoneticPr fontId="7" type="noConversion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B048-EAD2-4E24-8424-8287793A48C4}">
  <dimension ref="A1:G34"/>
  <sheetViews>
    <sheetView workbookViewId="0">
      <selection activeCell="A3" sqref="A3:F17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14.5703125" bestFit="1" customWidth="1"/>
    <col min="5" max="5" width="39.140625" bestFit="1" customWidth="1"/>
    <col min="6" max="6" width="25.7109375" bestFit="1" customWidth="1"/>
    <col min="7" max="7" width="44.285156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 ht="30">
      <c r="A3" s="1" t="s">
        <v>1683</v>
      </c>
      <c r="B3" s="1" t="s">
        <v>419</v>
      </c>
      <c r="C3" s="1" t="str">
        <f>_xlfn.CONCAT("on", REPLACE(A3,1,1,UPPER(LEFT(A3,1))), REPLACE(B3,1,1,UPPER(LEFT(B3,1))))</f>
        <v>onSeatControl</v>
      </c>
      <c r="D3" s="52" t="s">
        <v>1734</v>
      </c>
      <c r="E3" s="1"/>
      <c r="F3" s="1"/>
      <c r="G3" s="1"/>
    </row>
    <row r="4" spans="1:7">
      <c r="A4" s="308"/>
      <c r="B4" s="308"/>
      <c r="C4" s="1"/>
      <c r="D4" s="1"/>
      <c r="E4" s="204" t="s">
        <v>137</v>
      </c>
      <c r="F4" s="1" t="s">
        <v>1774</v>
      </c>
      <c r="G4" s="1" t="s">
        <v>1733</v>
      </c>
    </row>
    <row r="5" spans="1:7">
      <c r="A5" s="1" t="s">
        <v>1683</v>
      </c>
      <c r="B5" s="1" t="s">
        <v>1684</v>
      </c>
      <c r="C5" s="1" t="str">
        <f>_xlfn.CONCAT("on", REPLACE(A5,1,1,UPPER(LEFT(A5,1))), REPLACE(B5,1,1,UPPER(LEFT(B5,1))))</f>
        <v>onSeatAdjusted</v>
      </c>
      <c r="D5" s="52" t="s">
        <v>1698</v>
      </c>
      <c r="E5" s="1"/>
      <c r="F5" s="1"/>
      <c r="G5" s="1" t="s">
        <v>1735</v>
      </c>
    </row>
    <row r="6" spans="1:7">
      <c r="A6" s="1"/>
      <c r="B6" s="1"/>
      <c r="C6" s="1"/>
      <c r="D6" s="1"/>
      <c r="E6" s="204" t="s">
        <v>1694</v>
      </c>
      <c r="F6" s="1" t="s">
        <v>943</v>
      </c>
      <c r="G6" s="1"/>
    </row>
    <row r="7" spans="1:7">
      <c r="A7" s="1"/>
      <c r="B7" s="1"/>
      <c r="C7" s="1"/>
      <c r="D7" s="1"/>
      <c r="E7" s="191" t="s">
        <v>275</v>
      </c>
      <c r="F7" s="1"/>
      <c r="G7" s="1" t="s">
        <v>1699</v>
      </c>
    </row>
    <row r="8" spans="1:7">
      <c r="A8" s="1"/>
      <c r="B8" s="1"/>
      <c r="C8" s="1"/>
      <c r="D8" s="1"/>
      <c r="E8" s="1" t="s">
        <v>1687</v>
      </c>
      <c r="F8" s="1" t="s">
        <v>1692</v>
      </c>
      <c r="G8" s="1" t="s">
        <v>1693</v>
      </c>
    </row>
    <row r="9" spans="1:7">
      <c r="A9" s="1"/>
      <c r="B9" s="1"/>
      <c r="C9" s="1"/>
      <c r="D9" s="1"/>
      <c r="E9" s="1" t="s">
        <v>1688</v>
      </c>
      <c r="F9" s="1" t="s">
        <v>1692</v>
      </c>
      <c r="G9" s="1" t="s">
        <v>1693</v>
      </c>
    </row>
    <row r="10" spans="1:7">
      <c r="A10" s="1"/>
      <c r="B10" s="1"/>
      <c r="C10" s="1"/>
      <c r="D10" s="1"/>
      <c r="E10" s="1" t="s">
        <v>1689</v>
      </c>
      <c r="F10" s="1" t="s">
        <v>1692</v>
      </c>
      <c r="G10" s="1" t="s">
        <v>1693</v>
      </c>
    </row>
    <row r="11" spans="1:7">
      <c r="A11" s="1"/>
      <c r="B11" s="1"/>
      <c r="C11" s="1"/>
      <c r="D11" s="1"/>
      <c r="E11" s="1" t="s">
        <v>1690</v>
      </c>
      <c r="F11" s="1" t="s">
        <v>1692</v>
      </c>
      <c r="G11" s="1" t="s">
        <v>1693</v>
      </c>
    </row>
    <row r="12" spans="1:7">
      <c r="A12" s="1"/>
      <c r="B12" s="1"/>
      <c r="C12" s="1"/>
      <c r="D12" s="1"/>
      <c r="E12" s="1" t="s">
        <v>1691</v>
      </c>
      <c r="F12" s="1" t="s">
        <v>1692</v>
      </c>
      <c r="G12" s="1" t="s">
        <v>1693</v>
      </c>
    </row>
    <row r="13" spans="1:7">
      <c r="A13" s="1"/>
      <c r="B13" s="1"/>
      <c r="C13" s="1"/>
      <c r="D13" s="1"/>
      <c r="E13" s="1"/>
      <c r="F13" s="1"/>
      <c r="G13" s="1"/>
    </row>
    <row r="14" spans="1:7">
      <c r="A14" s="1" t="s">
        <v>1683</v>
      </c>
      <c r="B14" s="1" t="s">
        <v>1685</v>
      </c>
      <c r="C14" s="1" t="str">
        <f>_xlfn.CONCAT("on", REPLACE(A14,1,1,UPPER(LEFT(A14,1))), REPLACE(B14,1,1,UPPER(LEFT(B14,1))))</f>
        <v>onSeatMassage</v>
      </c>
      <c r="D14" s="1" t="s">
        <v>1686</v>
      </c>
      <c r="E14" s="1"/>
      <c r="F14" s="1"/>
      <c r="G14" s="1"/>
    </row>
    <row r="15" spans="1:7">
      <c r="A15" s="1"/>
      <c r="B15" s="1"/>
      <c r="C15" s="1"/>
      <c r="D15" s="1"/>
      <c r="E15" s="204" t="s">
        <v>1694</v>
      </c>
      <c r="F15" s="1" t="s">
        <v>943</v>
      </c>
      <c r="G15" s="1"/>
    </row>
    <row r="16" spans="1:7">
      <c r="A16" s="1"/>
      <c r="B16" s="1"/>
      <c r="C16" s="1"/>
      <c r="D16" s="1"/>
      <c r="E16" s="1" t="s">
        <v>1695</v>
      </c>
      <c r="F16" s="1" t="s">
        <v>1696</v>
      </c>
      <c r="G16" s="1" t="s">
        <v>1700</v>
      </c>
    </row>
    <row r="17" spans="1:7">
      <c r="A17" s="1"/>
      <c r="B17" s="1"/>
      <c r="C17" s="1"/>
      <c r="D17" s="1"/>
      <c r="E17" s="191" t="s">
        <v>275</v>
      </c>
      <c r="F17" s="1"/>
      <c r="G17" s="1"/>
    </row>
    <row r="18" spans="1:7">
      <c r="A18" s="1"/>
      <c r="B18" s="1"/>
      <c r="C18" s="1"/>
      <c r="D18" s="1"/>
      <c r="E18" s="1" t="s">
        <v>1808</v>
      </c>
      <c r="F18" s="1" t="s">
        <v>1697</v>
      </c>
      <c r="G18" s="1"/>
    </row>
    <row r="19" spans="1:7">
      <c r="A19" s="1"/>
      <c r="B19" s="1"/>
      <c r="C19" s="1"/>
      <c r="D19" s="1"/>
      <c r="E19" s="1" t="s">
        <v>1809</v>
      </c>
      <c r="F19" s="1" t="s">
        <v>1697</v>
      </c>
      <c r="G19" s="1"/>
    </row>
    <row r="20" spans="1:7">
      <c r="A20" s="1"/>
      <c r="B20" s="1"/>
      <c r="C20" s="1"/>
      <c r="D20" s="1"/>
      <c r="E20" s="1" t="s">
        <v>1810</v>
      </c>
      <c r="F20" s="1" t="s">
        <v>1697</v>
      </c>
      <c r="G20" s="1"/>
    </row>
    <row r="21" spans="1:7">
      <c r="A21" s="1"/>
      <c r="B21" s="1"/>
      <c r="C21" s="1"/>
      <c r="D21" s="1"/>
      <c r="E21" s="204" t="s">
        <v>1811</v>
      </c>
      <c r="F21" s="1" t="s">
        <v>1697</v>
      </c>
      <c r="G21" s="1"/>
    </row>
    <row r="22" spans="1:7">
      <c r="A22" s="1"/>
      <c r="B22" s="1"/>
      <c r="C22" s="1"/>
      <c r="D22" s="1"/>
      <c r="E22" s="171" t="s">
        <v>1812</v>
      </c>
      <c r="F22" s="1" t="s">
        <v>1697</v>
      </c>
      <c r="G22" s="1"/>
    </row>
    <row r="28" spans="1:7">
      <c r="E28" s="23"/>
      <c r="F28" s="23"/>
      <c r="G28" s="23"/>
    </row>
    <row r="29" spans="1:7">
      <c r="E29" s="23"/>
      <c r="F29" s="23"/>
      <c r="G29" s="23"/>
    </row>
    <row r="30" spans="1:7">
      <c r="E30" s="21"/>
      <c r="F30" s="23"/>
      <c r="G30" s="23"/>
    </row>
    <row r="31" spans="1:7">
      <c r="E31" s="23"/>
      <c r="F31" s="23"/>
      <c r="G31" s="23"/>
    </row>
    <row r="32" spans="1:7">
      <c r="E32" s="23"/>
      <c r="F32" s="23"/>
      <c r="G32" s="23"/>
    </row>
    <row r="33" spans="5:7">
      <c r="E33" s="23"/>
      <c r="F33" s="23"/>
      <c r="G33" s="23"/>
    </row>
    <row r="34" spans="5:7">
      <c r="E34" s="23"/>
      <c r="F34" s="23"/>
      <c r="G34" s="23"/>
    </row>
  </sheetData>
  <phoneticPr fontId="7" type="noConversion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446CC-90BF-41C1-9671-7511611B180C}">
  <dimension ref="A1:G64"/>
  <sheetViews>
    <sheetView zoomScaleNormal="100" workbookViewId="0">
      <selection activeCell="K10" sqref="A5:K10"/>
    </sheetView>
  </sheetViews>
  <sheetFormatPr defaultRowHeight="15"/>
  <cols>
    <col min="1" max="1" width="12.7109375" bestFit="1" customWidth="1"/>
    <col min="2" max="2" width="11.28515625" customWidth="1"/>
    <col min="3" max="3" width="22.42578125" customWidth="1"/>
    <col min="4" max="4" width="26.42578125" customWidth="1"/>
    <col min="5" max="5" width="16.7109375" bestFit="1" customWidth="1"/>
    <col min="6" max="6" width="51.85546875" bestFit="1" customWidth="1"/>
    <col min="7" max="7" width="17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7"/>
    </row>
    <row r="2" spans="1:7">
      <c r="A2" s="3"/>
      <c r="B2" s="3"/>
      <c r="C2" s="4" t="s">
        <v>17</v>
      </c>
      <c r="D2" s="4"/>
      <c r="E2" s="26" t="s">
        <v>1165</v>
      </c>
      <c r="F2" s="26" t="s">
        <v>19</v>
      </c>
      <c r="G2" s="26" t="s">
        <v>307</v>
      </c>
    </row>
    <row r="3" spans="1:7">
      <c r="A3" s="40" t="s">
        <v>451</v>
      </c>
      <c r="B3" s="40" t="s">
        <v>450</v>
      </c>
      <c r="C3" t="str">
        <f>_xlfn.CONCAT("on", REPLACE(A3,1,1,UPPER(LEFT(A3,1))), REPLACE(B3,1,1,UPPER(LEFT(B3,1))))</f>
        <v>onPhoneConnected</v>
      </c>
      <c r="D3" s="41" t="s">
        <v>452</v>
      </c>
      <c r="E3" s="42"/>
      <c r="F3" s="42"/>
      <c r="G3" s="42"/>
    </row>
    <row r="4" spans="1:7" ht="63.75">
      <c r="A4" s="40"/>
      <c r="B4" s="40"/>
      <c r="C4" s="40"/>
      <c r="D4" s="41"/>
      <c r="E4" s="41" t="s">
        <v>453</v>
      </c>
      <c r="F4" s="41" t="s">
        <v>454</v>
      </c>
      <c r="G4" s="43" t="s">
        <v>455</v>
      </c>
    </row>
    <row r="5" spans="1:7" ht="25.5">
      <c r="A5" s="40"/>
      <c r="B5" s="40"/>
      <c r="C5" s="40"/>
      <c r="D5" s="41"/>
      <c r="E5" s="41" t="s">
        <v>456</v>
      </c>
      <c r="F5" s="41" t="s">
        <v>457</v>
      </c>
      <c r="G5" s="43" t="s">
        <v>458</v>
      </c>
    </row>
    <row r="6" spans="1:7">
      <c r="A6" s="40" t="s">
        <v>478</v>
      </c>
      <c r="B6" s="40" t="s">
        <v>460</v>
      </c>
      <c r="C6" t="str">
        <f>_xlfn.CONCAT("on", REPLACE(A6,1,1,UPPER(LEFT(A6,1))), REPLACE(B6,1,1,UPPER(LEFT(B6,1))))</f>
        <v>onPhonecallPlaced</v>
      </c>
      <c r="D6" s="45" t="s">
        <v>461</v>
      </c>
      <c r="E6" s="45"/>
      <c r="F6" s="45"/>
      <c r="G6" s="41"/>
    </row>
    <row r="7" spans="1:7" ht="38.25">
      <c r="A7" s="40"/>
      <c r="B7" s="40"/>
      <c r="C7" s="40"/>
      <c r="D7" s="45"/>
      <c r="E7" s="45" t="s">
        <v>137</v>
      </c>
      <c r="F7" s="45" t="s">
        <v>421</v>
      </c>
      <c r="G7" s="41" t="s">
        <v>462</v>
      </c>
    </row>
    <row r="8" spans="1:7">
      <c r="A8" s="40" t="s">
        <v>478</v>
      </c>
      <c r="B8" s="40" t="s">
        <v>463</v>
      </c>
      <c r="C8" t="str">
        <f>_xlfn.CONCAT("on", REPLACE(A8,1,1,UPPER(LEFT(A8,1))), REPLACE(B8,1,1,UPPER(LEFT(B8,1))))</f>
        <v>onPhonecallAccepted</v>
      </c>
      <c r="D8" s="45" t="s">
        <v>464</v>
      </c>
      <c r="E8" s="45"/>
      <c r="F8" s="45"/>
      <c r="G8" s="41"/>
    </row>
    <row r="9" spans="1:7" ht="51">
      <c r="A9" s="40"/>
      <c r="B9" s="40"/>
      <c r="C9" s="40"/>
      <c r="D9" s="45"/>
      <c r="E9" s="45" t="s">
        <v>137</v>
      </c>
      <c r="F9" s="45" t="s">
        <v>479</v>
      </c>
      <c r="G9" s="41" t="s">
        <v>465</v>
      </c>
    </row>
    <row r="10" spans="1:7" ht="25.5">
      <c r="A10" s="40" t="s">
        <v>478</v>
      </c>
      <c r="B10" s="40" t="s">
        <v>182</v>
      </c>
      <c r="C10" t="str">
        <f>_xlfn.CONCAT("on", REPLACE(A10,1,1,UPPER(LEFT(A10,1))), REPLACE(B10,1,1,UPPER(LEFT(B10,1))))</f>
        <v>onPhonecallEnded</v>
      </c>
      <c r="D10" s="42" t="s">
        <v>466</v>
      </c>
      <c r="E10" s="42"/>
      <c r="F10" s="42"/>
      <c r="G10" s="42"/>
    </row>
    <row r="11" spans="1:7" ht="38.25">
      <c r="A11" s="40"/>
      <c r="B11" s="40"/>
      <c r="C11" s="40"/>
      <c r="D11" s="42"/>
      <c r="E11" s="45" t="s">
        <v>137</v>
      </c>
      <c r="F11" s="45" t="s">
        <v>479</v>
      </c>
      <c r="G11" s="42" t="s">
        <v>467</v>
      </c>
    </row>
    <row r="12" spans="1:7" ht="25.5">
      <c r="A12" s="40"/>
      <c r="B12" s="40"/>
      <c r="C12" s="40"/>
      <c r="D12" s="41"/>
      <c r="E12" s="41" t="s">
        <v>27</v>
      </c>
      <c r="F12" s="41" t="s">
        <v>468</v>
      </c>
      <c r="G12" s="42" t="s">
        <v>469</v>
      </c>
    </row>
    <row r="13" spans="1:7" ht="25.5">
      <c r="A13" s="40" t="s">
        <v>478</v>
      </c>
      <c r="B13" s="40" t="s">
        <v>470</v>
      </c>
      <c r="C13" t="str">
        <f>_xlfn.CONCAT("on", REPLACE(A13,1,1,UPPER(LEFT(A13,1))), REPLACE(B13,1,1,UPPER(LEFT(B13,1))))</f>
        <v>onPhonecallMuteChanged</v>
      </c>
      <c r="D13" s="42" t="s">
        <v>471</v>
      </c>
      <c r="E13" s="44"/>
      <c r="F13" s="44"/>
      <c r="G13" s="44"/>
    </row>
    <row r="14" spans="1:7">
      <c r="A14" s="40"/>
      <c r="B14" s="40"/>
      <c r="C14" s="40"/>
      <c r="D14" s="42"/>
      <c r="E14" s="42" t="s">
        <v>414</v>
      </c>
      <c r="F14" s="42" t="s">
        <v>472</v>
      </c>
      <c r="G14" s="42" t="s">
        <v>473</v>
      </c>
    </row>
    <row r="15" spans="1:7" ht="30">
      <c r="A15" s="40" t="s">
        <v>459</v>
      </c>
      <c r="B15" s="40" t="s">
        <v>474</v>
      </c>
      <c r="C15" t="str">
        <f>_xlfn.CONCAT("on", REPLACE(A15,1,1,UPPER(LEFT(A15,1))), REPLACE(B15,1,1,UPPER(LEFT(B15,1))))</f>
        <v>onPhoneCallPrivateModeChanged</v>
      </c>
      <c r="D15" s="44" t="s">
        <v>475</v>
      </c>
      <c r="E15" s="44"/>
      <c r="F15" s="44"/>
      <c r="G15" s="44"/>
    </row>
    <row r="16" spans="1:7" ht="45">
      <c r="A16" s="1"/>
      <c r="B16" s="1"/>
      <c r="C16" s="1"/>
      <c r="D16" s="44"/>
      <c r="E16" s="44" t="s">
        <v>414</v>
      </c>
      <c r="F16" s="44" t="s">
        <v>476</v>
      </c>
      <c r="G16" s="44" t="s">
        <v>477</v>
      </c>
    </row>
    <row r="19" spans="4:6">
      <c r="D19" s="9"/>
    </row>
    <row r="20" spans="4:6">
      <c r="D20" s="9"/>
      <c r="F20" s="21"/>
    </row>
    <row r="21" spans="4:6">
      <c r="F21" s="21"/>
    </row>
    <row r="24" spans="4:6">
      <c r="D24" s="9"/>
    </row>
    <row r="25" spans="4:6">
      <c r="D25" s="9"/>
      <c r="F25" s="21"/>
    </row>
    <row r="26" spans="4:6">
      <c r="F26" s="21"/>
    </row>
    <row r="32" spans="4:6">
      <c r="D32" s="9"/>
    </row>
    <row r="33" spans="4:6">
      <c r="D33" s="9"/>
      <c r="F33" s="21"/>
    </row>
    <row r="34" spans="4:6">
      <c r="F34" s="21"/>
    </row>
    <row r="38" spans="4:6">
      <c r="D38" s="9"/>
    </row>
    <row r="39" spans="4:6">
      <c r="D39" s="9"/>
      <c r="F39" s="21"/>
    </row>
    <row r="40" spans="4:6">
      <c r="F40" s="21"/>
    </row>
    <row r="48" spans="4:6">
      <c r="D48" s="9"/>
    </row>
    <row r="49" spans="4:6">
      <c r="D49" s="9"/>
      <c r="F49" s="21"/>
    </row>
    <row r="50" spans="4:6">
      <c r="F50" s="21"/>
    </row>
    <row r="53" spans="4:6">
      <c r="D53" s="9"/>
    </row>
    <row r="54" spans="4:6">
      <c r="D54" s="9"/>
      <c r="F54" s="21"/>
    </row>
    <row r="55" spans="4:6">
      <c r="F55" s="21"/>
    </row>
    <row r="62" spans="4:6">
      <c r="D62" s="9"/>
    </row>
    <row r="63" spans="4:6">
      <c r="D63" s="9"/>
      <c r="F63" s="21"/>
    </row>
    <row r="64" spans="4:6">
      <c r="F64" s="21"/>
    </row>
  </sheetData>
  <phoneticPr fontId="7" type="noConversion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59E0B-7D6C-452D-9489-2F4D161E7378}">
  <dimension ref="A1:G44"/>
  <sheetViews>
    <sheetView topLeftCell="A16" zoomScale="85" zoomScaleNormal="85" workbookViewId="0">
      <selection activeCell="C6" sqref="C6:G9"/>
    </sheetView>
  </sheetViews>
  <sheetFormatPr defaultRowHeight="15"/>
  <cols>
    <col min="1" max="1" width="12.7109375" bestFit="1" customWidth="1"/>
    <col min="2" max="2" width="11.28515625" customWidth="1"/>
    <col min="3" max="3" width="22.42578125" customWidth="1"/>
    <col min="4" max="4" width="26.42578125" customWidth="1"/>
    <col min="5" max="5" width="39.42578125" bestFit="1" customWidth="1"/>
    <col min="6" max="6" width="51.85546875" bestFit="1" customWidth="1"/>
    <col min="7" max="7" width="41.5703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 ht="30">
      <c r="A3" s="1" t="s">
        <v>415</v>
      </c>
      <c r="B3" s="1" t="s">
        <v>422</v>
      </c>
      <c r="C3" s="1" t="str">
        <f>_xlfn.CONCAT("on", REPLACE(A3,1,1,UPPER(LEFT(A3,1))), REPLACE(B3,1,1,UPPER(LEFT(B3,1))))</f>
        <v>onAudioPlayed</v>
      </c>
      <c r="D3" s="52" t="s">
        <v>1180</v>
      </c>
      <c r="E3" s="1"/>
      <c r="F3" s="1"/>
      <c r="G3" s="1"/>
    </row>
    <row r="4" spans="1:7" ht="30.75" customHeight="1">
      <c r="A4" s="1"/>
      <c r="B4" s="1"/>
      <c r="C4" s="1"/>
      <c r="D4" s="52"/>
      <c r="E4" s="1" t="s">
        <v>137</v>
      </c>
      <c r="F4" s="1" t="s">
        <v>148</v>
      </c>
      <c r="G4" s="50" t="s">
        <v>1179</v>
      </c>
    </row>
    <row r="5" spans="1:7">
      <c r="A5" s="1"/>
      <c r="B5" s="1"/>
      <c r="C5" s="1"/>
      <c r="D5" s="1"/>
      <c r="E5" s="1" t="s">
        <v>273</v>
      </c>
      <c r="F5" s="49" t="s">
        <v>1207</v>
      </c>
      <c r="G5" s="1" t="s">
        <v>489</v>
      </c>
    </row>
    <row r="6" spans="1:7" ht="45">
      <c r="A6" s="1" t="s">
        <v>415</v>
      </c>
      <c r="B6" s="1" t="s">
        <v>182</v>
      </c>
      <c r="C6" s="1" t="str">
        <f>_xlfn.CONCAT("on", REPLACE(A6,1,1,UPPER(LEFT(A6,1))), REPLACE(B6,1,1,UPPER(LEFT(B6,1))))</f>
        <v>onAudioEnded</v>
      </c>
      <c r="D6" s="52" t="s">
        <v>449</v>
      </c>
      <c r="E6" s="1"/>
      <c r="F6" s="1"/>
      <c r="G6" s="1" t="s">
        <v>1181</v>
      </c>
    </row>
    <row r="7" spans="1:7">
      <c r="A7" s="1"/>
      <c r="B7" s="1"/>
      <c r="C7" s="1"/>
      <c r="D7" s="1"/>
      <c r="E7" s="1" t="s">
        <v>273</v>
      </c>
      <c r="F7" s="49" t="s">
        <v>1207</v>
      </c>
      <c r="G7" s="1" t="s">
        <v>423</v>
      </c>
    </row>
    <row r="8" spans="1:7">
      <c r="A8" s="1"/>
      <c r="B8" s="1"/>
      <c r="C8" s="1"/>
      <c r="D8" s="52"/>
      <c r="E8" s="1" t="s">
        <v>424</v>
      </c>
      <c r="F8" s="49" t="s">
        <v>426</v>
      </c>
      <c r="G8" s="382" t="s">
        <v>417</v>
      </c>
    </row>
    <row r="9" spans="1:7">
      <c r="A9" s="1"/>
      <c r="B9" s="1"/>
      <c r="C9" s="1"/>
      <c r="D9" s="52"/>
      <c r="E9" s="1" t="s">
        <v>425</v>
      </c>
      <c r="F9" s="49" t="s">
        <v>427</v>
      </c>
      <c r="G9" s="382"/>
    </row>
    <row r="10" spans="1:7" ht="45">
      <c r="A10" s="1" t="s">
        <v>415</v>
      </c>
      <c r="B10" s="1" t="s">
        <v>490</v>
      </c>
      <c r="C10" s="1" t="str">
        <f>_xlfn.CONCAT("on", REPLACE(A10,1,1,UPPER(LEFT(A10,1))), REPLACE(B10,1,1,UPPER(LEFT(B10,1))))</f>
        <v>onAudioControls</v>
      </c>
      <c r="D10" s="52" t="s">
        <v>496</v>
      </c>
      <c r="E10" s="1"/>
      <c r="F10" s="1"/>
      <c r="G10" s="1"/>
    </row>
    <row r="11" spans="1:7">
      <c r="A11" s="1"/>
      <c r="B11" s="1"/>
      <c r="C11" s="1"/>
      <c r="D11" s="52"/>
      <c r="E11" s="1" t="s">
        <v>137</v>
      </c>
      <c r="F11" s="1" t="s">
        <v>481</v>
      </c>
      <c r="G11" s="1"/>
    </row>
    <row r="12" spans="1:7">
      <c r="A12" s="1"/>
      <c r="B12" s="1"/>
      <c r="C12" s="1"/>
      <c r="D12" s="1"/>
      <c r="E12" s="1" t="s">
        <v>273</v>
      </c>
      <c r="F12" s="49" t="s">
        <v>1207</v>
      </c>
      <c r="G12" s="1" t="s">
        <v>416</v>
      </c>
    </row>
    <row r="13" spans="1:7" ht="45">
      <c r="A13" s="1"/>
      <c r="B13" s="1"/>
      <c r="C13" s="1"/>
      <c r="D13" s="1"/>
      <c r="E13" s="1" t="s">
        <v>420</v>
      </c>
      <c r="F13" s="52" t="s">
        <v>497</v>
      </c>
      <c r="G13" s="50" t="s">
        <v>482</v>
      </c>
    </row>
    <row r="14" spans="1:7">
      <c r="A14" s="1" t="s">
        <v>415</v>
      </c>
      <c r="B14" s="1" t="s">
        <v>514</v>
      </c>
      <c r="C14" s="1" t="str">
        <f>_xlfn.CONCAT("on", REPLACE(A14,1,1,UPPER(LEFT(A14,1))), REPLACE(B14,1,1,UPPER(LEFT(B14,1))))</f>
        <v>onAudioSearched</v>
      </c>
      <c r="D14" s="1" t="s">
        <v>515</v>
      </c>
      <c r="E14" s="1"/>
      <c r="F14" s="1"/>
      <c r="G14" s="1"/>
    </row>
    <row r="15" spans="1:7">
      <c r="A15" s="1"/>
      <c r="B15" s="1"/>
      <c r="C15" s="1"/>
      <c r="D15" s="1"/>
      <c r="E15" s="1" t="s">
        <v>137</v>
      </c>
      <c r="F15" s="1" t="s">
        <v>147</v>
      </c>
      <c r="G15" s="1"/>
    </row>
    <row r="16" spans="1:7">
      <c r="A16" s="1"/>
      <c r="B16" s="1"/>
      <c r="C16" s="1"/>
      <c r="D16" s="1"/>
      <c r="E16" s="1" t="s">
        <v>273</v>
      </c>
      <c r="F16" s="49" t="s">
        <v>516</v>
      </c>
      <c r="G16" s="1"/>
    </row>
    <row r="17" spans="1:7">
      <c r="A17" s="1" t="s">
        <v>499</v>
      </c>
      <c r="B17" s="1" t="s">
        <v>34</v>
      </c>
      <c r="C17" s="1" t="str">
        <f>_xlfn.CONCAT("on", REPLACE(A17,1,1,UPPER(LEFT(A17,1))), REPLACE(B17,1,1,UPPER(LEFT(B17,1))))</f>
        <v>onQqmusicClicked</v>
      </c>
      <c r="D17" s="52" t="s">
        <v>498</v>
      </c>
      <c r="E17" s="1"/>
      <c r="F17" s="1"/>
      <c r="G17" s="1"/>
    </row>
    <row r="18" spans="1:7">
      <c r="A18" s="1"/>
      <c r="B18" s="1"/>
      <c r="C18" s="1"/>
      <c r="D18" s="1"/>
      <c r="E18" s="203" t="s">
        <v>275</v>
      </c>
      <c r="F18" s="1"/>
      <c r="G18" s="1"/>
    </row>
    <row r="19" spans="1:7">
      <c r="A19" s="1"/>
      <c r="B19" s="1"/>
      <c r="C19" s="1"/>
      <c r="D19" s="1"/>
      <c r="E19" s="49" t="s">
        <v>500</v>
      </c>
      <c r="F19" s="1" t="s">
        <v>501</v>
      </c>
      <c r="G19" s="1"/>
    </row>
    <row r="20" spans="1:7">
      <c r="A20" s="1"/>
      <c r="B20" s="1"/>
      <c r="C20" s="1"/>
      <c r="D20" s="1"/>
      <c r="E20" s="49" t="s">
        <v>502</v>
      </c>
      <c r="F20" s="1" t="s">
        <v>31</v>
      </c>
      <c r="G20" s="1"/>
    </row>
    <row r="21" spans="1:7">
      <c r="A21" s="1"/>
      <c r="B21" s="1"/>
      <c r="C21" s="1"/>
      <c r="D21" s="1"/>
      <c r="E21" s="49" t="s">
        <v>505</v>
      </c>
      <c r="F21" s="1" t="s">
        <v>1209</v>
      </c>
      <c r="G21" s="1"/>
    </row>
    <row r="22" spans="1:7">
      <c r="A22" s="1"/>
      <c r="B22" s="1"/>
      <c r="C22" s="1"/>
      <c r="D22" s="1"/>
      <c r="E22" s="49" t="s">
        <v>506</v>
      </c>
      <c r="F22" s="1" t="s">
        <v>1209</v>
      </c>
      <c r="G22" s="1"/>
    </row>
    <row r="23" spans="1:7">
      <c r="A23" s="1"/>
      <c r="B23" s="1"/>
      <c r="C23" s="1"/>
      <c r="D23" s="52"/>
      <c r="E23" s="49" t="s">
        <v>507</v>
      </c>
      <c r="F23" s="1" t="s">
        <v>1209</v>
      </c>
      <c r="G23" s="1"/>
    </row>
    <row r="24" spans="1:7">
      <c r="A24" s="1"/>
      <c r="B24" s="1"/>
      <c r="C24" s="1"/>
      <c r="D24" s="52"/>
      <c r="E24" s="49" t="s">
        <v>508</v>
      </c>
      <c r="F24" s="1" t="s">
        <v>46</v>
      </c>
      <c r="G24" s="1" t="s">
        <v>509</v>
      </c>
    </row>
    <row r="25" spans="1:7">
      <c r="A25" s="1" t="s">
        <v>484</v>
      </c>
      <c r="B25" s="1" t="s">
        <v>34</v>
      </c>
      <c r="C25" s="1" t="str">
        <f>_xlfn.CONCAT("on", REPLACE(A25,1,1,UPPER(LEFT(A25,1))), REPLACE(B25,1,1,UPPER(LEFT(B25,1))))</f>
        <v>onXimalayaClicked</v>
      </c>
      <c r="D25" s="52" t="s">
        <v>503</v>
      </c>
      <c r="E25" s="1"/>
      <c r="F25" s="1"/>
      <c r="G25" s="1"/>
    </row>
    <row r="26" spans="1:7">
      <c r="A26" s="1"/>
      <c r="B26" s="1"/>
      <c r="C26" s="1"/>
      <c r="D26" s="1"/>
      <c r="E26" s="191" t="s">
        <v>275</v>
      </c>
      <c r="F26" s="1"/>
      <c r="G26" s="1"/>
    </row>
    <row r="27" spans="1:7">
      <c r="A27" s="1"/>
      <c r="B27" s="1"/>
      <c r="C27" s="1"/>
      <c r="D27" s="1"/>
      <c r="E27" s="49" t="s">
        <v>504</v>
      </c>
      <c r="F27" s="1" t="s">
        <v>501</v>
      </c>
      <c r="G27" s="1"/>
    </row>
    <row r="28" spans="1:7">
      <c r="A28" s="1"/>
      <c r="B28" s="1"/>
      <c r="C28" s="1"/>
      <c r="D28" s="1"/>
      <c r="E28" s="49" t="s">
        <v>510</v>
      </c>
      <c r="F28" s="1" t="s">
        <v>31</v>
      </c>
      <c r="G28" s="1"/>
    </row>
    <row r="29" spans="1:7">
      <c r="A29" s="1"/>
      <c r="B29" s="1"/>
      <c r="C29" s="1"/>
      <c r="D29" s="1"/>
      <c r="E29" s="49" t="s">
        <v>511</v>
      </c>
      <c r="F29" s="1" t="s">
        <v>1209</v>
      </c>
      <c r="G29" s="1"/>
    </row>
    <row r="30" spans="1:7">
      <c r="A30" s="1"/>
      <c r="B30" s="1"/>
      <c r="C30" s="1"/>
      <c r="D30" s="1"/>
      <c r="E30" s="49" t="s">
        <v>512</v>
      </c>
      <c r="F30" s="1" t="s">
        <v>1209</v>
      </c>
      <c r="G30" s="1"/>
    </row>
    <row r="31" spans="1:7">
      <c r="A31" s="1" t="s">
        <v>499</v>
      </c>
      <c r="B31" s="1" t="s">
        <v>480</v>
      </c>
      <c r="C31" s="1" t="str">
        <f>_xlfn.CONCAT("on", REPLACE(A31,1,1,UPPER(LEFT(A31,1))), REPLACE(B31,1,1,UPPER(LEFT(B31,1))))</f>
        <v>onQqmusicAccount</v>
      </c>
      <c r="D31" s="52" t="s">
        <v>485</v>
      </c>
      <c r="E31" s="1"/>
      <c r="F31" s="1"/>
      <c r="G31" s="1"/>
    </row>
    <row r="32" spans="1:7">
      <c r="A32" s="1"/>
      <c r="B32" s="1"/>
      <c r="C32" s="1"/>
      <c r="D32" s="52"/>
      <c r="E32" s="1" t="s">
        <v>273</v>
      </c>
      <c r="F32" s="49" t="s">
        <v>486</v>
      </c>
      <c r="G32" s="1" t="s">
        <v>487</v>
      </c>
    </row>
    <row r="33" spans="1:7">
      <c r="A33" s="1"/>
      <c r="B33" s="1"/>
      <c r="C33" s="1"/>
      <c r="D33" s="1"/>
      <c r="E33" s="1" t="s">
        <v>483</v>
      </c>
      <c r="F33" s="1" t="s">
        <v>136</v>
      </c>
      <c r="G33" s="1" t="s">
        <v>495</v>
      </c>
    </row>
    <row r="34" spans="1:7">
      <c r="A34" s="1" t="s">
        <v>484</v>
      </c>
      <c r="B34" s="1" t="s">
        <v>480</v>
      </c>
      <c r="C34" s="1" t="str">
        <f>_xlfn.CONCAT("on", REPLACE(A34,1,1,UPPER(LEFT(A34,1))), REPLACE(B34,1,1,UPPER(LEFT(B34,1))))</f>
        <v>onXimalayaAccount</v>
      </c>
      <c r="D34" s="52" t="s">
        <v>488</v>
      </c>
      <c r="E34" s="1"/>
      <c r="F34" s="1"/>
      <c r="G34" s="1"/>
    </row>
    <row r="35" spans="1:7">
      <c r="A35" s="1"/>
      <c r="B35" s="1"/>
      <c r="C35" s="1"/>
      <c r="D35" s="52"/>
      <c r="E35" s="1" t="s">
        <v>273</v>
      </c>
      <c r="F35" s="49" t="s">
        <v>486</v>
      </c>
      <c r="G35" s="1" t="s">
        <v>487</v>
      </c>
    </row>
    <row r="36" spans="1:7">
      <c r="A36" s="1"/>
      <c r="B36" s="1"/>
      <c r="C36" s="1"/>
      <c r="D36" s="52"/>
      <c r="E36" s="1" t="s">
        <v>483</v>
      </c>
      <c r="F36" s="1" t="s">
        <v>136</v>
      </c>
      <c r="G36" s="1" t="s">
        <v>495</v>
      </c>
    </row>
    <row r="37" spans="1:7">
      <c r="A37" s="1"/>
      <c r="B37" s="1"/>
      <c r="C37" s="1"/>
      <c r="D37" s="1"/>
      <c r="E37" s="1" t="s">
        <v>43</v>
      </c>
      <c r="F37" s="1" t="s">
        <v>513</v>
      </c>
      <c r="G37" s="1"/>
    </row>
    <row r="42" spans="1:7">
      <c r="D42" s="9"/>
    </row>
    <row r="43" spans="1:7">
      <c r="D43" s="9"/>
      <c r="F43" s="21"/>
    </row>
    <row r="44" spans="1:7">
      <c r="F44" s="21"/>
    </row>
  </sheetData>
  <mergeCells count="1">
    <mergeCell ref="G8:G9"/>
  </mergeCells>
  <phoneticPr fontId="7" type="noConversion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6D392-58D5-4205-B0EF-1C864E275281}">
  <dimension ref="A1:G11"/>
  <sheetViews>
    <sheetView workbookViewId="0">
      <selection activeCell="C17" sqref="C17"/>
    </sheetView>
  </sheetViews>
  <sheetFormatPr defaultRowHeight="15"/>
  <cols>
    <col min="1" max="1" width="16.7109375" customWidth="1"/>
    <col min="2" max="2" width="10.5703125" bestFit="1" customWidth="1"/>
    <col min="3" max="3" width="22.7109375" bestFit="1" customWidth="1"/>
    <col min="4" max="4" width="19.28515625" customWidth="1"/>
    <col min="5" max="5" width="16.7109375" bestFit="1" customWidth="1"/>
    <col min="6" max="6" width="51" bestFit="1" customWidth="1"/>
    <col min="7" max="7" width="12.5703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>
      <c r="A3" s="1" t="s">
        <v>418</v>
      </c>
      <c r="B3" s="1" t="s">
        <v>422</v>
      </c>
      <c r="C3" s="1" t="str">
        <f>_xlfn.CONCAT("on", REPLACE(A3,1,1,UPPER(LEFT(A3,1))), REPLACE(B3,1,1,UPPER(LEFT(B3,1))))</f>
        <v>onVideoPlayed</v>
      </c>
      <c r="D3" s="52" t="s">
        <v>517</v>
      </c>
      <c r="E3" s="1"/>
      <c r="F3" s="1"/>
      <c r="G3" s="1"/>
    </row>
    <row r="4" spans="1:7">
      <c r="A4" s="1"/>
      <c r="B4" s="1"/>
      <c r="C4" s="1"/>
      <c r="D4" s="1"/>
      <c r="E4" s="1" t="s">
        <v>273</v>
      </c>
      <c r="F4" s="49" t="s">
        <v>1168</v>
      </c>
      <c r="G4" s="1" t="s">
        <v>416</v>
      </c>
    </row>
    <row r="5" spans="1:7">
      <c r="A5" s="330" t="s">
        <v>418</v>
      </c>
      <c r="B5" s="330" t="s">
        <v>182</v>
      </c>
      <c r="C5" s="330" t="str">
        <f>_xlfn.CONCAT("on", REPLACE(A5,1,1,UPPER(LEFT(A5,1))), REPLACE(B5,1,1,UPPER(LEFT(B5,1))))</f>
        <v>onVideoEnded</v>
      </c>
      <c r="D5" s="52" t="s">
        <v>518</v>
      </c>
      <c r="E5" s="1"/>
      <c r="F5" s="1"/>
      <c r="G5" s="1"/>
    </row>
    <row r="6" spans="1:7">
      <c r="A6" s="1"/>
      <c r="B6" s="1"/>
      <c r="C6" s="1"/>
      <c r="D6" s="1"/>
      <c r="E6" s="1" t="s">
        <v>273</v>
      </c>
      <c r="F6" s="49" t="s">
        <v>1168</v>
      </c>
      <c r="G6" s="1" t="s">
        <v>416</v>
      </c>
    </row>
    <row r="7" spans="1:7">
      <c r="A7" s="1"/>
      <c r="B7" s="1"/>
      <c r="C7" s="1"/>
      <c r="D7" s="52"/>
      <c r="E7" s="1" t="s">
        <v>424</v>
      </c>
      <c r="F7" s="49" t="s">
        <v>520</v>
      </c>
      <c r="G7" s="1"/>
    </row>
    <row r="8" spans="1:7">
      <c r="A8" s="1"/>
      <c r="B8" s="1"/>
      <c r="C8" s="1"/>
      <c r="D8" s="1"/>
      <c r="E8" s="1" t="s">
        <v>519</v>
      </c>
      <c r="F8" s="49" t="s">
        <v>521</v>
      </c>
      <c r="G8" s="1"/>
    </row>
    <row r="9" spans="1:7">
      <c r="A9" s="1" t="s">
        <v>418</v>
      </c>
      <c r="B9" s="1" t="s">
        <v>514</v>
      </c>
      <c r="C9" s="1" t="str">
        <f>_xlfn.CONCAT("on", REPLACE(A9,1,1,UPPER(LEFT(A9,1))), REPLACE(B9,1,1,UPPER(LEFT(B9,1))))</f>
        <v>onVideoSearched</v>
      </c>
      <c r="D9" s="52" t="s">
        <v>582</v>
      </c>
      <c r="E9" s="1"/>
      <c r="F9" s="1"/>
      <c r="G9" s="1"/>
    </row>
    <row r="10" spans="1:7">
      <c r="A10" s="1"/>
      <c r="B10" s="1"/>
      <c r="C10" s="1"/>
      <c r="D10" s="1"/>
      <c r="E10" s="1" t="s">
        <v>273</v>
      </c>
      <c r="F10" s="49" t="s">
        <v>1055</v>
      </c>
      <c r="G10" s="1" t="s">
        <v>416</v>
      </c>
    </row>
    <row r="11" spans="1:7">
      <c r="A11" s="1"/>
      <c r="B11" s="1"/>
      <c r="C11" s="1"/>
      <c r="D11" s="1"/>
      <c r="E11" s="15" t="s">
        <v>116</v>
      </c>
      <c r="F11" s="49" t="s">
        <v>46</v>
      </c>
      <c r="G11" s="1" t="s">
        <v>297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442A2-BEDD-4795-B7EA-D9EDD2260366}">
  <dimension ref="A1:G39"/>
  <sheetViews>
    <sheetView topLeftCell="A16" workbookViewId="0">
      <selection activeCell="E33" sqref="E33"/>
    </sheetView>
  </sheetViews>
  <sheetFormatPr defaultRowHeight="15"/>
  <cols>
    <col min="1" max="1" width="16.7109375" customWidth="1"/>
    <col min="2" max="2" width="16.140625" customWidth="1"/>
    <col min="3" max="3" width="22.7109375" bestFit="1" customWidth="1"/>
    <col min="4" max="4" width="19.28515625" customWidth="1"/>
    <col min="5" max="5" width="40.7109375" customWidth="1"/>
    <col min="6" max="6" width="51" bestFit="1" customWidth="1"/>
    <col min="7" max="7" width="40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>
      <c r="A3" s="1" t="s">
        <v>1458</v>
      </c>
      <c r="B3" s="1" t="s">
        <v>33</v>
      </c>
      <c r="C3" s="1" t="str">
        <f>_xlfn.CONCAT("on", REPLACE(A3,1,1,UPPER(LEFT(A3,1))), REPLACE(B3,1,1,UPPER(LEFT(B3,1))))</f>
        <v>onKtvOpened</v>
      </c>
      <c r="D3" s="52" t="s">
        <v>1459</v>
      </c>
      <c r="E3" s="1"/>
      <c r="F3" s="1"/>
      <c r="G3" s="1"/>
    </row>
    <row r="4" spans="1:7">
      <c r="A4" s="1"/>
      <c r="B4" s="1"/>
      <c r="C4" s="1"/>
      <c r="D4" s="52"/>
      <c r="E4" s="1" t="s">
        <v>137</v>
      </c>
      <c r="F4" s="1" t="s">
        <v>147</v>
      </c>
      <c r="G4" s="1"/>
    </row>
    <row r="5" spans="1:7">
      <c r="A5" s="1" t="s">
        <v>1458</v>
      </c>
      <c r="B5" s="1" t="s">
        <v>253</v>
      </c>
      <c r="C5" s="1" t="str">
        <f>_xlfn.CONCAT("on", REPLACE(A5,1,1,UPPER(LEFT(A5,1))), REPLACE(B5,1,1,UPPER(LEFT(B5,1))))</f>
        <v>onKtvLogin</v>
      </c>
      <c r="D5" s="1" t="s">
        <v>1824</v>
      </c>
      <c r="E5" s="1"/>
      <c r="F5" s="1"/>
      <c r="G5" s="1"/>
    </row>
    <row r="6" spans="1:7">
      <c r="A6" s="1"/>
      <c r="B6" s="1"/>
      <c r="C6" s="1"/>
      <c r="D6" s="1"/>
      <c r="E6" s="1" t="s">
        <v>1825</v>
      </c>
      <c r="F6" s="1" t="s">
        <v>1826</v>
      </c>
      <c r="G6" s="1"/>
    </row>
    <row r="7" spans="1:7">
      <c r="A7" s="1"/>
      <c r="B7" s="1"/>
      <c r="C7" s="1"/>
      <c r="D7" s="1"/>
      <c r="E7" s="1" t="s">
        <v>353</v>
      </c>
      <c r="F7" s="1" t="s">
        <v>1497</v>
      </c>
      <c r="G7" s="1"/>
    </row>
    <row r="8" spans="1:7">
      <c r="A8" s="1"/>
      <c r="B8" s="1"/>
      <c r="C8" s="1"/>
      <c r="D8" s="1"/>
      <c r="E8" s="1" t="s">
        <v>1034</v>
      </c>
      <c r="F8" s="49" t="s">
        <v>46</v>
      </c>
      <c r="G8" s="1"/>
    </row>
    <row r="9" spans="1:7">
      <c r="A9" s="1"/>
      <c r="B9" s="1"/>
      <c r="C9" s="1"/>
      <c r="D9" s="1"/>
      <c r="E9" s="1" t="s">
        <v>1827</v>
      </c>
      <c r="F9" s="1" t="s">
        <v>436</v>
      </c>
      <c r="G9" s="1"/>
    </row>
    <row r="10" spans="1:7">
      <c r="A10" s="1" t="s">
        <v>1458</v>
      </c>
      <c r="B10" s="1" t="s">
        <v>1460</v>
      </c>
      <c r="C10" s="1" t="str">
        <f>_xlfn.CONCAT("on", REPLACE(A10,1,1,UPPER(LEFT(A10,1))), REPLACE(B10,1,1,UPPER(LEFT(B10,1))))</f>
        <v xml:space="preserve">onKtvPlayed </v>
      </c>
      <c r="D10" s="52" t="s">
        <v>1461</v>
      </c>
      <c r="E10" s="1"/>
      <c r="F10" s="1"/>
      <c r="G10" s="1" t="s">
        <v>1856</v>
      </c>
    </row>
    <row r="11" spans="1:7">
      <c r="A11" s="1"/>
      <c r="B11" s="1"/>
      <c r="C11" s="1"/>
      <c r="D11" s="1"/>
      <c r="E11" s="1" t="s">
        <v>1462</v>
      </c>
      <c r="F11" s="49" t="s">
        <v>46</v>
      </c>
      <c r="G11" s="1" t="s">
        <v>1463</v>
      </c>
    </row>
    <row r="12" spans="1:7">
      <c r="A12" s="1"/>
      <c r="B12" s="1"/>
      <c r="C12" s="1"/>
      <c r="D12" s="52"/>
      <c r="E12" s="1" t="s">
        <v>1464</v>
      </c>
      <c r="F12" s="49" t="s">
        <v>46</v>
      </c>
      <c r="G12" s="1" t="s">
        <v>1465</v>
      </c>
    </row>
    <row r="13" spans="1:7">
      <c r="A13" s="1"/>
      <c r="B13" s="1"/>
      <c r="C13" s="1"/>
      <c r="D13" s="52"/>
      <c r="E13" s="1" t="s">
        <v>1828</v>
      </c>
      <c r="F13" s="1" t="s">
        <v>744</v>
      </c>
      <c r="G13" s="1" t="s">
        <v>1829</v>
      </c>
    </row>
    <row r="14" spans="1:7">
      <c r="A14" s="1"/>
      <c r="B14" s="1"/>
      <c r="C14" s="1"/>
      <c r="D14" s="52"/>
      <c r="E14" s="1" t="s">
        <v>273</v>
      </c>
      <c r="F14" s="1" t="s">
        <v>1830</v>
      </c>
      <c r="G14" s="1"/>
    </row>
    <row r="15" spans="1:7">
      <c r="A15" s="1" t="s">
        <v>1458</v>
      </c>
      <c r="B15" s="1" t="s">
        <v>450</v>
      </c>
      <c r="C15" s="1" t="str">
        <f>_xlfn.CONCAT("on", REPLACE(A15,1,1,UPPER(LEFT(A15,1))), REPLACE(B15,1,1,UPPER(LEFT(B15,1))))</f>
        <v>onKtvConnected</v>
      </c>
      <c r="D15" s="52" t="s">
        <v>1831</v>
      </c>
      <c r="E15" s="1"/>
      <c r="F15" s="1"/>
      <c r="G15" s="1" t="s">
        <v>1832</v>
      </c>
    </row>
    <row r="16" spans="1:7">
      <c r="A16" s="1"/>
      <c r="B16" s="1"/>
      <c r="C16" s="1"/>
      <c r="D16" s="52"/>
      <c r="E16" s="1" t="s">
        <v>1833</v>
      </c>
      <c r="F16" s="1" t="s">
        <v>1212</v>
      </c>
      <c r="G16" s="1"/>
    </row>
    <row r="17" spans="1:7" ht="30">
      <c r="A17" s="1" t="s">
        <v>1458</v>
      </c>
      <c r="B17" s="1" t="s">
        <v>182</v>
      </c>
      <c r="C17" s="1" t="str">
        <f>_xlfn.CONCAT("on", REPLACE(A17,1,1,UPPER(LEFT(A17,1))), REPLACE(B17,1,1,UPPER(LEFT(B17,1))))</f>
        <v>onKtvEnded</v>
      </c>
      <c r="D17" s="52" t="s">
        <v>1855</v>
      </c>
      <c r="E17" s="1"/>
      <c r="F17" s="1"/>
      <c r="G17" s="50" t="s">
        <v>1857</v>
      </c>
    </row>
    <row r="18" spans="1:7">
      <c r="A18" s="1"/>
      <c r="B18" s="1"/>
      <c r="C18" s="1"/>
      <c r="D18" s="1"/>
      <c r="E18" s="1" t="s">
        <v>1462</v>
      </c>
      <c r="F18" s="49" t="s">
        <v>46</v>
      </c>
      <c r="G18" s="1" t="s">
        <v>1463</v>
      </c>
    </row>
    <row r="19" spans="1:7">
      <c r="A19" s="1"/>
      <c r="B19" s="1"/>
      <c r="C19" s="1"/>
      <c r="D19" s="1"/>
      <c r="E19" s="1" t="s">
        <v>1834</v>
      </c>
      <c r="F19" s="49" t="s">
        <v>46</v>
      </c>
      <c r="G19" s="1" t="s">
        <v>1465</v>
      </c>
    </row>
    <row r="20" spans="1:7">
      <c r="A20" s="1"/>
      <c r="B20" s="1"/>
      <c r="C20" s="1"/>
      <c r="D20" s="1"/>
      <c r="E20" s="1" t="s">
        <v>424</v>
      </c>
      <c r="F20" s="49" t="s">
        <v>1466</v>
      </c>
      <c r="G20" s="1"/>
    </row>
    <row r="21" spans="1:7">
      <c r="A21" s="1"/>
      <c r="B21" s="1"/>
      <c r="C21" s="1"/>
      <c r="D21" s="1"/>
      <c r="E21" s="1" t="s">
        <v>492</v>
      </c>
      <c r="F21" s="49" t="s">
        <v>1835</v>
      </c>
      <c r="G21" s="1"/>
    </row>
    <row r="22" spans="1:7" ht="30">
      <c r="A22" s="1"/>
      <c r="B22" s="1"/>
      <c r="C22" s="1"/>
      <c r="D22" s="1"/>
      <c r="E22" s="1" t="s">
        <v>1467</v>
      </c>
      <c r="F22" s="49" t="s">
        <v>1455</v>
      </c>
      <c r="G22" s="50" t="s">
        <v>1468</v>
      </c>
    </row>
    <row r="23" spans="1:7">
      <c r="A23" s="1"/>
      <c r="B23" s="1"/>
      <c r="C23" s="1"/>
      <c r="D23" s="1"/>
      <c r="E23" s="1" t="s">
        <v>1836</v>
      </c>
      <c r="F23" s="49" t="s">
        <v>46</v>
      </c>
      <c r="G23" s="50" t="s">
        <v>1837</v>
      </c>
    </row>
    <row r="24" spans="1:7">
      <c r="A24" s="1" t="s">
        <v>1458</v>
      </c>
      <c r="B24" s="1" t="s">
        <v>1838</v>
      </c>
      <c r="C24" s="1" t="str">
        <f>_xlfn.CONCAT("on", REPLACE(A24,1,1,UPPER(LEFT(A24,1))), REPLACE(B24,1,1,UPPER(LEFT(B24,1))))</f>
        <v>onKtvVip</v>
      </c>
      <c r="D24" s="1" t="s">
        <v>1839</v>
      </c>
      <c r="E24" s="1"/>
      <c r="F24" s="1"/>
      <c r="G24" s="1"/>
    </row>
    <row r="25" spans="1:7">
      <c r="A25" s="1"/>
      <c r="B25" s="1"/>
      <c r="C25" s="1"/>
      <c r="D25" s="1"/>
      <c r="E25" s="1" t="s">
        <v>1840</v>
      </c>
      <c r="F25" s="252" t="s">
        <v>436</v>
      </c>
      <c r="G25" s="50"/>
    </row>
    <row r="26" spans="1:7">
      <c r="A26" s="1"/>
      <c r="B26" s="1"/>
      <c r="C26" s="1"/>
      <c r="D26" s="1"/>
      <c r="E26" s="1" t="s">
        <v>27</v>
      </c>
      <c r="F26" s="49" t="s">
        <v>46</v>
      </c>
      <c r="G26" s="50" t="s">
        <v>1841</v>
      </c>
    </row>
    <row r="27" spans="1:7">
      <c r="A27" s="1"/>
      <c r="B27" s="1"/>
      <c r="C27" s="1"/>
      <c r="D27" s="1"/>
      <c r="E27" s="1" t="s">
        <v>550</v>
      </c>
      <c r="F27" s="252" t="s">
        <v>46</v>
      </c>
      <c r="G27" s="50" t="s">
        <v>1842</v>
      </c>
    </row>
    <row r="28" spans="1:7">
      <c r="A28" s="1" t="s">
        <v>1458</v>
      </c>
      <c r="B28" s="1" t="s">
        <v>34</v>
      </c>
      <c r="C28" s="1" t="str">
        <f>_xlfn.CONCAT("on", REPLACE(A28,1,1,UPPER(LEFT(A28,1))), REPLACE(B28,1,1,UPPER(LEFT(B28,1))))</f>
        <v>onKtvClicked</v>
      </c>
      <c r="D28" s="1" t="s">
        <v>1843</v>
      </c>
      <c r="E28" s="1"/>
      <c r="F28" s="1"/>
      <c r="G28" s="1"/>
    </row>
    <row r="29" spans="1:7" ht="45">
      <c r="A29" s="1"/>
      <c r="B29" s="1"/>
      <c r="C29" s="1"/>
      <c r="D29" s="1"/>
      <c r="E29" s="1" t="s">
        <v>1462</v>
      </c>
      <c r="F29" s="49" t="s">
        <v>46</v>
      </c>
      <c r="G29" s="52" t="s">
        <v>1844</v>
      </c>
    </row>
    <row r="30" spans="1:7" ht="30">
      <c r="A30" s="1"/>
      <c r="B30" s="1"/>
      <c r="C30" s="1"/>
      <c r="D30" s="1"/>
      <c r="E30" s="191" t="s">
        <v>275</v>
      </c>
      <c r="F30" s="49"/>
      <c r="G30" s="50" t="s">
        <v>1852</v>
      </c>
    </row>
    <row r="31" spans="1:7">
      <c r="A31" s="1"/>
      <c r="B31" s="1"/>
      <c r="C31" s="1"/>
      <c r="D31" s="1"/>
      <c r="E31" s="1" t="s">
        <v>414</v>
      </c>
      <c r="F31" s="199" t="s">
        <v>744</v>
      </c>
      <c r="G31" s="1"/>
    </row>
    <row r="32" spans="1:7" ht="30">
      <c r="A32" s="1" t="s">
        <v>1845</v>
      </c>
      <c r="B32" s="1" t="s">
        <v>1846</v>
      </c>
      <c r="C32" s="1" t="str">
        <f>_xlfn.CONCAT("on", REPLACE(A32,1,1,UPPER(LEFT(A32,1))), REPLACE(B32,1,1,UPPER(LEFT(B32,1))))</f>
        <v>onKtvSpecial</v>
      </c>
      <c r="D32" s="1" t="s">
        <v>1847</v>
      </c>
      <c r="E32" s="1"/>
      <c r="F32" s="1"/>
      <c r="G32" s="50" t="s">
        <v>1848</v>
      </c>
    </row>
    <row r="33" spans="1:7">
      <c r="A33" s="1"/>
      <c r="B33" s="1"/>
      <c r="C33" s="1"/>
      <c r="D33" s="1"/>
      <c r="E33" s="1" t="s">
        <v>1462</v>
      </c>
      <c r="F33" s="49" t="s">
        <v>46</v>
      </c>
      <c r="G33" s="50"/>
    </row>
    <row r="34" spans="1:7">
      <c r="A34" s="1"/>
      <c r="B34" s="1"/>
      <c r="C34" s="1"/>
      <c r="D34" s="1"/>
      <c r="E34" s="1" t="s">
        <v>706</v>
      </c>
      <c r="F34" s="1" t="s">
        <v>1849</v>
      </c>
      <c r="G34" s="1"/>
    </row>
    <row r="35" spans="1:7">
      <c r="A35" s="1" t="s">
        <v>1458</v>
      </c>
      <c r="B35" s="1" t="s">
        <v>1469</v>
      </c>
      <c r="C35" s="1" t="str">
        <f>_xlfn.CONCAT("on", REPLACE(A35,1,1,UPPER(LEFT(A35,1))), REPLACE(B35,1,1,UPPER(LEFT(B35,1))))</f>
        <v>onKtvSearch</v>
      </c>
      <c r="D35" s="1" t="s">
        <v>1850</v>
      </c>
      <c r="E35" s="1"/>
      <c r="F35" s="1"/>
      <c r="G35" s="1"/>
    </row>
    <row r="36" spans="1:7">
      <c r="A36" s="1"/>
      <c r="B36" s="1"/>
      <c r="C36" s="1"/>
      <c r="D36" s="1"/>
      <c r="E36" s="1" t="s">
        <v>116</v>
      </c>
      <c r="F36" s="49" t="s">
        <v>46</v>
      </c>
      <c r="G36" s="1" t="s">
        <v>1851</v>
      </c>
    </row>
    <row r="37" spans="1:7">
      <c r="A37" s="1" t="s">
        <v>1458</v>
      </c>
      <c r="B37" s="1" t="s">
        <v>39</v>
      </c>
      <c r="C37" s="1" t="str">
        <f>_xlfn.CONCAT("on", REPLACE(A37,1,1,UPPER(LEFT(A37,1))), REPLACE(B37,1,1,UPPER(LEFT(B37,1))))</f>
        <v>onKtvClosed</v>
      </c>
      <c r="D37" s="1" t="s">
        <v>1853</v>
      </c>
      <c r="E37" s="1"/>
      <c r="F37" s="1"/>
      <c r="G37" s="1"/>
    </row>
    <row r="38" spans="1:7">
      <c r="A38" s="1"/>
      <c r="B38" s="1"/>
      <c r="C38" s="1"/>
      <c r="D38" s="1"/>
      <c r="E38" s="1" t="s">
        <v>424</v>
      </c>
      <c r="F38" s="1" t="s">
        <v>680</v>
      </c>
      <c r="G38" s="1"/>
    </row>
    <row r="39" spans="1:7">
      <c r="A39" s="1"/>
      <c r="B39" s="1"/>
      <c r="C39" s="1"/>
      <c r="D39" s="1"/>
      <c r="E39" s="1" t="s">
        <v>492</v>
      </c>
      <c r="F39" s="1" t="s">
        <v>681</v>
      </c>
      <c r="G39" s="1"/>
    </row>
  </sheetData>
  <phoneticPr fontId="7" type="noConversion"/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FAB2-6910-411D-AD84-B6A73B2AB801}">
  <dimension ref="A1:G43"/>
  <sheetViews>
    <sheetView topLeftCell="A4" workbookViewId="0">
      <selection activeCell="E28" sqref="E28"/>
    </sheetView>
  </sheetViews>
  <sheetFormatPr defaultRowHeight="15"/>
  <cols>
    <col min="1" max="1" width="15.85546875" bestFit="1" customWidth="1"/>
    <col min="2" max="2" width="21.85546875" customWidth="1"/>
    <col min="3" max="3" width="25.42578125" bestFit="1" customWidth="1"/>
    <col min="4" max="4" width="27.5703125" bestFit="1" customWidth="1"/>
    <col min="5" max="5" width="16.7109375" bestFit="1" customWidth="1"/>
    <col min="6" max="6" width="47.5703125" customWidth="1"/>
    <col min="7" max="7" width="32.5703125" bestFit="1" customWidth="1"/>
  </cols>
  <sheetData>
    <row r="1" spans="1:7">
      <c r="A1" s="121" t="s">
        <v>12</v>
      </c>
      <c r="B1" s="5" t="s">
        <v>13</v>
      </c>
      <c r="C1" s="4" t="s">
        <v>14</v>
      </c>
      <c r="D1" s="4" t="s">
        <v>15</v>
      </c>
      <c r="E1" s="24" t="s">
        <v>16</v>
      </c>
      <c r="F1" s="24"/>
      <c r="G1" s="25"/>
    </row>
    <row r="2" spans="1:7">
      <c r="A2" s="5"/>
      <c r="B2" s="5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7">
      <c r="A3" s="1" t="s">
        <v>2018</v>
      </c>
      <c r="B3" s="1" t="s">
        <v>33</v>
      </c>
      <c r="C3" s="1" t="str">
        <f>_xlfn.CONCAT("on", REPLACE(A3,1,1,UPPER(LEFT(A3,1))), REPLACE(B3,1,1,UPPER(LEFT(B3,1))))</f>
        <v>onSurprisemessageOpened</v>
      </c>
      <c r="D3" s="52" t="s">
        <v>529</v>
      </c>
      <c r="E3" s="1"/>
      <c r="F3" s="1"/>
      <c r="G3" s="1"/>
    </row>
    <row r="4" spans="1:7">
      <c r="A4" s="1"/>
      <c r="B4" s="1"/>
      <c r="C4" s="1"/>
      <c r="D4" s="52"/>
      <c r="E4" s="324" t="s">
        <v>1959</v>
      </c>
      <c r="F4" s="342" t="s">
        <v>1960</v>
      </c>
      <c r="G4" s="1"/>
    </row>
    <row r="5" spans="1:7">
      <c r="A5" s="1" t="s">
        <v>2018</v>
      </c>
      <c r="B5" s="1" t="s">
        <v>39</v>
      </c>
      <c r="C5" s="1" t="str">
        <f>_xlfn.CONCAT("on", REPLACE(A5,1,1,UPPER(LEFT(A5,1))), REPLACE(B5,1,1,UPPER(LEFT(B5,1))))</f>
        <v>onSurprisemessageClosed</v>
      </c>
      <c r="D5" s="52" t="s">
        <v>530</v>
      </c>
      <c r="E5" s="1"/>
      <c r="F5" s="1"/>
      <c r="G5" s="1"/>
    </row>
    <row r="6" spans="1:7">
      <c r="A6" s="1" t="s">
        <v>2018</v>
      </c>
      <c r="B6" s="1" t="s">
        <v>589</v>
      </c>
      <c r="C6" s="1" t="str">
        <f>_xlfn.CONCAT("on", REPLACE(A6,1,1,UPPER(LEFT(A6,1))), REPLACE(B6,1,1,UPPER(LEFT(B6,1))))</f>
        <v>onSurprisemessagePublished</v>
      </c>
      <c r="D6" s="52" t="s">
        <v>599</v>
      </c>
      <c r="E6" s="1"/>
      <c r="F6" s="1"/>
      <c r="G6" s="1"/>
    </row>
    <row r="7" spans="1:7">
      <c r="A7" s="1"/>
      <c r="B7" s="1"/>
      <c r="C7" s="1"/>
      <c r="D7" s="1"/>
      <c r="E7" s="1" t="s">
        <v>590</v>
      </c>
      <c r="F7" s="49" t="s">
        <v>591</v>
      </c>
      <c r="G7" s="1"/>
    </row>
    <row r="8" spans="1:7" ht="30">
      <c r="A8" s="1"/>
      <c r="B8" s="1"/>
      <c r="C8" s="1"/>
      <c r="D8" s="1"/>
      <c r="E8" s="56" t="s">
        <v>592</v>
      </c>
      <c r="F8" s="206" t="s">
        <v>594</v>
      </c>
      <c r="G8" s="50" t="s">
        <v>1598</v>
      </c>
    </row>
    <row r="9" spans="1:7">
      <c r="A9" s="1"/>
      <c r="B9" s="1"/>
      <c r="C9" s="1"/>
      <c r="D9" s="1"/>
      <c r="E9" s="1" t="s">
        <v>1970</v>
      </c>
      <c r="F9" s="1" t="s">
        <v>35</v>
      </c>
      <c r="G9" s="1"/>
    </row>
    <row r="10" spans="1:7">
      <c r="A10" s="1"/>
      <c r="B10" s="1"/>
      <c r="C10" s="1"/>
      <c r="D10" s="1"/>
      <c r="E10" s="1" t="s">
        <v>593</v>
      </c>
      <c r="F10" s="1" t="s">
        <v>35</v>
      </c>
      <c r="G10" s="1"/>
    </row>
    <row r="11" spans="1:7" ht="45">
      <c r="A11" s="1"/>
      <c r="B11" s="1"/>
      <c r="C11" s="1"/>
      <c r="D11" s="1"/>
      <c r="E11" s="324" t="s">
        <v>1961</v>
      </c>
      <c r="F11" s="343" t="s">
        <v>1962</v>
      </c>
      <c r="G11" s="1"/>
    </row>
    <row r="12" spans="1:7">
      <c r="A12" s="1"/>
      <c r="B12" s="1"/>
      <c r="C12" s="1"/>
      <c r="D12" s="1"/>
      <c r="E12" s="324" t="s">
        <v>1963</v>
      </c>
      <c r="F12" s="324" t="s">
        <v>1969</v>
      </c>
      <c r="G12" s="324" t="s">
        <v>1977</v>
      </c>
    </row>
    <row r="13" spans="1:7">
      <c r="A13" s="1" t="s">
        <v>2018</v>
      </c>
      <c r="B13" s="1" t="s">
        <v>34</v>
      </c>
      <c r="C13" s="1" t="str">
        <f>_xlfn.CONCAT("on", REPLACE(A13,1,1,UPPER(LEFT(A13,1))), REPLACE(B13,1,1,UPPER(LEFT(B13,1))))</f>
        <v>onSurprisemessageClicked</v>
      </c>
      <c r="D13" s="52" t="s">
        <v>595</v>
      </c>
      <c r="E13" s="1"/>
      <c r="F13" s="1"/>
      <c r="G13" s="1"/>
    </row>
    <row r="14" spans="1:7">
      <c r="A14" s="1"/>
      <c r="B14" s="1"/>
      <c r="C14" s="1"/>
      <c r="D14" s="1"/>
      <c r="E14" s="1" t="s">
        <v>273</v>
      </c>
      <c r="F14" s="191" t="s">
        <v>275</v>
      </c>
      <c r="G14" s="1"/>
    </row>
    <row r="15" spans="1:7">
      <c r="A15" s="1"/>
      <c r="B15" s="1"/>
      <c r="C15" s="1"/>
      <c r="D15" s="1"/>
      <c r="E15" s="1"/>
      <c r="F15" s="49" t="s">
        <v>596</v>
      </c>
      <c r="G15" s="1" t="s">
        <v>597</v>
      </c>
    </row>
    <row r="16" spans="1:7">
      <c r="A16" s="1"/>
      <c r="B16" s="1"/>
      <c r="C16" s="1"/>
      <c r="D16" s="1"/>
      <c r="E16" s="1"/>
      <c r="F16" s="49" t="s">
        <v>1965</v>
      </c>
      <c r="G16" s="1" t="s">
        <v>598</v>
      </c>
    </row>
    <row r="17" spans="1:7">
      <c r="A17" s="1"/>
      <c r="B17" s="1"/>
      <c r="C17" s="1"/>
      <c r="D17" s="1"/>
      <c r="E17" s="1"/>
      <c r="F17" s="342" t="s">
        <v>1971</v>
      </c>
      <c r="G17" s="324" t="s">
        <v>1972</v>
      </c>
    </row>
    <row r="18" spans="1:7">
      <c r="A18" s="1"/>
      <c r="B18" s="1"/>
      <c r="C18" s="1"/>
      <c r="D18" s="1"/>
      <c r="E18" s="1"/>
      <c r="F18" s="342" t="s">
        <v>1973</v>
      </c>
      <c r="G18" s="324" t="s">
        <v>1974</v>
      </c>
    </row>
    <row r="19" spans="1:7">
      <c r="A19" s="1"/>
      <c r="B19" s="1"/>
      <c r="C19" s="1"/>
      <c r="D19" s="1"/>
      <c r="E19" s="1"/>
      <c r="F19" s="49" t="s">
        <v>600</v>
      </c>
      <c r="G19" s="1" t="s">
        <v>603</v>
      </c>
    </row>
    <row r="20" spans="1:7">
      <c r="A20" s="1"/>
      <c r="B20" s="1"/>
      <c r="C20" s="1"/>
      <c r="D20" s="1"/>
      <c r="E20" s="1"/>
      <c r="F20" s="49" t="s">
        <v>601</v>
      </c>
      <c r="G20" s="15" t="s">
        <v>602</v>
      </c>
    </row>
    <row r="21" spans="1:7">
      <c r="A21" s="1"/>
      <c r="B21" s="1"/>
      <c r="C21" s="1"/>
      <c r="D21" s="1"/>
      <c r="E21" s="1"/>
      <c r="F21" s="342" t="s">
        <v>1964</v>
      </c>
      <c r="G21" s="15" t="s">
        <v>1975</v>
      </c>
    </row>
    <row r="22" spans="1:7">
      <c r="B22" s="1" t="s">
        <v>1032</v>
      </c>
      <c r="C22" s="1" t="str">
        <f>_xlfn.CONCAT("on", REPLACE(A22,1,1,UPPER(LEFT(A22,1))), REPLACE(B22,1,1,UPPER(LEFT(B22,1))))</f>
        <v>onDownload</v>
      </c>
      <c r="D22" s="1" t="s">
        <v>1966</v>
      </c>
      <c r="E22" s="1"/>
      <c r="F22" s="1"/>
      <c r="G22" s="1"/>
    </row>
    <row r="23" spans="1:7">
      <c r="B23" s="1"/>
      <c r="C23" s="1"/>
      <c r="D23" s="1"/>
      <c r="E23" s="1" t="s">
        <v>273</v>
      </c>
      <c r="F23" s="191" t="s">
        <v>275</v>
      </c>
      <c r="G23" s="1"/>
    </row>
    <row r="24" spans="1:7">
      <c r="A24" s="22"/>
      <c r="B24" s="1"/>
      <c r="C24" s="1"/>
      <c r="D24" s="339"/>
      <c r="E24" s="341"/>
      <c r="F24" s="341" t="s">
        <v>1967</v>
      </c>
      <c r="G24" s="1" t="s">
        <v>1976</v>
      </c>
    </row>
    <row r="25" spans="1:7" ht="16.5">
      <c r="A25" s="22"/>
      <c r="B25" s="1"/>
      <c r="C25" s="1"/>
      <c r="D25" s="340"/>
      <c r="E25" s="1"/>
      <c r="F25" s="1" t="s">
        <v>1968</v>
      </c>
      <c r="G25" s="1"/>
    </row>
    <row r="26" spans="1:7" ht="30">
      <c r="A26" s="1" t="s">
        <v>2018</v>
      </c>
      <c r="B26" s="1" t="s">
        <v>6</v>
      </c>
      <c r="C26" s="1" t="str">
        <f>_xlfn.CONCAT("on", REPLACE(A26,1,1,UPPER(LEFT(A26,1))), REPLACE(B26,1,1,UPPER(LEFT(B26,1))))</f>
        <v>onSurprisemessageSpeed</v>
      </c>
      <c r="D26" s="120" t="s">
        <v>604</v>
      </c>
      <c r="E26" s="1"/>
      <c r="F26" s="1"/>
      <c r="G26" s="1"/>
    </row>
    <row r="27" spans="1:7">
      <c r="A27" s="1"/>
      <c r="B27" s="1"/>
      <c r="C27" s="1"/>
      <c r="D27" s="1"/>
      <c r="E27" s="1" t="s">
        <v>605</v>
      </c>
      <c r="F27" s="49" t="s">
        <v>436</v>
      </c>
      <c r="G27" s="1"/>
    </row>
    <row r="31" spans="1:7">
      <c r="A31" s="22"/>
      <c r="B31" s="22"/>
      <c r="C31" s="22"/>
      <c r="D31" s="75"/>
      <c r="E31" s="80"/>
      <c r="F31" s="80"/>
      <c r="G31" s="22"/>
    </row>
    <row r="32" spans="1:7" ht="16.5">
      <c r="A32" s="22"/>
      <c r="B32" s="22"/>
      <c r="C32" s="22"/>
      <c r="D32" s="76"/>
      <c r="E32" s="22"/>
      <c r="F32" s="22"/>
      <c r="G32" s="22"/>
    </row>
    <row r="33" spans="1:7" s="14" customFormat="1">
      <c r="A33" s="77"/>
      <c r="B33" s="77"/>
      <c r="C33" s="77"/>
      <c r="D33" s="77"/>
      <c r="E33" s="77"/>
      <c r="F33" s="77"/>
      <c r="G33" s="77"/>
    </row>
    <row r="34" spans="1:7" s="14" customFormat="1" ht="16.5">
      <c r="A34" s="77"/>
      <c r="B34" s="77"/>
      <c r="C34" s="77"/>
      <c r="D34" s="78"/>
      <c r="E34" s="77"/>
      <c r="F34" s="77"/>
      <c r="G34" s="77"/>
    </row>
    <row r="35" spans="1:7" s="14" customFormat="1" ht="16.5">
      <c r="A35" s="77"/>
      <c r="B35" s="79"/>
      <c r="C35" s="77"/>
      <c r="D35" s="78"/>
      <c r="E35" s="77"/>
      <c r="F35" s="77"/>
      <c r="G35" s="77"/>
    </row>
    <row r="36" spans="1:7" s="14" customFormat="1" ht="16.5">
      <c r="A36" s="77"/>
      <c r="B36" s="77"/>
      <c r="C36" s="77"/>
      <c r="D36" s="78"/>
      <c r="E36" s="77"/>
      <c r="F36" s="77"/>
      <c r="G36" s="77"/>
    </row>
    <row r="37" spans="1:7" s="14" customFormat="1" ht="16.5">
      <c r="A37" s="77"/>
      <c r="B37" s="79"/>
      <c r="C37" s="77"/>
      <c r="D37" s="77"/>
      <c r="E37" s="77"/>
      <c r="F37" s="77"/>
      <c r="G37" s="77"/>
    </row>
    <row r="38" spans="1:7" s="14" customFormat="1" ht="16.5">
      <c r="A38" s="77"/>
      <c r="B38" s="77"/>
      <c r="C38" s="77"/>
      <c r="D38" s="78"/>
      <c r="E38" s="77"/>
      <c r="F38" s="77"/>
      <c r="G38" s="77"/>
    </row>
    <row r="39" spans="1:7" s="14" customFormat="1" ht="16.5">
      <c r="A39" s="77"/>
      <c r="B39" s="79"/>
      <c r="C39" s="77"/>
      <c r="D39" s="77"/>
      <c r="E39" s="77"/>
      <c r="F39" s="77"/>
      <c r="G39" s="77"/>
    </row>
    <row r="40" spans="1:7" s="14" customFormat="1" ht="16.5">
      <c r="A40" s="77"/>
      <c r="B40" s="77"/>
      <c r="C40" s="77"/>
      <c r="D40" s="78"/>
      <c r="E40" s="77"/>
      <c r="F40" s="77"/>
      <c r="G40" s="77"/>
    </row>
    <row r="41" spans="1:7" ht="16.5">
      <c r="A41" s="22"/>
      <c r="B41" s="72"/>
      <c r="C41" s="22"/>
      <c r="D41" s="75"/>
      <c r="E41" s="22"/>
      <c r="F41" s="22"/>
      <c r="G41" s="22"/>
    </row>
    <row r="42" spans="1:7">
      <c r="A42" s="22"/>
      <c r="B42" s="22"/>
      <c r="C42" s="22"/>
      <c r="D42" s="22"/>
      <c r="E42" s="22"/>
      <c r="F42" s="22"/>
      <c r="G42" s="22"/>
    </row>
    <row r="43" spans="1:7">
      <c r="A43" s="22"/>
      <c r="B43" s="22"/>
      <c r="C43" s="22"/>
      <c r="D43" s="22"/>
      <c r="E43" s="22"/>
      <c r="F43" s="22"/>
      <c r="G43" s="22"/>
    </row>
  </sheetData>
  <phoneticPr fontId="7" type="noConversion"/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3D33-A1B2-4F39-A3BA-B084FFCDAE7D}">
  <dimension ref="A1:G98"/>
  <sheetViews>
    <sheetView topLeftCell="A7" zoomScale="85" zoomScaleNormal="85" workbookViewId="0">
      <selection activeCell="B50" sqref="B50"/>
    </sheetView>
  </sheetViews>
  <sheetFormatPr defaultRowHeight="15"/>
  <cols>
    <col min="1" max="1" width="21.5703125" customWidth="1"/>
    <col min="2" max="2" width="18.7109375" customWidth="1"/>
    <col min="3" max="3" width="31.7109375" customWidth="1"/>
    <col min="4" max="4" width="29" bestFit="1" customWidth="1"/>
    <col min="5" max="5" width="39.140625" bestFit="1" customWidth="1"/>
    <col min="6" max="6" width="37.7109375" bestFit="1" customWidth="1"/>
    <col min="7" max="7" width="35.42578125" bestFit="1" customWidth="1"/>
  </cols>
  <sheetData>
    <row r="1" spans="1:7">
      <c r="A1" s="121" t="s">
        <v>12</v>
      </c>
      <c r="B1" s="5" t="s">
        <v>13</v>
      </c>
      <c r="C1" s="4" t="s">
        <v>14</v>
      </c>
      <c r="D1" s="4" t="s">
        <v>15</v>
      </c>
      <c r="E1" s="24" t="s">
        <v>16</v>
      </c>
      <c r="F1" s="24"/>
      <c r="G1" s="26"/>
    </row>
    <row r="2" spans="1:7">
      <c r="A2" s="5"/>
      <c r="B2" s="5"/>
      <c r="C2" s="4" t="s">
        <v>17</v>
      </c>
      <c r="D2" s="4"/>
      <c r="E2" s="26" t="s">
        <v>1165</v>
      </c>
      <c r="F2" s="26" t="s">
        <v>19</v>
      </c>
      <c r="G2" s="24" t="s">
        <v>20</v>
      </c>
    </row>
    <row r="3" spans="1:7">
      <c r="A3" s="1" t="s">
        <v>37</v>
      </c>
      <c r="B3" s="1" t="s">
        <v>687</v>
      </c>
      <c r="C3" s="1" t="str">
        <f>_xlfn.CONCAT("on", REPLACE(A3,1,1,UPPER(LEFT(A3,1))), REPLACE(B3,1,1,UPPER(LEFT(B3,1))))</f>
        <v>onLidgetL2opened</v>
      </c>
      <c r="D3" s="1" t="s">
        <v>685</v>
      </c>
      <c r="E3" s="1"/>
      <c r="F3" s="1"/>
      <c r="G3" s="1"/>
    </row>
    <row r="4" spans="1:7">
      <c r="A4" s="1"/>
      <c r="B4" s="1"/>
      <c r="C4" s="1"/>
      <c r="D4" s="1"/>
      <c r="E4" s="1" t="s">
        <v>38</v>
      </c>
      <c r="F4" s="1" t="s">
        <v>1584</v>
      </c>
      <c r="G4" s="1" t="s">
        <v>655</v>
      </c>
    </row>
    <row r="5" spans="1:7">
      <c r="A5" s="1"/>
      <c r="B5" s="1"/>
      <c r="C5" s="1"/>
      <c r="D5" s="1"/>
      <c r="E5" s="1" t="s">
        <v>653</v>
      </c>
      <c r="F5" s="1" t="s">
        <v>35</v>
      </c>
      <c r="G5" s="1" t="s">
        <v>654</v>
      </c>
    </row>
    <row r="6" spans="1:7">
      <c r="A6" s="1"/>
      <c r="B6" s="1"/>
      <c r="C6" s="1"/>
      <c r="D6" s="1"/>
      <c r="E6" s="1" t="s">
        <v>657</v>
      </c>
      <c r="F6" s="1" t="s">
        <v>136</v>
      </c>
      <c r="G6" s="1" t="s">
        <v>656</v>
      </c>
    </row>
    <row r="7" spans="1:7">
      <c r="A7" s="1"/>
      <c r="B7" s="1"/>
      <c r="C7" s="1"/>
      <c r="D7" s="1"/>
      <c r="E7" s="1" t="s">
        <v>689</v>
      </c>
      <c r="F7" s="1" t="s">
        <v>659</v>
      </c>
      <c r="G7" s="1"/>
    </row>
    <row r="8" spans="1:7">
      <c r="A8" s="1" t="s">
        <v>37</v>
      </c>
      <c r="B8" s="1" t="s">
        <v>688</v>
      </c>
      <c r="C8" s="1" t="str">
        <f>_xlfn.CONCAT("on", REPLACE(A8,1,1,UPPER(LEFT(A8,1))), REPLACE(B8,1,1,UPPER(LEFT(B8,1))))</f>
        <v>onLidgetL1opened</v>
      </c>
      <c r="D8" s="1" t="s">
        <v>686</v>
      </c>
      <c r="E8" s="1"/>
      <c r="F8" s="1"/>
      <c r="G8" s="1"/>
    </row>
    <row r="9" spans="1:7">
      <c r="A9" s="1"/>
      <c r="B9" s="1"/>
      <c r="C9" s="1"/>
      <c r="D9" s="1"/>
      <c r="E9" s="1" t="s">
        <v>38</v>
      </c>
      <c r="F9" s="1" t="s">
        <v>1585</v>
      </c>
      <c r="G9" s="1" t="s">
        <v>655</v>
      </c>
    </row>
    <row r="10" spans="1:7">
      <c r="A10" s="1" t="s">
        <v>433</v>
      </c>
      <c r="B10" s="1" t="s">
        <v>663</v>
      </c>
      <c r="C10" s="1" t="str">
        <f>_xlfn.CONCAT("on", REPLACE(A10,1,1,UPPER(LEFT(A10,1))), REPLACE(B10,1,1,UPPER(LEFT(B10,1))))</f>
        <v>onLidgetL1pageclicked</v>
      </c>
      <c r="D10" s="1" t="s">
        <v>670</v>
      </c>
      <c r="E10" s="1"/>
      <c r="F10" s="1"/>
      <c r="G10" s="1"/>
    </row>
    <row r="11" spans="1:7">
      <c r="A11" s="1"/>
      <c r="B11" s="1"/>
      <c r="C11" s="1"/>
      <c r="D11" s="1"/>
      <c r="E11" s="191" t="s">
        <v>275</v>
      </c>
      <c r="F11" s="1"/>
      <c r="G11" s="1"/>
    </row>
    <row r="12" spans="1:7">
      <c r="A12" s="1"/>
      <c r="B12" s="1"/>
      <c r="C12" s="1"/>
      <c r="D12" s="1"/>
      <c r="E12" s="1" t="s">
        <v>653</v>
      </c>
      <c r="F12" s="1" t="s">
        <v>35</v>
      </c>
      <c r="G12" s="1"/>
    </row>
    <row r="13" spans="1:7">
      <c r="A13" s="1"/>
      <c r="B13" s="1"/>
      <c r="C13" s="1"/>
      <c r="D13" s="1"/>
      <c r="E13" s="1" t="s">
        <v>689</v>
      </c>
      <c r="F13" s="1" t="s">
        <v>659</v>
      </c>
      <c r="G13" s="1" t="s">
        <v>1603</v>
      </c>
    </row>
    <row r="14" spans="1:7">
      <c r="A14" s="1"/>
      <c r="B14" s="1"/>
      <c r="C14" s="1"/>
      <c r="D14" s="1"/>
      <c r="E14" s="49" t="s">
        <v>1586</v>
      </c>
      <c r="F14" s="1" t="s">
        <v>1587</v>
      </c>
      <c r="G14" s="1"/>
    </row>
    <row r="15" spans="1:7">
      <c r="A15" s="1"/>
      <c r="B15" s="1"/>
      <c r="C15" s="1"/>
      <c r="D15" s="1"/>
      <c r="E15" s="1" t="s">
        <v>660</v>
      </c>
      <c r="F15" s="1" t="s">
        <v>1209</v>
      </c>
      <c r="G15" s="1"/>
    </row>
    <row r="16" spans="1:7">
      <c r="A16" s="1"/>
      <c r="B16" s="1"/>
      <c r="C16" s="1"/>
      <c r="D16" s="1"/>
      <c r="E16" s="1" t="s">
        <v>661</v>
      </c>
      <c r="F16" s="1" t="s">
        <v>690</v>
      </c>
      <c r="G16" s="1"/>
    </row>
    <row r="17" spans="1:7">
      <c r="A17" s="1"/>
      <c r="B17" s="1"/>
      <c r="C17" s="1"/>
      <c r="D17" s="1"/>
      <c r="E17" s="1" t="s">
        <v>662</v>
      </c>
      <c r="F17" s="1" t="s">
        <v>31</v>
      </c>
      <c r="G17" s="1"/>
    </row>
    <row r="18" spans="1:7">
      <c r="A18" s="1" t="s">
        <v>433</v>
      </c>
      <c r="B18" s="1" t="s">
        <v>664</v>
      </c>
      <c r="C18" s="1" t="str">
        <f>_xlfn.CONCAT("on", REPLACE(A18,1,1,UPPER(LEFT(A18,1))), REPLACE(B18,1,1,UPPER(LEFT(B18,1))))</f>
        <v>onLidgetL2pageclicked</v>
      </c>
      <c r="D18" s="1" t="s">
        <v>691</v>
      </c>
      <c r="E18" s="1"/>
      <c r="F18" s="1"/>
      <c r="G18" s="1"/>
    </row>
    <row r="19" spans="1:7">
      <c r="A19" s="1"/>
      <c r="B19" s="1"/>
      <c r="C19" s="1"/>
      <c r="D19" s="1"/>
      <c r="E19" s="1" t="s">
        <v>653</v>
      </c>
      <c r="F19" s="1" t="s">
        <v>35</v>
      </c>
      <c r="G19" s="1"/>
    </row>
    <row r="20" spans="1:7">
      <c r="A20" s="1"/>
      <c r="B20" s="1"/>
      <c r="C20" s="1"/>
      <c r="D20" s="1"/>
      <c r="E20" s="1" t="s">
        <v>657</v>
      </c>
      <c r="F20" s="1" t="s">
        <v>136</v>
      </c>
      <c r="G20" s="1"/>
    </row>
    <row r="21" spans="1:7">
      <c r="A21" s="1"/>
      <c r="B21" s="1"/>
      <c r="C21" s="1"/>
      <c r="D21" s="1"/>
      <c r="E21" s="1" t="s">
        <v>689</v>
      </c>
      <c r="F21" s="1" t="s">
        <v>659</v>
      </c>
      <c r="G21" s="1"/>
    </row>
    <row r="22" spans="1:7">
      <c r="A22" s="1"/>
      <c r="B22" s="1"/>
      <c r="C22" s="1"/>
      <c r="D22" s="1"/>
      <c r="E22" s="191" t="s">
        <v>275</v>
      </c>
      <c r="F22" s="1"/>
      <c r="G22" s="1"/>
    </row>
    <row r="23" spans="1:7">
      <c r="A23" s="1"/>
      <c r="B23" s="1"/>
      <c r="C23" s="1"/>
      <c r="D23" s="1"/>
      <c r="E23" s="1" t="s">
        <v>665</v>
      </c>
      <c r="F23" s="1" t="s">
        <v>1209</v>
      </c>
      <c r="G23" s="1"/>
    </row>
    <row r="24" spans="1:7">
      <c r="A24" s="1"/>
      <c r="B24" s="1"/>
      <c r="C24" s="1"/>
      <c r="D24" s="1"/>
      <c r="E24" s="1" t="s">
        <v>666</v>
      </c>
      <c r="F24" s="1" t="s">
        <v>1209</v>
      </c>
      <c r="G24" s="1"/>
    </row>
    <row r="25" spans="1:7">
      <c r="A25" s="1"/>
      <c r="B25" s="1"/>
      <c r="C25" s="1"/>
      <c r="D25" s="1"/>
      <c r="E25" s="1" t="s">
        <v>667</v>
      </c>
      <c r="F25" s="1" t="s">
        <v>692</v>
      </c>
      <c r="G25" s="1" t="s">
        <v>693</v>
      </c>
    </row>
    <row r="26" spans="1:7">
      <c r="A26" s="1"/>
      <c r="B26" s="1"/>
      <c r="C26" s="1"/>
      <c r="D26" s="1"/>
      <c r="E26" s="1" t="s">
        <v>668</v>
      </c>
      <c r="F26" s="1" t="s">
        <v>1209</v>
      </c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 t="s">
        <v>433</v>
      </c>
      <c r="B28" s="1" t="s">
        <v>694</v>
      </c>
      <c r="C28" s="1" t="str">
        <f>_xlfn.CONCAT("on", REPLACE(A28,1,1,UPPER(LEFT(A28,1))), REPLACE(B28,1,1,UPPER(LEFT(B28,1))))</f>
        <v>onLidgetMixicked</v>
      </c>
      <c r="D28" s="1" t="s">
        <v>669</v>
      </c>
      <c r="E28" s="1"/>
      <c r="F28" s="1"/>
      <c r="G28" s="1"/>
    </row>
    <row r="29" spans="1:7">
      <c r="A29" s="1"/>
      <c r="B29" s="1"/>
      <c r="C29" s="1"/>
      <c r="D29" s="1"/>
      <c r="E29" s="276" t="s">
        <v>653</v>
      </c>
      <c r="F29" s="1" t="s">
        <v>35</v>
      </c>
      <c r="G29" s="1"/>
    </row>
    <row r="30" spans="1:7">
      <c r="A30" s="1"/>
      <c r="B30" s="1"/>
      <c r="C30" s="1"/>
      <c r="D30" s="1"/>
      <c r="E30" s="134" t="s">
        <v>689</v>
      </c>
      <c r="F30" s="53" t="s">
        <v>1588</v>
      </c>
      <c r="G30" s="1"/>
    </row>
    <row r="31" spans="1:7">
      <c r="A31" s="1"/>
      <c r="B31" s="1"/>
      <c r="C31" s="1"/>
      <c r="D31" s="1"/>
      <c r="E31" s="206" t="s">
        <v>1589</v>
      </c>
      <c r="F31" s="54" t="s">
        <v>1590</v>
      </c>
      <c r="G31" s="1"/>
    </row>
    <row r="32" spans="1:7">
      <c r="A32" s="1" t="s">
        <v>433</v>
      </c>
      <c r="B32" s="1" t="s">
        <v>671</v>
      </c>
      <c r="C32" s="1" t="str">
        <f>_xlfn.CONCAT("on", REPLACE(A32,1,1,UPPER(LEFT(A32,1))), REPLACE(B32,1,1,UPPER(LEFT(B32,1))))</f>
        <v>onLidgetSearched</v>
      </c>
      <c r="D32" s="1" t="s">
        <v>672</v>
      </c>
      <c r="E32" s="1"/>
      <c r="F32" s="1"/>
      <c r="G32" s="1"/>
    </row>
    <row r="33" spans="1:7">
      <c r="A33" s="1"/>
      <c r="B33" s="1"/>
      <c r="C33" s="1"/>
      <c r="D33" s="1"/>
      <c r="E33" s="191" t="s">
        <v>275</v>
      </c>
      <c r="F33" s="15"/>
      <c r="G33" s="1"/>
    </row>
    <row r="34" spans="1:7">
      <c r="A34" s="1"/>
      <c r="B34" s="1"/>
      <c r="C34" s="1"/>
      <c r="D34" s="1"/>
      <c r="E34" s="1" t="s">
        <v>673</v>
      </c>
      <c r="F34" s="15" t="s">
        <v>1209</v>
      </c>
      <c r="G34" s="1"/>
    </row>
    <row r="35" spans="1:7">
      <c r="A35" s="1"/>
      <c r="B35" s="1"/>
      <c r="C35" s="1"/>
      <c r="D35" s="1"/>
      <c r="E35" s="1" t="s">
        <v>660</v>
      </c>
      <c r="F35" s="1" t="s">
        <v>35</v>
      </c>
      <c r="G35" s="1" t="s">
        <v>674</v>
      </c>
    </row>
    <row r="36" spans="1:7">
      <c r="A36" s="1"/>
      <c r="B36" s="1"/>
      <c r="C36" s="1"/>
      <c r="D36" s="1"/>
      <c r="E36" s="1" t="s">
        <v>1604</v>
      </c>
      <c r="F36" s="1" t="s">
        <v>35</v>
      </c>
      <c r="G36" s="1"/>
    </row>
    <row r="37" spans="1:7">
      <c r="A37" s="1" t="s">
        <v>433</v>
      </c>
      <c r="B37" s="1" t="s">
        <v>675</v>
      </c>
      <c r="C37" s="1" t="str">
        <f>_xlfn.CONCAT("on", REPLACE(A37,1,1,UPPER(LEFT(A37,1))), REPLACE(B37,1,1,UPPER(LEFT(B37,1))))</f>
        <v>onLidgetErrors</v>
      </c>
      <c r="D37" s="1" t="s">
        <v>676</v>
      </c>
      <c r="E37" s="1"/>
      <c r="F37" s="1"/>
      <c r="G37" s="1"/>
    </row>
    <row r="38" spans="1:7">
      <c r="A38" s="1"/>
      <c r="B38" s="1"/>
      <c r="C38" s="1"/>
      <c r="D38" s="1"/>
      <c r="E38" s="1" t="s">
        <v>273</v>
      </c>
      <c r="F38" s="191" t="s">
        <v>275</v>
      </c>
      <c r="G38" s="1"/>
    </row>
    <row r="39" spans="1:7">
      <c r="A39" s="1"/>
      <c r="B39" s="1"/>
      <c r="C39" s="1"/>
      <c r="D39" s="1"/>
      <c r="E39" s="1"/>
      <c r="F39" s="1" t="s">
        <v>677</v>
      </c>
      <c r="G39" s="1"/>
    </row>
    <row r="40" spans="1:7">
      <c r="A40" s="1"/>
      <c r="B40" s="1"/>
      <c r="C40" s="1"/>
      <c r="D40" s="1"/>
      <c r="E40" s="1"/>
      <c r="F40" s="1" t="s">
        <v>678</v>
      </c>
      <c r="G40" s="1"/>
    </row>
    <row r="41" spans="1:7">
      <c r="A41" s="1"/>
      <c r="B41" s="1"/>
      <c r="C41" s="1"/>
      <c r="D41" s="1"/>
      <c r="E41" s="1"/>
      <c r="F41" s="1" t="s">
        <v>679</v>
      </c>
      <c r="G41" s="1"/>
    </row>
    <row r="42" spans="1:7">
      <c r="A42" s="1" t="s">
        <v>37</v>
      </c>
      <c r="B42" s="1" t="s">
        <v>695</v>
      </c>
      <c r="C42" s="1" t="str">
        <f>_xlfn.CONCAT("on", REPLACE(A42,1,1,UPPER(LEFT(A42,1))), REPLACE(B42,1,1,UPPER(LEFT(B42,1))))</f>
        <v>onLidgetL1closed</v>
      </c>
      <c r="D42" s="1" t="s">
        <v>1605</v>
      </c>
      <c r="E42" s="1"/>
      <c r="F42" s="1"/>
      <c r="G42" s="1"/>
    </row>
    <row r="43" spans="1:7">
      <c r="A43" s="1"/>
      <c r="B43" s="1"/>
      <c r="C43" s="1"/>
      <c r="D43" s="1"/>
      <c r="E43" s="1" t="s">
        <v>491</v>
      </c>
      <c r="F43" s="1" t="s">
        <v>680</v>
      </c>
      <c r="G43" s="1"/>
    </row>
    <row r="44" spans="1:7">
      <c r="A44" s="1"/>
      <c r="B44" s="1"/>
      <c r="C44" s="1"/>
      <c r="D44" s="1"/>
      <c r="E44" s="1" t="s">
        <v>519</v>
      </c>
      <c r="F44" s="1" t="s">
        <v>681</v>
      </c>
      <c r="G44" s="1"/>
    </row>
    <row r="45" spans="1:7">
      <c r="A45" s="15"/>
      <c r="B45" s="15"/>
      <c r="C45" s="15"/>
      <c r="D45" s="15"/>
      <c r="E45" s="1" t="s">
        <v>658</v>
      </c>
      <c r="F45" s="1" t="s">
        <v>690</v>
      </c>
      <c r="G45" s="1"/>
    </row>
    <row r="46" spans="1:7">
      <c r="A46" s="1" t="s">
        <v>37</v>
      </c>
      <c r="B46" s="1" t="s">
        <v>696</v>
      </c>
      <c r="C46" s="1" t="str">
        <f>_xlfn.CONCAT("on", REPLACE(A46,1,1,UPPER(LEFT(A46,1))), REPLACE(B46,1,1,UPPER(LEFT(B46,1))))</f>
        <v>onLidgetL2closed</v>
      </c>
      <c r="D46" s="1" t="s">
        <v>697</v>
      </c>
      <c r="E46" s="1"/>
      <c r="F46" s="1"/>
      <c r="G46" s="1"/>
    </row>
    <row r="47" spans="1:7">
      <c r="A47" s="1"/>
      <c r="B47" s="1"/>
      <c r="C47" s="1"/>
      <c r="D47" s="1"/>
      <c r="E47" s="1" t="s">
        <v>491</v>
      </c>
      <c r="F47" s="1" t="s">
        <v>680</v>
      </c>
      <c r="G47" s="1"/>
    </row>
    <row r="48" spans="1:7">
      <c r="A48" s="1"/>
      <c r="B48" s="1"/>
      <c r="C48" s="1"/>
      <c r="D48" s="1"/>
      <c r="E48" s="1" t="s">
        <v>519</v>
      </c>
      <c r="F48" s="1" t="s">
        <v>681</v>
      </c>
      <c r="G48" s="1"/>
    </row>
    <row r="49" spans="1:7">
      <c r="A49" s="15"/>
      <c r="B49" s="15"/>
      <c r="C49" s="15"/>
      <c r="D49" s="15"/>
      <c r="E49" s="1" t="s">
        <v>653</v>
      </c>
      <c r="F49" s="1" t="s">
        <v>35</v>
      </c>
      <c r="G49" s="1"/>
    </row>
    <row r="50" spans="1:7">
      <c r="A50" s="15"/>
      <c r="B50" s="15"/>
      <c r="C50" s="15"/>
      <c r="D50" s="15"/>
      <c r="E50" s="1" t="s">
        <v>657</v>
      </c>
      <c r="F50" s="1" t="s">
        <v>136</v>
      </c>
      <c r="G50" s="1"/>
    </row>
    <row r="51" spans="1:7">
      <c r="A51" s="15"/>
      <c r="B51" s="15"/>
      <c r="C51" s="15"/>
      <c r="D51" s="15"/>
      <c r="E51" s="1" t="s">
        <v>689</v>
      </c>
      <c r="F51" s="1" t="s">
        <v>659</v>
      </c>
      <c r="G51" s="1"/>
    </row>
    <row r="52" spans="1:7">
      <c r="A52" s="1" t="s">
        <v>37</v>
      </c>
      <c r="B52" s="1" t="s">
        <v>39</v>
      </c>
      <c r="C52" s="1" t="str">
        <f>_xlfn.CONCAT("on", REPLACE(A52,1,1,UPPER(LEFT(A52,1))), REPLACE(B52,1,1,UPPER(LEFT(B52,1))))</f>
        <v>onLidgetClosed</v>
      </c>
      <c r="D52" s="1" t="s">
        <v>698</v>
      </c>
      <c r="E52" s="1"/>
      <c r="F52" s="1"/>
      <c r="G52" s="1"/>
    </row>
    <row r="53" spans="1:7">
      <c r="A53" s="1"/>
      <c r="B53" s="1"/>
      <c r="C53" s="1"/>
      <c r="D53" s="1"/>
      <c r="E53" s="1" t="s">
        <v>491</v>
      </c>
      <c r="F53" s="1" t="s">
        <v>680</v>
      </c>
      <c r="G53" s="1"/>
    </row>
    <row r="54" spans="1:7">
      <c r="A54" s="1"/>
      <c r="B54" s="1"/>
      <c r="C54" s="1"/>
      <c r="D54" s="1"/>
      <c r="E54" s="1" t="s">
        <v>519</v>
      </c>
      <c r="F54" s="1" t="s">
        <v>681</v>
      </c>
      <c r="G54" s="1"/>
    </row>
    <row r="55" spans="1:7">
      <c r="A55" s="11"/>
      <c r="B55" s="11"/>
      <c r="C55" s="11"/>
      <c r="D55" s="11"/>
      <c r="E55" s="11"/>
      <c r="F55" s="11"/>
    </row>
    <row r="56" spans="1:7">
      <c r="A56" s="11"/>
      <c r="B56" s="11"/>
      <c r="C56" s="11"/>
      <c r="D56" s="11"/>
      <c r="E56" s="11"/>
      <c r="F56" s="11"/>
    </row>
    <row r="57" spans="1:7">
      <c r="A57" s="11"/>
      <c r="B57" s="11"/>
      <c r="C57" s="11"/>
      <c r="D57" s="11"/>
      <c r="E57" s="11"/>
      <c r="F57" s="11"/>
    </row>
    <row r="58" spans="1:7">
      <c r="A58" s="11"/>
      <c r="B58" s="11"/>
      <c r="C58" s="11"/>
      <c r="D58" s="11"/>
      <c r="E58" s="11"/>
      <c r="F58" s="11"/>
    </row>
    <row r="59" spans="1:7">
      <c r="A59" s="11"/>
      <c r="B59" s="11"/>
      <c r="C59" s="11"/>
      <c r="D59" s="11"/>
      <c r="E59" s="11"/>
      <c r="F59" s="11"/>
    </row>
    <row r="60" spans="1:7">
      <c r="A60" s="11"/>
      <c r="B60" s="11"/>
      <c r="C60" s="11"/>
      <c r="D60" s="11"/>
      <c r="E60" s="11"/>
      <c r="F60" s="11"/>
    </row>
    <row r="61" spans="1:7">
      <c r="A61" s="11"/>
      <c r="B61" s="11"/>
      <c r="C61" s="11"/>
      <c r="D61" s="11"/>
      <c r="E61" s="11"/>
      <c r="F61" s="11"/>
    </row>
    <row r="62" spans="1:7">
      <c r="A62" s="11"/>
      <c r="B62" s="11"/>
      <c r="C62" s="11"/>
      <c r="D62" s="11"/>
      <c r="E62" s="11"/>
      <c r="F62" s="11"/>
    </row>
    <row r="63" spans="1:7">
      <c r="A63" s="11"/>
      <c r="B63" s="11"/>
      <c r="C63" s="11"/>
      <c r="D63" s="11"/>
      <c r="E63" s="11"/>
      <c r="F63" s="11"/>
    </row>
    <row r="64" spans="1:7">
      <c r="A64" s="11"/>
      <c r="B64" s="11"/>
      <c r="C64" s="11"/>
      <c r="D64" s="11"/>
      <c r="E64" s="11"/>
      <c r="F64" s="11"/>
    </row>
    <row r="65" spans="1:6">
      <c r="A65" s="11"/>
      <c r="B65" s="11"/>
      <c r="C65" s="11"/>
      <c r="D65" s="11"/>
      <c r="E65" s="11"/>
      <c r="F65" s="11"/>
    </row>
    <row r="66" spans="1:6">
      <c r="A66" s="11"/>
      <c r="B66" s="11"/>
      <c r="C66" s="11"/>
      <c r="D66" s="11"/>
      <c r="E66" s="11"/>
      <c r="F66" s="11"/>
    </row>
    <row r="67" spans="1:6">
      <c r="A67" s="11"/>
      <c r="B67" s="11"/>
      <c r="C67" s="11"/>
      <c r="D67" s="11"/>
      <c r="E67" s="11"/>
      <c r="F67" s="11"/>
    </row>
    <row r="68" spans="1:6">
      <c r="A68" s="11"/>
      <c r="B68" s="11"/>
      <c r="C68" s="11"/>
      <c r="D68" s="11"/>
      <c r="E68" s="11"/>
      <c r="F68" s="11"/>
    </row>
    <row r="69" spans="1:6">
      <c r="A69" s="11"/>
      <c r="B69" s="11"/>
      <c r="C69" s="11"/>
      <c r="D69" s="11"/>
      <c r="E69" s="11"/>
      <c r="F69" s="11"/>
    </row>
    <row r="70" spans="1:6">
      <c r="A70" s="11"/>
      <c r="B70" s="11"/>
      <c r="C70" s="11"/>
      <c r="D70" s="11"/>
      <c r="E70" s="11"/>
      <c r="F70" s="11"/>
    </row>
    <row r="71" spans="1:6">
      <c r="A71" s="11"/>
      <c r="B71" s="11"/>
      <c r="C71" s="11"/>
      <c r="D71" s="11"/>
      <c r="E71" s="11"/>
      <c r="F71" s="11"/>
    </row>
    <row r="72" spans="1:6">
      <c r="A72" s="102"/>
      <c r="B72" s="102"/>
      <c r="C72" s="102"/>
      <c r="D72" s="102"/>
      <c r="E72" s="11"/>
      <c r="F72" s="11"/>
    </row>
    <row r="73" spans="1:6">
      <c r="A73" s="103"/>
      <c r="B73" s="104"/>
      <c r="C73" s="105"/>
      <c r="D73" s="106"/>
      <c r="E73" s="11"/>
      <c r="F73" s="11"/>
    </row>
    <row r="74" spans="1:6">
      <c r="A74" s="103"/>
      <c r="B74" s="104"/>
      <c r="C74" s="105"/>
      <c r="D74" s="106"/>
      <c r="E74" s="11"/>
      <c r="F74" s="11"/>
    </row>
    <row r="75" spans="1:6">
      <c r="A75" s="103"/>
      <c r="B75" s="104"/>
      <c r="C75" s="105"/>
      <c r="D75" s="107"/>
      <c r="E75" s="11"/>
      <c r="F75" s="11"/>
    </row>
    <row r="76" spans="1:6">
      <c r="A76" s="103"/>
      <c r="B76" s="104"/>
      <c r="C76" s="105"/>
      <c r="D76" s="107"/>
      <c r="E76" s="11"/>
      <c r="F76" s="11"/>
    </row>
    <row r="77" spans="1:6">
      <c r="A77" s="103"/>
      <c r="B77" s="104"/>
      <c r="C77" s="105"/>
      <c r="D77" s="108"/>
      <c r="E77" s="11"/>
      <c r="F77" s="11"/>
    </row>
    <row r="78" spans="1:6">
      <c r="A78" s="103"/>
      <c r="B78" s="104"/>
      <c r="C78" s="105"/>
      <c r="D78" s="107"/>
      <c r="E78" s="11"/>
      <c r="F78" s="11"/>
    </row>
    <row r="79" spans="1:6">
      <c r="A79" s="103"/>
      <c r="B79" s="104"/>
      <c r="C79" s="105"/>
      <c r="D79" s="107"/>
      <c r="E79" s="11"/>
      <c r="F79" s="11"/>
    </row>
    <row r="80" spans="1:6">
      <c r="A80" s="103"/>
      <c r="B80" s="104"/>
      <c r="C80" s="105"/>
      <c r="D80" s="108"/>
      <c r="E80" s="11"/>
      <c r="F80" s="11"/>
    </row>
    <row r="81" spans="1:6">
      <c r="A81" s="103"/>
      <c r="B81" s="104"/>
      <c r="C81" s="105"/>
      <c r="D81" s="108"/>
      <c r="E81" s="11"/>
      <c r="F81" s="11"/>
    </row>
    <row r="82" spans="1:6">
      <c r="A82" s="103"/>
      <c r="B82" s="104"/>
      <c r="C82" s="105"/>
      <c r="D82" s="108"/>
      <c r="E82" s="11"/>
      <c r="F82" s="11"/>
    </row>
    <row r="83" spans="1:6">
      <c r="A83" s="103"/>
      <c r="B83" s="104"/>
      <c r="C83" s="105"/>
      <c r="D83" s="108"/>
      <c r="E83" s="11"/>
      <c r="F83" s="11"/>
    </row>
    <row r="84" spans="1:6">
      <c r="A84" s="103"/>
      <c r="B84" s="104"/>
      <c r="C84" s="105"/>
      <c r="D84" s="108"/>
      <c r="E84" s="11"/>
      <c r="F84" s="11"/>
    </row>
    <row r="85" spans="1:6">
      <c r="A85" s="103"/>
      <c r="B85" s="104"/>
      <c r="C85" s="105"/>
      <c r="D85" s="107"/>
      <c r="E85" s="11"/>
      <c r="F85" s="11"/>
    </row>
    <row r="86" spans="1:6">
      <c r="A86" s="103"/>
      <c r="B86" s="104"/>
      <c r="C86" s="105"/>
      <c r="D86" s="107"/>
      <c r="E86" s="11"/>
      <c r="F86" s="11"/>
    </row>
    <row r="87" spans="1:6">
      <c r="A87" s="103"/>
      <c r="B87" s="104"/>
      <c r="C87" s="105"/>
      <c r="D87" s="107"/>
      <c r="E87" s="11"/>
      <c r="F87" s="11"/>
    </row>
    <row r="88" spans="1:6">
      <c r="A88" s="103"/>
      <c r="B88" s="104"/>
      <c r="C88" s="105"/>
      <c r="D88" s="108"/>
      <c r="E88" s="11"/>
      <c r="F88" s="11"/>
    </row>
    <row r="89" spans="1:6">
      <c r="A89" s="103"/>
      <c r="B89" s="104"/>
      <c r="C89" s="105"/>
      <c r="D89" s="108"/>
      <c r="E89" s="11"/>
      <c r="F89" s="11"/>
    </row>
    <row r="90" spans="1:6">
      <c r="A90" s="103"/>
      <c r="B90" s="104"/>
      <c r="C90" s="105"/>
      <c r="D90" s="107"/>
      <c r="E90" s="11"/>
      <c r="F90" s="11"/>
    </row>
    <row r="91" spans="1:6">
      <c r="A91" s="103"/>
      <c r="B91" s="104"/>
      <c r="C91" s="105"/>
      <c r="D91" s="108"/>
      <c r="E91" s="11"/>
      <c r="F91" s="11"/>
    </row>
    <row r="92" spans="1:6">
      <c r="A92" s="11"/>
      <c r="B92" s="11"/>
      <c r="C92" s="11"/>
      <c r="D92" s="11"/>
      <c r="E92" s="11"/>
      <c r="F92" s="11"/>
    </row>
    <row r="93" spans="1:6">
      <c r="A93" s="11"/>
      <c r="B93" s="11"/>
      <c r="C93" s="11"/>
      <c r="D93" s="11"/>
      <c r="E93" s="11"/>
      <c r="F93" s="11"/>
    </row>
    <row r="94" spans="1:6">
      <c r="A94" s="11"/>
      <c r="B94" s="11"/>
      <c r="C94" s="11"/>
      <c r="D94" s="11"/>
      <c r="E94" s="11"/>
      <c r="F94" s="11"/>
    </row>
    <row r="95" spans="1:6">
      <c r="A95" s="11"/>
      <c r="B95" s="11"/>
      <c r="C95" s="11"/>
      <c r="D95" s="11"/>
      <c r="E95" s="11"/>
      <c r="F95" s="11"/>
    </row>
    <row r="96" spans="1:6">
      <c r="A96" s="11"/>
      <c r="B96" s="11"/>
      <c r="C96" s="11"/>
      <c r="D96" s="11"/>
      <c r="E96" s="11"/>
      <c r="F96" s="11"/>
    </row>
    <row r="97" spans="1:6">
      <c r="A97" s="11"/>
      <c r="B97" s="11"/>
      <c r="C97" s="11"/>
      <c r="D97" s="11"/>
      <c r="E97" s="11"/>
      <c r="F97" s="11"/>
    </row>
    <row r="98" spans="1:6">
      <c r="A98" s="11"/>
      <c r="B98" s="11"/>
      <c r="C98" s="11"/>
      <c r="D98" s="11"/>
      <c r="E98" s="11"/>
      <c r="F98" s="11"/>
    </row>
  </sheetData>
  <phoneticPr fontId="7" type="noConversion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00A0-1D51-4267-A709-DB1D988F665B}">
  <dimension ref="A1:G37"/>
  <sheetViews>
    <sheetView workbookViewId="0">
      <selection activeCell="C3" sqref="C3:G4"/>
    </sheetView>
  </sheetViews>
  <sheetFormatPr defaultRowHeight="15"/>
  <cols>
    <col min="1" max="1" width="14.7109375" customWidth="1"/>
    <col min="2" max="2" width="17.5703125" customWidth="1"/>
    <col min="3" max="3" width="21.28515625" bestFit="1" customWidth="1"/>
    <col min="4" max="4" width="39.7109375" customWidth="1"/>
    <col min="5" max="6" width="39.140625" bestFit="1" customWidth="1"/>
    <col min="7" max="7" width="29.28515625" customWidth="1"/>
  </cols>
  <sheetData>
    <row r="1" spans="1:7">
      <c r="A1" s="109" t="s">
        <v>12</v>
      </c>
      <c r="B1" s="109" t="s">
        <v>13</v>
      </c>
      <c r="C1" s="109" t="s">
        <v>28</v>
      </c>
      <c r="D1" s="6" t="s">
        <v>15</v>
      </c>
      <c r="E1" s="7" t="s">
        <v>16</v>
      </c>
      <c r="F1" s="7"/>
      <c r="G1" s="110"/>
    </row>
    <row r="2" spans="1:7">
      <c r="A2" s="50"/>
      <c r="B2" s="50"/>
      <c r="C2" s="50"/>
      <c r="D2" s="50"/>
      <c r="E2" s="6" t="s">
        <v>1165</v>
      </c>
      <c r="F2" s="6" t="s">
        <v>19</v>
      </c>
      <c r="G2" s="110" t="s">
        <v>727</v>
      </c>
    </row>
    <row r="3" spans="1:7">
      <c r="A3" s="111" t="s">
        <v>717</v>
      </c>
      <c r="B3" s="50" t="s">
        <v>718</v>
      </c>
      <c r="C3" s="1" t="str">
        <f>_xlfn.CONCAT("on", REPLACE(A3,1,1,UPPER(LEFT(A3,1))), REPLACE(B3,1,1,UPPER(LEFT(B3,1))))</f>
        <v>onDemomodeOpened</v>
      </c>
      <c r="D3" s="50" t="s">
        <v>719</v>
      </c>
      <c r="E3" s="36"/>
      <c r="F3" s="36"/>
      <c r="G3" s="112"/>
    </row>
    <row r="4" spans="1:7">
      <c r="A4" s="111" t="s">
        <v>717</v>
      </c>
      <c r="B4" s="50" t="s">
        <v>720</v>
      </c>
      <c r="C4" s="1" t="str">
        <f>_xlfn.CONCAT("on", REPLACE(A4,1,1,UPPER(LEFT(A4,1))), REPLACE(B4,1,1,UPPER(LEFT(B4,1))))</f>
        <v>onDemomodeClosed</v>
      </c>
      <c r="D4" s="50" t="s">
        <v>721</v>
      </c>
      <c r="E4" s="36"/>
      <c r="F4" s="36"/>
      <c r="G4" s="112"/>
    </row>
    <row r="5" spans="1:7">
      <c r="A5" s="111" t="s">
        <v>717</v>
      </c>
      <c r="B5" s="50" t="s">
        <v>722</v>
      </c>
      <c r="C5" s="1" t="str">
        <f>_xlfn.CONCAT("on", REPLACE(A5,1,1,UPPER(LEFT(A5,1))), REPLACE(B5,1,1,UPPER(LEFT(B5,1))))</f>
        <v>onDemomodeClicked</v>
      </c>
      <c r="D5" s="50" t="s">
        <v>723</v>
      </c>
      <c r="E5" s="36"/>
      <c r="F5" s="36"/>
      <c r="G5" s="112"/>
    </row>
    <row r="6" spans="1:7">
      <c r="A6" s="111"/>
      <c r="B6" s="50"/>
      <c r="C6" s="50"/>
      <c r="D6" s="50"/>
      <c r="E6" s="191" t="s">
        <v>275</v>
      </c>
      <c r="F6" s="1"/>
      <c r="G6" s="112"/>
    </row>
    <row r="7" spans="1:7">
      <c r="A7" s="111"/>
      <c r="B7" s="50"/>
      <c r="C7" s="50"/>
      <c r="D7" s="50"/>
      <c r="E7" s="1" t="s">
        <v>724</v>
      </c>
      <c r="F7" s="1" t="s">
        <v>1209</v>
      </c>
      <c r="G7" s="112"/>
    </row>
    <row r="8" spans="1:7">
      <c r="A8" s="111"/>
      <c r="B8" s="50"/>
      <c r="C8" s="50"/>
      <c r="D8" s="50"/>
      <c r="E8" s="1" t="s">
        <v>725</v>
      </c>
      <c r="F8" s="1" t="s">
        <v>1209</v>
      </c>
      <c r="G8" s="112"/>
    </row>
    <row r="9" spans="1:7">
      <c r="A9" s="111"/>
      <c r="B9" s="50"/>
      <c r="C9" s="50"/>
      <c r="D9" s="50"/>
      <c r="E9" s="1" t="s">
        <v>726</v>
      </c>
      <c r="F9" s="50" t="s">
        <v>684</v>
      </c>
      <c r="G9" s="112" t="s">
        <v>728</v>
      </c>
    </row>
    <row r="10" spans="1:7">
      <c r="A10" s="111"/>
      <c r="B10" s="50"/>
      <c r="C10" s="50"/>
      <c r="D10" s="50"/>
      <c r="E10" s="1" t="s">
        <v>715</v>
      </c>
      <c r="F10" s="36" t="s">
        <v>1209</v>
      </c>
      <c r="G10" s="112"/>
    </row>
    <row r="11" spans="1:7">
      <c r="A11" s="111"/>
      <c r="B11" s="50"/>
      <c r="C11" s="50"/>
      <c r="D11" s="50"/>
      <c r="E11" s="1" t="s">
        <v>716</v>
      </c>
      <c r="F11" s="36" t="s">
        <v>1209</v>
      </c>
      <c r="G11" s="112"/>
    </row>
    <row r="12" spans="1:7">
      <c r="A12" s="111"/>
      <c r="B12" s="50"/>
      <c r="C12" s="50"/>
      <c r="D12" s="50"/>
      <c r="E12" s="1" t="s">
        <v>729</v>
      </c>
      <c r="F12" s="36" t="s">
        <v>1209</v>
      </c>
      <c r="G12" s="112"/>
    </row>
    <row r="13" spans="1:7">
      <c r="A13" s="111"/>
      <c r="B13" s="50"/>
      <c r="C13" s="50"/>
      <c r="D13" s="50"/>
      <c r="E13" s="1" t="s">
        <v>730</v>
      </c>
      <c r="F13" s="50" t="s">
        <v>682</v>
      </c>
      <c r="G13" s="50" t="s">
        <v>683</v>
      </c>
    </row>
    <row r="14" spans="1:7">
      <c r="A14" s="111"/>
      <c r="B14" s="50"/>
      <c r="C14" s="50"/>
      <c r="D14" s="50"/>
      <c r="E14" s="1" t="s">
        <v>731</v>
      </c>
      <c r="F14" s="50" t="s">
        <v>682</v>
      </c>
      <c r="G14" s="50" t="s">
        <v>683</v>
      </c>
    </row>
    <row r="15" spans="1:7">
      <c r="A15" s="111" t="s">
        <v>717</v>
      </c>
      <c r="B15" s="50" t="s">
        <v>732</v>
      </c>
      <c r="C15" s="1" t="str">
        <f>_xlfn.CONCAT("on", REPLACE(A15,1,1,UPPER(LEFT(A15,1))), REPLACE(B15,1,1,UPPER(LEFT(B15,1))))</f>
        <v>onDemomodeDuration</v>
      </c>
      <c r="D15" s="50" t="s">
        <v>733</v>
      </c>
      <c r="E15" s="36"/>
      <c r="F15" s="1"/>
      <c r="G15" s="112"/>
    </row>
    <row r="16" spans="1:7">
      <c r="A16" s="111"/>
      <c r="B16" s="50"/>
      <c r="C16" s="50"/>
      <c r="D16" s="50"/>
      <c r="E16" s="113" t="s">
        <v>699</v>
      </c>
      <c r="F16" s="50" t="s">
        <v>701</v>
      </c>
      <c r="G16" s="112"/>
    </row>
    <row r="17" spans="1:7">
      <c r="A17" s="111"/>
      <c r="B17" s="50"/>
      <c r="C17" s="50"/>
      <c r="D17" s="50"/>
      <c r="E17" s="114" t="s">
        <v>700</v>
      </c>
      <c r="F17" s="50" t="s">
        <v>702</v>
      </c>
      <c r="G17" s="112"/>
    </row>
    <row r="18" spans="1:7">
      <c r="A18" s="111" t="s">
        <v>717</v>
      </c>
      <c r="B18" s="50" t="s">
        <v>734</v>
      </c>
      <c r="C18" s="1" t="str">
        <f>_xlfn.CONCAT("on", REPLACE(A18,1,1,UPPER(LEFT(A18,1))), REPLACE(B18,1,1,UPPER(LEFT(B18,1))))</f>
        <v>onDemomodeError</v>
      </c>
      <c r="D18" s="50" t="s">
        <v>735</v>
      </c>
      <c r="E18" s="36"/>
      <c r="F18" s="36"/>
      <c r="G18" s="112"/>
    </row>
    <row r="19" spans="1:7">
      <c r="A19" s="111"/>
      <c r="B19" s="50"/>
      <c r="C19" s="50"/>
      <c r="D19" s="50"/>
      <c r="E19" s="113" t="s">
        <v>736</v>
      </c>
      <c r="F19" s="55" t="s">
        <v>1210</v>
      </c>
      <c r="G19" s="115" t="s">
        <v>737</v>
      </c>
    </row>
    <row r="20" spans="1:7">
      <c r="A20" s="116"/>
      <c r="B20" s="117"/>
      <c r="C20" s="117"/>
      <c r="D20" s="117"/>
      <c r="E20" s="118"/>
      <c r="F20" s="118"/>
      <c r="G20" s="119"/>
    </row>
    <row r="21" spans="1:7">
      <c r="A21" s="116"/>
      <c r="B21" s="117"/>
      <c r="C21" s="117"/>
      <c r="D21" s="117"/>
      <c r="E21" s="118"/>
      <c r="F21" s="118"/>
      <c r="G21" s="119"/>
    </row>
    <row r="22" spans="1:7">
      <c r="A22" s="117"/>
      <c r="B22" s="117"/>
      <c r="C22" s="117"/>
      <c r="D22" s="117"/>
      <c r="E22" s="118"/>
      <c r="F22" s="118"/>
      <c r="G22" s="119"/>
    </row>
    <row r="23" spans="1:7">
      <c r="A23" s="117"/>
      <c r="B23" s="117"/>
      <c r="C23" s="117"/>
      <c r="D23" s="117"/>
      <c r="E23" s="118"/>
      <c r="F23" s="118"/>
      <c r="G23" s="119"/>
    </row>
    <row r="24" spans="1:7">
      <c r="A24" s="117"/>
      <c r="B24" s="117"/>
      <c r="C24" s="117"/>
      <c r="D24" s="117"/>
      <c r="E24" s="118"/>
      <c r="F24" s="118"/>
      <c r="G24" s="119"/>
    </row>
    <row r="25" spans="1:7">
      <c r="A25" s="117"/>
      <c r="B25" s="117"/>
      <c r="C25" s="117"/>
      <c r="D25" s="117"/>
      <c r="E25" s="118"/>
      <c r="F25" s="118"/>
      <c r="G25" s="119"/>
    </row>
    <row r="26" spans="1:7">
      <c r="A26" s="129"/>
      <c r="B26" s="65"/>
      <c r="C26" s="128"/>
      <c r="D26" s="65"/>
      <c r="E26" s="65"/>
      <c r="F26" s="65"/>
      <c r="G26" s="65"/>
    </row>
    <row r="27" spans="1:7">
      <c r="A27" s="129"/>
      <c r="B27" s="65"/>
      <c r="C27" s="128"/>
      <c r="D27" s="65"/>
      <c r="E27" s="65"/>
      <c r="F27" s="65"/>
      <c r="G27" s="65"/>
    </row>
    <row r="28" spans="1:7">
      <c r="A28" s="129"/>
      <c r="B28" s="65"/>
      <c r="C28" s="128"/>
      <c r="D28" s="65"/>
      <c r="E28" s="65"/>
      <c r="F28" s="65"/>
      <c r="G28" s="65"/>
    </row>
    <row r="29" spans="1:7">
      <c r="A29" s="129"/>
      <c r="B29" s="65"/>
      <c r="C29" s="128"/>
      <c r="D29" s="65"/>
      <c r="E29" s="65"/>
      <c r="F29" s="65"/>
      <c r="G29" s="65"/>
    </row>
    <row r="30" spans="1:7">
      <c r="A30" s="129"/>
      <c r="B30" s="65"/>
      <c r="C30" s="128"/>
      <c r="D30" s="65"/>
      <c r="E30" s="65"/>
      <c r="F30" s="65"/>
      <c r="G30" s="65"/>
    </row>
    <row r="31" spans="1:7">
      <c r="A31" s="129"/>
      <c r="B31" s="65"/>
      <c r="C31" s="128"/>
      <c r="D31" s="65"/>
      <c r="E31" s="65"/>
      <c r="F31" s="65"/>
      <c r="G31" s="65"/>
    </row>
    <row r="32" spans="1:7">
      <c r="A32" s="129"/>
      <c r="B32" s="65"/>
      <c r="C32" s="128"/>
      <c r="D32" s="65"/>
      <c r="E32" s="65"/>
      <c r="F32" s="65"/>
      <c r="G32" s="65"/>
    </row>
    <row r="33" spans="1:7">
      <c r="A33" s="129"/>
      <c r="B33" s="65"/>
      <c r="C33" s="65"/>
      <c r="D33" s="65"/>
      <c r="E33" s="65"/>
      <c r="F33" s="65"/>
      <c r="G33" s="65"/>
    </row>
    <row r="34" spans="1:7">
      <c r="A34" s="129"/>
      <c r="B34" s="65"/>
      <c r="C34" s="65"/>
      <c r="D34" s="65"/>
      <c r="E34" s="65"/>
      <c r="F34" s="65"/>
      <c r="G34" s="65"/>
    </row>
    <row r="35" spans="1:7">
      <c r="A35" s="129"/>
      <c r="B35" s="65"/>
      <c r="C35" s="65"/>
      <c r="D35" s="65"/>
      <c r="E35" s="65"/>
      <c r="F35" s="23"/>
      <c r="G35" s="65"/>
    </row>
    <row r="36" spans="1:7">
      <c r="A36" s="129"/>
      <c r="B36" s="65"/>
      <c r="C36" s="65"/>
      <c r="D36" s="65"/>
      <c r="E36" s="65"/>
      <c r="F36" s="65"/>
      <c r="G36" s="65"/>
    </row>
    <row r="37" spans="1:7">
      <c r="A37" s="22"/>
      <c r="B37" s="22"/>
      <c r="C37" s="22"/>
      <c r="D37" s="22"/>
      <c r="E37" s="22"/>
      <c r="F37" s="22"/>
    </row>
  </sheetData>
  <phoneticPr fontId="7" type="noConversion"/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5A16-4DD4-463D-869B-B49BD38474E6}">
  <dimension ref="A1:L16"/>
  <sheetViews>
    <sheetView workbookViewId="0">
      <selection activeCell="B3" sqref="B3"/>
    </sheetView>
  </sheetViews>
  <sheetFormatPr defaultRowHeight="15"/>
  <cols>
    <col min="1" max="1" width="12.7109375" bestFit="1" customWidth="1"/>
    <col min="2" max="2" width="24.5703125" customWidth="1"/>
    <col min="3" max="3" width="22.7109375" bestFit="1" customWidth="1"/>
    <col min="4" max="4" width="14.7109375" customWidth="1"/>
    <col min="5" max="6" width="39.140625" bestFit="1" customWidth="1"/>
  </cols>
  <sheetData>
    <row r="1" spans="1:12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110"/>
    </row>
    <row r="2" spans="1:12" ht="26.25">
      <c r="A2" s="3"/>
      <c r="B2" s="3"/>
      <c r="C2" s="46" t="s">
        <v>17</v>
      </c>
      <c r="D2" s="46"/>
      <c r="E2" s="47" t="s">
        <v>1165</v>
      </c>
      <c r="F2" s="47" t="s">
        <v>19</v>
      </c>
      <c r="G2" s="110" t="s">
        <v>727</v>
      </c>
    </row>
    <row r="3" spans="1:12">
      <c r="A3" s="50" t="s">
        <v>739</v>
      </c>
      <c r="B3" s="1" t="s">
        <v>718</v>
      </c>
      <c r="C3" s="1" t="str">
        <f>_xlfn.CONCAT("on", REPLACE(A3,1,1,UPPER(LEFT(A3,1))), REPLACE(B3,1,1,UPPER(LEFT(B3,1))))</f>
        <v>onRelaxmodeOpened</v>
      </c>
      <c r="D3" s="50" t="s">
        <v>738</v>
      </c>
      <c r="E3" s="36"/>
      <c r="F3" s="36"/>
      <c r="G3" s="112"/>
    </row>
    <row r="4" spans="1:12">
      <c r="A4" s="51" t="s">
        <v>739</v>
      </c>
      <c r="B4" s="15" t="s">
        <v>720</v>
      </c>
      <c r="C4" s="15" t="str">
        <f>_xlfn.CONCAT("on", REPLACE(A4,1,1,UPPER(LEFT(A4,1))), REPLACE(B4,1,1,UPPER(LEFT(B4,1))))</f>
        <v>onRelaxmodeClosed</v>
      </c>
      <c r="D4" s="51" t="s">
        <v>911</v>
      </c>
      <c r="E4" s="36"/>
      <c r="F4" s="36"/>
      <c r="G4" s="112"/>
    </row>
    <row r="5" spans="1:12">
      <c r="A5" s="51" t="s">
        <v>739</v>
      </c>
      <c r="B5" s="15" t="s">
        <v>34</v>
      </c>
      <c r="C5" s="15" t="str">
        <f>_xlfn.CONCAT("on", REPLACE(A5,1,1,UPPER(LEFT(A5,1))), REPLACE(B5,1,1,UPPER(LEFT(B5,1))))</f>
        <v>onRelaxmodeClicked</v>
      </c>
      <c r="D5" s="51" t="s">
        <v>1732</v>
      </c>
      <c r="E5" s="36"/>
      <c r="F5" s="36"/>
      <c r="G5" s="112"/>
    </row>
    <row r="6" spans="1:12">
      <c r="A6" s="51"/>
      <c r="B6" s="15"/>
      <c r="C6" s="15"/>
      <c r="D6" s="51"/>
      <c r="E6" s="15" t="s">
        <v>746</v>
      </c>
      <c r="F6" s="49" t="s">
        <v>743</v>
      </c>
      <c r="G6" s="306" t="s">
        <v>1731</v>
      </c>
    </row>
    <row r="7" spans="1:12" s="294" customFormat="1" ht="45">
      <c r="A7" s="51" t="s">
        <v>739</v>
      </c>
      <c r="B7" s="15" t="s">
        <v>1681</v>
      </c>
      <c r="C7" s="15" t="str">
        <f>_xlfn.CONCAT("on", REPLACE(A7,1,1,UPPER(LEFT(A7,1))), REPLACE(B7,1,1,UPPER(LEFT(B7,1))))</f>
        <v>onRelaxmodeStored</v>
      </c>
      <c r="D7" s="302" t="s">
        <v>1680</v>
      </c>
      <c r="E7" s="113"/>
      <c r="F7" s="113"/>
      <c r="G7" s="112"/>
      <c r="H7" s="11"/>
      <c r="I7" s="11"/>
      <c r="J7" s="11"/>
      <c r="K7" s="11"/>
      <c r="L7" s="11"/>
    </row>
    <row r="8" spans="1:12">
      <c r="A8" s="15"/>
      <c r="B8" s="51"/>
      <c r="C8" s="15"/>
      <c r="D8" s="307"/>
      <c r="E8" s="130" t="s">
        <v>1679</v>
      </c>
      <c r="F8" s="113" t="s">
        <v>1675</v>
      </c>
      <c r="G8" s="112"/>
      <c r="H8" s="11"/>
      <c r="I8" s="11"/>
      <c r="J8" s="11"/>
      <c r="K8" s="11"/>
      <c r="L8" s="11"/>
    </row>
    <row r="9" spans="1:12">
      <c r="A9" s="15"/>
      <c r="B9" s="51"/>
      <c r="C9" s="51"/>
      <c r="D9" s="307"/>
      <c r="E9" s="276" t="s">
        <v>741</v>
      </c>
      <c r="F9" s="130" t="s">
        <v>745</v>
      </c>
      <c r="G9" s="112"/>
      <c r="H9" s="11"/>
      <c r="I9" s="11"/>
      <c r="J9" s="11"/>
      <c r="K9" s="11"/>
      <c r="L9" s="11"/>
    </row>
    <row r="10" spans="1:12">
      <c r="A10" s="15"/>
      <c r="B10" s="51"/>
      <c r="C10" s="51"/>
      <c r="D10" s="307"/>
      <c r="E10" s="276" t="s">
        <v>1678</v>
      </c>
      <c r="F10" s="130" t="s">
        <v>46</v>
      </c>
      <c r="G10" s="112"/>
      <c r="H10" s="11"/>
      <c r="I10" s="11"/>
      <c r="J10" s="11"/>
      <c r="K10" s="11"/>
      <c r="L10" s="11"/>
    </row>
    <row r="11" spans="1:12">
      <c r="A11" s="15"/>
      <c r="B11" s="51"/>
      <c r="C11" s="51"/>
      <c r="D11" s="307"/>
      <c r="E11" s="276" t="s">
        <v>1737</v>
      </c>
      <c r="F11" s="130" t="s">
        <v>745</v>
      </c>
      <c r="G11" s="112"/>
    </row>
    <row r="12" spans="1:12">
      <c r="A12" s="15"/>
      <c r="B12" s="51"/>
      <c r="C12" s="51"/>
      <c r="D12" s="307"/>
      <c r="E12" s="134" t="s">
        <v>1738</v>
      </c>
      <c r="F12" s="130" t="s">
        <v>1736</v>
      </c>
      <c r="G12" s="112"/>
    </row>
    <row r="13" spans="1:12" ht="30">
      <c r="A13" s="51" t="s">
        <v>739</v>
      </c>
      <c r="B13" s="15" t="s">
        <v>732</v>
      </c>
      <c r="C13" s="15" t="str">
        <f>_xlfn.CONCAT("on", REPLACE(A13,1,1,UPPER(LEFT(A13,1))), REPLACE(B13,1,1,UPPER(LEFT(B13,1))))</f>
        <v>onRelaxmodeDuration</v>
      </c>
      <c r="D13" s="51" t="s">
        <v>1682</v>
      </c>
      <c r="E13" s="36"/>
      <c r="F13" s="36"/>
      <c r="G13" s="112"/>
    </row>
    <row r="14" spans="1:12">
      <c r="A14" s="15"/>
      <c r="B14" s="15"/>
      <c r="C14" s="15"/>
      <c r="D14" s="15"/>
      <c r="E14" s="15" t="s">
        <v>746</v>
      </c>
      <c r="F14" s="49" t="s">
        <v>743</v>
      </c>
      <c r="G14" s="15"/>
    </row>
    <row r="15" spans="1:12">
      <c r="A15" s="15"/>
      <c r="B15" s="15"/>
      <c r="C15" s="15"/>
      <c r="D15" s="15"/>
      <c r="E15" s="15" t="s">
        <v>699</v>
      </c>
      <c r="F15" s="49" t="s">
        <v>701</v>
      </c>
      <c r="G15" s="15"/>
    </row>
    <row r="16" spans="1:12">
      <c r="A16" s="1"/>
      <c r="B16" s="1"/>
      <c r="C16" s="1"/>
      <c r="D16" s="1"/>
      <c r="E16" s="15" t="s">
        <v>747</v>
      </c>
      <c r="F16" s="49" t="s">
        <v>702</v>
      </c>
      <c r="G16" s="1"/>
    </row>
  </sheetData>
  <phoneticPr fontId="7" type="noConversion"/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BDEFC-9445-4286-B5F4-054074712A56}">
  <dimension ref="A1:G52"/>
  <sheetViews>
    <sheetView workbookViewId="0">
      <selection activeCell="E16" sqref="E16"/>
    </sheetView>
  </sheetViews>
  <sheetFormatPr defaultRowHeight="15"/>
  <cols>
    <col min="1" max="1" width="27.42578125" customWidth="1"/>
    <col min="2" max="2" width="16.7109375" customWidth="1"/>
    <col min="3" max="3" width="30.42578125" customWidth="1"/>
    <col min="4" max="4" width="21.140625" customWidth="1"/>
    <col min="5" max="6" width="39.140625" bestFit="1" customWidth="1"/>
    <col min="7" max="7" width="16" customWidth="1"/>
  </cols>
  <sheetData>
    <row r="1" spans="1:7">
      <c r="A1" s="109" t="s">
        <v>12</v>
      </c>
      <c r="B1" s="109" t="s">
        <v>13</v>
      </c>
      <c r="C1" s="109" t="s">
        <v>28</v>
      </c>
      <c r="D1" s="6" t="s">
        <v>15</v>
      </c>
      <c r="E1" s="7" t="s">
        <v>16</v>
      </c>
      <c r="F1" s="7"/>
      <c r="G1" s="110"/>
    </row>
    <row r="2" spans="1:7">
      <c r="A2" s="50"/>
      <c r="B2" s="50"/>
      <c r="C2" s="50"/>
      <c r="D2" s="50"/>
      <c r="E2" s="6" t="s">
        <v>1165</v>
      </c>
      <c r="F2" s="6" t="s">
        <v>19</v>
      </c>
      <c r="G2" s="110" t="s">
        <v>307</v>
      </c>
    </row>
    <row r="3" spans="1:7">
      <c r="A3" s="50" t="s">
        <v>2019</v>
      </c>
      <c r="B3" s="1" t="s">
        <v>33</v>
      </c>
      <c r="C3" s="1" t="s">
        <v>813</v>
      </c>
      <c r="D3" s="50" t="s">
        <v>814</v>
      </c>
      <c r="E3" s="36"/>
      <c r="F3" s="36"/>
      <c r="G3" s="112"/>
    </row>
    <row r="4" spans="1:7">
      <c r="A4" s="50" t="s">
        <v>2019</v>
      </c>
      <c r="B4" s="1" t="s">
        <v>39</v>
      </c>
      <c r="C4" s="1" t="s">
        <v>815</v>
      </c>
      <c r="D4" s="50" t="s">
        <v>908</v>
      </c>
      <c r="E4" s="36"/>
      <c r="F4" s="36"/>
      <c r="G4" s="112"/>
    </row>
    <row r="5" spans="1:7">
      <c r="A5" s="50" t="s">
        <v>912</v>
      </c>
      <c r="B5" s="1" t="s">
        <v>913</v>
      </c>
      <c r="C5" s="1" t="s">
        <v>914</v>
      </c>
      <c r="D5" s="50" t="s">
        <v>915</v>
      </c>
      <c r="E5" s="131" t="s">
        <v>916</v>
      </c>
      <c r="F5" s="131" t="s">
        <v>917</v>
      </c>
      <c r="G5" s="131" t="s">
        <v>918</v>
      </c>
    </row>
    <row r="6" spans="1:7" s="266" customFormat="1" hidden="1">
      <c r="A6" s="263" t="s">
        <v>912</v>
      </c>
      <c r="B6" s="264" t="s">
        <v>919</v>
      </c>
      <c r="C6" s="264" t="s">
        <v>920</v>
      </c>
      <c r="D6" s="263" t="s">
        <v>921</v>
      </c>
      <c r="E6" s="265" t="s">
        <v>922</v>
      </c>
      <c r="F6" s="265" t="s">
        <v>923</v>
      </c>
      <c r="G6" s="265" t="s">
        <v>918</v>
      </c>
    </row>
    <row r="7" spans="1:7">
      <c r="A7" s="231" t="s">
        <v>2019</v>
      </c>
      <c r="B7" s="1" t="s">
        <v>34</v>
      </c>
      <c r="C7" s="1" t="s">
        <v>816</v>
      </c>
      <c r="D7" s="50" t="s">
        <v>817</v>
      </c>
      <c r="E7" s="36"/>
      <c r="F7" s="36"/>
      <c r="G7" s="112"/>
    </row>
    <row r="8" spans="1:7">
      <c r="A8" s="232"/>
      <c r="B8" s="50"/>
      <c r="C8" s="50"/>
      <c r="D8" s="50"/>
      <c r="E8" s="191" t="s">
        <v>275</v>
      </c>
      <c r="F8" s="1"/>
      <c r="G8" s="112"/>
    </row>
    <row r="9" spans="1:7">
      <c r="A9" s="232"/>
      <c r="B9" s="50"/>
      <c r="C9" s="50"/>
      <c r="D9" s="50"/>
      <c r="E9" s="61" t="s">
        <v>818</v>
      </c>
      <c r="F9" s="49" t="s">
        <v>31</v>
      </c>
      <c r="G9" s="112"/>
    </row>
    <row r="10" spans="1:7">
      <c r="A10" s="232"/>
      <c r="B10" s="50"/>
      <c r="C10" s="50"/>
      <c r="D10" s="50"/>
      <c r="E10" s="61" t="s">
        <v>819</v>
      </c>
      <c r="F10" s="49" t="s">
        <v>31</v>
      </c>
      <c r="G10" s="112"/>
    </row>
    <row r="11" spans="1:7">
      <c r="A11" s="232"/>
      <c r="B11" s="50"/>
      <c r="C11" s="50"/>
      <c r="D11" s="50"/>
      <c r="E11" s="61" t="s">
        <v>820</v>
      </c>
      <c r="F11" s="49" t="s">
        <v>31</v>
      </c>
      <c r="G11" s="112"/>
    </row>
    <row r="12" spans="1:7">
      <c r="A12" s="232"/>
      <c r="B12" s="50"/>
      <c r="C12" s="50"/>
      <c r="D12" s="50"/>
      <c r="E12" s="61" t="s">
        <v>821</v>
      </c>
      <c r="F12" s="49" t="s">
        <v>31</v>
      </c>
      <c r="G12" s="112"/>
    </row>
    <row r="13" spans="1:7">
      <c r="A13" s="232"/>
      <c r="B13" s="1"/>
      <c r="C13" s="1"/>
      <c r="D13" s="1"/>
      <c r="E13" s="61" t="s">
        <v>742</v>
      </c>
      <c r="F13" s="49" t="s">
        <v>822</v>
      </c>
      <c r="G13" s="1" t="s">
        <v>823</v>
      </c>
    </row>
    <row r="14" spans="1:7">
      <c r="A14" s="232"/>
      <c r="B14" s="1"/>
      <c r="C14" s="1"/>
      <c r="D14" s="1"/>
      <c r="E14" s="61" t="s">
        <v>824</v>
      </c>
      <c r="F14" s="49" t="s">
        <v>822</v>
      </c>
      <c r="G14" s="1" t="s">
        <v>823</v>
      </c>
    </row>
    <row r="15" spans="1:7">
      <c r="A15" s="232"/>
      <c r="B15" s="1"/>
      <c r="C15" s="1"/>
      <c r="D15" s="1"/>
      <c r="E15" s="61" t="s">
        <v>740</v>
      </c>
      <c r="F15" s="49" t="s">
        <v>822</v>
      </c>
      <c r="G15" s="1" t="s">
        <v>823</v>
      </c>
    </row>
    <row r="16" spans="1:7">
      <c r="A16" s="232"/>
      <c r="B16" s="1"/>
      <c r="C16" s="1"/>
      <c r="D16" s="1"/>
      <c r="E16" s="61" t="s">
        <v>825</v>
      </c>
      <c r="F16" s="49" t="s">
        <v>822</v>
      </c>
      <c r="G16" s="1" t="s">
        <v>823</v>
      </c>
    </row>
    <row r="17" spans="1:7">
      <c r="A17" s="232"/>
      <c r="B17" s="1"/>
      <c r="C17" s="1"/>
      <c r="D17" s="1"/>
      <c r="E17" s="61" t="s">
        <v>826</v>
      </c>
      <c r="F17" s="49" t="s">
        <v>31</v>
      </c>
      <c r="G17" s="1"/>
    </row>
    <row r="18" spans="1:7">
      <c r="A18" s="232"/>
      <c r="B18" s="1"/>
      <c r="C18" s="1"/>
      <c r="D18" s="1"/>
      <c r="E18" s="61" t="s">
        <v>827</v>
      </c>
      <c r="F18" s="49" t="s">
        <v>31</v>
      </c>
      <c r="G18" s="1"/>
    </row>
    <row r="19" spans="1:7">
      <c r="A19" s="232"/>
      <c r="B19" s="1"/>
      <c r="C19" s="1"/>
      <c r="D19" s="1"/>
      <c r="E19" s="61" t="s">
        <v>828</v>
      </c>
      <c r="F19" s="49" t="s">
        <v>744</v>
      </c>
      <c r="G19" s="1"/>
    </row>
    <row r="20" spans="1:7">
      <c r="A20" s="232"/>
      <c r="B20" s="1"/>
      <c r="C20" s="1"/>
      <c r="D20" s="1"/>
      <c r="E20" s="61" t="s">
        <v>829</v>
      </c>
      <c r="F20" s="49" t="s">
        <v>830</v>
      </c>
      <c r="G20" s="1" t="s">
        <v>831</v>
      </c>
    </row>
    <row r="21" spans="1:7">
      <c r="A21" s="232"/>
      <c r="B21" s="1"/>
      <c r="C21" s="1"/>
      <c r="D21" s="1"/>
      <c r="E21" s="61" t="s">
        <v>832</v>
      </c>
      <c r="F21" s="49" t="s">
        <v>833</v>
      </c>
      <c r="G21" s="1"/>
    </row>
    <row r="22" spans="1:7">
      <c r="A22" s="232"/>
      <c r="B22" s="1"/>
      <c r="C22" s="1"/>
      <c r="D22" s="1"/>
      <c r="E22" s="61" t="s">
        <v>834</v>
      </c>
      <c r="F22" s="49" t="s">
        <v>835</v>
      </c>
      <c r="G22" s="1" t="s">
        <v>836</v>
      </c>
    </row>
    <row r="23" spans="1:7">
      <c r="A23" s="232"/>
      <c r="B23" s="1"/>
      <c r="C23" s="1"/>
      <c r="D23" s="1"/>
      <c r="E23" s="61" t="s">
        <v>837</v>
      </c>
      <c r="F23" s="49" t="s">
        <v>838</v>
      </c>
      <c r="G23" s="1"/>
    </row>
    <row r="24" spans="1:7">
      <c r="A24" s="232"/>
      <c r="B24" s="1"/>
      <c r="C24" s="1"/>
      <c r="D24" s="1"/>
      <c r="E24" s="61" t="s">
        <v>839</v>
      </c>
      <c r="F24" s="49" t="s">
        <v>714</v>
      </c>
      <c r="G24" s="1" t="s">
        <v>840</v>
      </c>
    </row>
    <row r="25" spans="1:7">
      <c r="A25" s="232"/>
      <c r="B25" s="1"/>
      <c r="C25" s="1"/>
      <c r="D25" s="1"/>
      <c r="E25" s="61" t="s">
        <v>841</v>
      </c>
      <c r="F25" s="49" t="s">
        <v>714</v>
      </c>
      <c r="G25" s="1"/>
    </row>
    <row r="26" spans="1:7">
      <c r="A26" s="232"/>
      <c r="B26" s="1"/>
      <c r="C26" s="1"/>
      <c r="D26" s="1"/>
      <c r="E26" s="61" t="s">
        <v>842</v>
      </c>
      <c r="F26" s="49" t="s">
        <v>714</v>
      </c>
      <c r="G26" s="1"/>
    </row>
    <row r="27" spans="1:7">
      <c r="A27" s="233"/>
      <c r="B27" s="1"/>
      <c r="C27" s="1"/>
      <c r="D27" s="1"/>
      <c r="E27" s="61" t="s">
        <v>843</v>
      </c>
      <c r="F27" s="49" t="s">
        <v>714</v>
      </c>
      <c r="G27" s="1"/>
    </row>
    <row r="28" spans="1:7" ht="30">
      <c r="A28" s="50" t="s">
        <v>844</v>
      </c>
      <c r="B28" s="1" t="s">
        <v>33</v>
      </c>
      <c r="C28" s="1" t="s">
        <v>845</v>
      </c>
      <c r="D28" s="50" t="s">
        <v>846</v>
      </c>
      <c r="E28" s="1"/>
      <c r="F28" s="1"/>
      <c r="G28" s="1"/>
    </row>
    <row r="29" spans="1:7" ht="30">
      <c r="A29" s="50" t="s">
        <v>844</v>
      </c>
      <c r="B29" s="1" t="s">
        <v>39</v>
      </c>
      <c r="C29" s="1" t="s">
        <v>847</v>
      </c>
      <c r="D29" s="50" t="s">
        <v>909</v>
      </c>
      <c r="E29" s="1"/>
      <c r="F29" s="1"/>
      <c r="G29" s="1"/>
    </row>
    <row r="30" spans="1:7">
      <c r="A30" s="383" t="s">
        <v>844</v>
      </c>
      <c r="B30" s="1" t="s">
        <v>34</v>
      </c>
      <c r="C30" s="1" t="s">
        <v>848</v>
      </c>
      <c r="D30" s="1" t="s">
        <v>849</v>
      </c>
      <c r="E30" s="1"/>
      <c r="F30" s="1"/>
      <c r="G30" s="1"/>
    </row>
    <row r="31" spans="1:7">
      <c r="A31" s="384"/>
      <c r="B31" s="1"/>
      <c r="C31" s="1"/>
      <c r="D31" s="1"/>
      <c r="E31" s="1" t="s">
        <v>706</v>
      </c>
      <c r="F31" s="49" t="s">
        <v>275</v>
      </c>
      <c r="G31" s="1"/>
    </row>
    <row r="32" spans="1:7">
      <c r="A32" s="384"/>
      <c r="B32" s="1"/>
      <c r="C32" s="1"/>
      <c r="D32" s="1"/>
      <c r="E32" s="1"/>
      <c r="F32" s="61" t="s">
        <v>850</v>
      </c>
      <c r="G32" s="1"/>
    </row>
    <row r="33" spans="1:7">
      <c r="A33" s="384"/>
      <c r="B33" s="1"/>
      <c r="C33" s="1"/>
      <c r="D33" s="1"/>
      <c r="E33" s="1"/>
      <c r="F33" s="61" t="s">
        <v>851</v>
      </c>
      <c r="G33" s="1"/>
    </row>
    <row r="34" spans="1:7">
      <c r="A34" s="384"/>
      <c r="B34" s="1"/>
      <c r="C34" s="1"/>
      <c r="D34" s="1"/>
      <c r="E34" s="1"/>
      <c r="F34" s="61" t="s">
        <v>852</v>
      </c>
      <c r="G34" s="1"/>
    </row>
    <row r="35" spans="1:7">
      <c r="A35" s="384"/>
      <c r="B35" s="1"/>
      <c r="C35" s="1"/>
      <c r="D35" s="1"/>
      <c r="E35" s="1"/>
      <c r="F35" s="61" t="s">
        <v>853</v>
      </c>
      <c r="G35" s="1"/>
    </row>
    <row r="36" spans="1:7">
      <c r="A36" s="384"/>
      <c r="B36" s="1"/>
      <c r="C36" s="1"/>
      <c r="D36" s="1"/>
      <c r="E36" s="1"/>
      <c r="F36" s="61" t="s">
        <v>854</v>
      </c>
      <c r="G36" s="1"/>
    </row>
    <row r="37" spans="1:7">
      <c r="A37" s="384"/>
      <c r="B37" s="1"/>
      <c r="C37" s="1"/>
      <c r="D37" s="1"/>
      <c r="E37" s="1"/>
      <c r="F37" s="61" t="s">
        <v>855</v>
      </c>
      <c r="G37" s="1"/>
    </row>
    <row r="38" spans="1:7">
      <c r="A38" s="384"/>
      <c r="B38" s="1"/>
      <c r="C38" s="1"/>
      <c r="D38" s="1"/>
      <c r="E38" s="1"/>
      <c r="F38" s="61" t="s">
        <v>856</v>
      </c>
      <c r="G38" s="1"/>
    </row>
    <row r="39" spans="1:7">
      <c r="A39" s="384"/>
      <c r="B39" s="1"/>
      <c r="C39" s="1"/>
      <c r="D39" s="1"/>
      <c r="E39" s="1"/>
      <c r="F39" s="61" t="s">
        <v>857</v>
      </c>
      <c r="G39" s="1"/>
    </row>
    <row r="40" spans="1:7">
      <c r="A40" s="384"/>
      <c r="B40" s="1"/>
      <c r="C40" s="1"/>
      <c r="D40" s="1"/>
      <c r="E40" s="1"/>
      <c r="F40" s="61" t="s">
        <v>858</v>
      </c>
      <c r="G40" s="1"/>
    </row>
    <row r="41" spans="1:7">
      <c r="A41" s="385"/>
      <c r="B41" s="1"/>
      <c r="C41" s="1"/>
      <c r="D41" s="1"/>
      <c r="E41" s="1"/>
      <c r="F41" s="61" t="s">
        <v>859</v>
      </c>
      <c r="G41" s="1"/>
    </row>
    <row r="42" spans="1:7">
      <c r="A42" s="50" t="s">
        <v>860</v>
      </c>
      <c r="B42" s="1" t="s">
        <v>33</v>
      </c>
      <c r="C42" s="1" t="s">
        <v>861</v>
      </c>
      <c r="D42" s="50" t="s">
        <v>862</v>
      </c>
      <c r="E42" s="1"/>
      <c r="F42" s="1"/>
      <c r="G42" s="1"/>
    </row>
    <row r="43" spans="1:7">
      <c r="A43" s="50" t="s">
        <v>860</v>
      </c>
      <c r="B43" s="1" t="s">
        <v>39</v>
      </c>
      <c r="C43" s="1" t="s">
        <v>863</v>
      </c>
      <c r="D43" s="50" t="s">
        <v>910</v>
      </c>
      <c r="E43" s="1"/>
      <c r="F43" s="1"/>
      <c r="G43" s="1"/>
    </row>
    <row r="44" spans="1:7">
      <c r="A44" s="343" t="s">
        <v>860</v>
      </c>
      <c r="B44" s="324" t="s">
        <v>913</v>
      </c>
      <c r="C44" s="324" t="s">
        <v>863</v>
      </c>
      <c r="D44" s="343" t="s">
        <v>2086</v>
      </c>
      <c r="E44" s="1"/>
      <c r="F44" s="1"/>
      <c r="G44" s="1" t="s">
        <v>2088</v>
      </c>
    </row>
    <row r="45" spans="1:7">
      <c r="A45" s="343" t="s">
        <v>860</v>
      </c>
      <c r="B45" s="324" t="s">
        <v>919</v>
      </c>
      <c r="C45" s="324" t="s">
        <v>863</v>
      </c>
      <c r="D45" s="343" t="s">
        <v>2087</v>
      </c>
      <c r="E45" s="1"/>
      <c r="F45" s="1"/>
      <c r="G45" s="1" t="s">
        <v>2089</v>
      </c>
    </row>
    <row r="46" spans="1:7">
      <c r="A46" s="383" t="s">
        <v>860</v>
      </c>
      <c r="B46" s="1" t="s">
        <v>34</v>
      </c>
      <c r="C46" s="1" t="s">
        <v>864</v>
      </c>
      <c r="D46" s="1" t="s">
        <v>865</v>
      </c>
      <c r="E46" s="1"/>
      <c r="F46" s="1"/>
      <c r="G46" s="1"/>
    </row>
    <row r="47" spans="1:7">
      <c r="A47" s="384"/>
      <c r="B47" s="1"/>
      <c r="C47" s="1"/>
      <c r="D47" s="1"/>
      <c r="E47" s="191" t="s">
        <v>275</v>
      </c>
      <c r="F47" s="1"/>
      <c r="G47" s="1"/>
    </row>
    <row r="48" spans="1:7">
      <c r="A48" s="384"/>
      <c r="B48" s="1"/>
      <c r="C48" s="1"/>
      <c r="D48" s="1"/>
      <c r="E48" s="1" t="s">
        <v>866</v>
      </c>
      <c r="F48" s="49" t="s">
        <v>744</v>
      </c>
      <c r="G48" s="1"/>
    </row>
    <row r="49" spans="1:7">
      <c r="A49" s="384"/>
      <c r="B49" s="1"/>
      <c r="C49" s="1"/>
      <c r="D49" s="1"/>
      <c r="E49" s="1" t="s">
        <v>867</v>
      </c>
      <c r="F49" s="49" t="s">
        <v>744</v>
      </c>
      <c r="G49" s="1"/>
    </row>
    <row r="50" spans="1:7">
      <c r="A50" s="384"/>
      <c r="B50" s="1"/>
      <c r="C50" s="1"/>
      <c r="D50" s="1"/>
      <c r="E50" s="1" t="s">
        <v>868</v>
      </c>
      <c r="F50" s="49" t="s">
        <v>744</v>
      </c>
      <c r="G50" s="1"/>
    </row>
    <row r="51" spans="1:7">
      <c r="A51" s="384"/>
      <c r="B51" s="1"/>
      <c r="C51" s="1"/>
      <c r="D51" s="1"/>
      <c r="E51" s="1" t="s">
        <v>869</v>
      </c>
      <c r="F51" s="49" t="s">
        <v>744</v>
      </c>
      <c r="G51" s="1"/>
    </row>
    <row r="52" spans="1:7">
      <c r="A52" s="385"/>
      <c r="B52" s="1"/>
      <c r="C52" s="1"/>
      <c r="D52" s="1"/>
      <c r="E52" s="1" t="s">
        <v>870</v>
      </c>
      <c r="F52" s="49" t="s">
        <v>871</v>
      </c>
      <c r="G52" s="1"/>
    </row>
  </sheetData>
  <mergeCells count="2">
    <mergeCell ref="A30:A41"/>
    <mergeCell ref="A46:A52"/>
  </mergeCells>
  <phoneticPr fontId="7" type="noConversion"/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C554-B40A-4FF0-BE1C-AA7DD997F4A0}">
  <dimension ref="A1:I52"/>
  <sheetViews>
    <sheetView topLeftCell="B4" workbookViewId="0">
      <selection activeCell="F15" sqref="F15"/>
    </sheetView>
  </sheetViews>
  <sheetFormatPr defaultRowHeight="15"/>
  <cols>
    <col min="1" max="1" width="25" customWidth="1"/>
    <col min="2" max="2" width="17.28515625" customWidth="1"/>
    <col min="3" max="3" width="20.5703125" customWidth="1"/>
    <col min="4" max="4" width="17.42578125" customWidth="1"/>
    <col min="5" max="5" width="39.140625" bestFit="1" customWidth="1"/>
    <col min="6" max="6" width="53.5703125" bestFit="1" customWidth="1"/>
    <col min="7" max="7" width="30.140625" customWidth="1"/>
    <col min="9" max="9" width="26.285156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7"/>
    </row>
    <row r="2" spans="1:7">
      <c r="A2" s="3"/>
      <c r="B2" s="3"/>
      <c r="C2" s="46" t="s">
        <v>17</v>
      </c>
      <c r="D2" s="46"/>
      <c r="E2" s="47" t="s">
        <v>1165</v>
      </c>
      <c r="F2" s="47" t="s">
        <v>800</v>
      </c>
      <c r="G2" s="47" t="s">
        <v>307</v>
      </c>
    </row>
    <row r="3" spans="1:7">
      <c r="A3" s="50" t="s">
        <v>798</v>
      </c>
      <c r="B3" s="1" t="s">
        <v>718</v>
      </c>
      <c r="C3" s="1" t="str">
        <f>_xlfn.CONCAT("on", REPLACE(A3,1,1,UPPER(LEFT(A3,1))), REPLACE(B3,1,1,UPPER(LEFT(B3,1))))</f>
        <v>onAarOpened</v>
      </c>
      <c r="D3" s="50" t="s">
        <v>799</v>
      </c>
      <c r="E3" s="36"/>
      <c r="F3" s="36"/>
      <c r="G3" s="36"/>
    </row>
    <row r="4" spans="1:7">
      <c r="A4" s="50"/>
      <c r="B4" s="50"/>
      <c r="C4" s="50"/>
      <c r="D4" s="36"/>
      <c r="E4" s="1" t="s">
        <v>273</v>
      </c>
      <c r="F4" s="1" t="s">
        <v>1550</v>
      </c>
      <c r="G4" s="115" t="s">
        <v>801</v>
      </c>
    </row>
    <row r="5" spans="1:7">
      <c r="A5" s="50"/>
      <c r="B5" s="50"/>
      <c r="C5" s="50"/>
      <c r="D5" s="36"/>
      <c r="E5" s="36"/>
      <c r="F5" s="36"/>
    </row>
    <row r="6" spans="1:7">
      <c r="A6" s="50" t="s">
        <v>798</v>
      </c>
      <c r="B6" s="1" t="s">
        <v>722</v>
      </c>
      <c r="C6" s="1" t="str">
        <f>_xlfn.CONCAT("on", REPLACE(A6,1,1,UPPER(LEFT(A6,1))), REPLACE(B6,1,1,UPPER(LEFT(B6,1))))</f>
        <v>onAarClicked</v>
      </c>
      <c r="D6" s="50" t="s">
        <v>791</v>
      </c>
      <c r="E6" s="36"/>
      <c r="F6" s="36"/>
      <c r="G6" s="113"/>
    </row>
    <row r="7" spans="1:7">
      <c r="A7" s="50"/>
      <c r="B7" s="1"/>
      <c r="C7" s="50"/>
      <c r="D7" s="1"/>
      <c r="E7" s="191" t="s">
        <v>275</v>
      </c>
      <c r="F7" s="36"/>
      <c r="G7" s="113"/>
    </row>
    <row r="8" spans="1:7" ht="33">
      <c r="A8" s="50"/>
      <c r="B8" s="50"/>
      <c r="C8" s="50"/>
      <c r="D8" s="1"/>
      <c r="E8" s="49" t="s">
        <v>792</v>
      </c>
      <c r="F8" s="1" t="s">
        <v>793</v>
      </c>
      <c r="G8" s="113" t="s">
        <v>808</v>
      </c>
    </row>
    <row r="9" spans="1:7">
      <c r="A9" s="50"/>
      <c r="B9" s="50"/>
      <c r="C9" s="50"/>
      <c r="D9" s="1"/>
      <c r="E9" s="49" t="s">
        <v>795</v>
      </c>
      <c r="F9" s="1" t="s">
        <v>1163</v>
      </c>
      <c r="G9" s="113"/>
    </row>
    <row r="10" spans="1:7">
      <c r="A10" s="126"/>
      <c r="B10" s="50"/>
      <c r="C10" s="50"/>
      <c r="D10" s="1"/>
      <c r="E10" s="1" t="s">
        <v>796</v>
      </c>
      <c r="F10" s="1" t="s">
        <v>31</v>
      </c>
      <c r="G10" s="113"/>
    </row>
    <row r="11" spans="1:7">
      <c r="A11" s="126"/>
      <c r="B11" s="50"/>
      <c r="C11" s="50"/>
      <c r="D11" s="1"/>
      <c r="E11" s="1" t="s">
        <v>797</v>
      </c>
      <c r="F11" s="1" t="s">
        <v>1209</v>
      </c>
      <c r="G11" s="113"/>
    </row>
    <row r="12" spans="1:7">
      <c r="A12" s="50" t="s">
        <v>798</v>
      </c>
      <c r="B12" s="1" t="s">
        <v>803</v>
      </c>
      <c r="C12" s="1" t="str">
        <f>_xlfn.CONCAT("on", REPLACE(A12,1,1,UPPER(LEFT(A12,1))), REPLACE(B12,1,1,UPPER(LEFT(B12,1))))</f>
        <v>onAarMsgpush</v>
      </c>
      <c r="D12" s="50" t="s">
        <v>805</v>
      </c>
      <c r="E12" s="36"/>
      <c r="F12" s="36"/>
      <c r="G12" s="1"/>
    </row>
    <row r="13" spans="1:7">
      <c r="A13" s="50"/>
      <c r="B13" s="1"/>
      <c r="C13" s="50"/>
      <c r="D13" s="1"/>
      <c r="E13" s="191" t="s">
        <v>275</v>
      </c>
      <c r="F13" s="1"/>
      <c r="G13" s="1"/>
    </row>
    <row r="14" spans="1:7">
      <c r="A14" s="1"/>
      <c r="B14" s="1"/>
      <c r="C14" s="1"/>
      <c r="D14" s="1"/>
      <c r="E14" s="49" t="s">
        <v>806</v>
      </c>
      <c r="F14" s="1" t="s">
        <v>793</v>
      </c>
      <c r="G14" s="1" t="s">
        <v>763</v>
      </c>
    </row>
    <row r="15" spans="1:7">
      <c r="A15" s="1"/>
      <c r="B15" s="1"/>
      <c r="C15" s="1"/>
      <c r="D15" s="1"/>
      <c r="E15" s="49" t="s">
        <v>807</v>
      </c>
      <c r="F15" s="1" t="s">
        <v>1209</v>
      </c>
      <c r="G15" s="1"/>
    </row>
    <row r="16" spans="1:7" ht="30">
      <c r="A16" s="50" t="s">
        <v>798</v>
      </c>
      <c r="B16" s="1" t="s">
        <v>810</v>
      </c>
      <c r="C16" s="1" t="str">
        <f>_xlfn.CONCAT("on", REPLACE(A16,1,1,UPPER(LEFT(A16,1))), REPLACE(B16,1,1,UPPER(LEFT(B16,1))))</f>
        <v>onAarValue</v>
      </c>
      <c r="D16" s="50" t="s">
        <v>1160</v>
      </c>
      <c r="E16" s="1"/>
      <c r="F16" s="1"/>
      <c r="G16" s="1"/>
    </row>
    <row r="17" spans="1:7">
      <c r="A17" s="1"/>
      <c r="B17" s="1"/>
      <c r="C17" s="1"/>
      <c r="D17" s="1"/>
      <c r="E17" s="1" t="s">
        <v>274</v>
      </c>
      <c r="F17" s="49" t="s">
        <v>46</v>
      </c>
      <c r="G17" s="1" t="s">
        <v>809</v>
      </c>
    </row>
    <row r="18" spans="1:7" ht="45">
      <c r="A18" s="50" t="s">
        <v>798</v>
      </c>
      <c r="B18" s="1" t="s">
        <v>811</v>
      </c>
      <c r="C18" s="1" t="str">
        <f>_xlfn.CONCAT("on", REPLACE(A18,1,1,UPPER(LEFT(A18,1))), REPLACE(B18,1,1,UPPER(LEFT(B18,1))))</f>
        <v>onAarStatus</v>
      </c>
      <c r="D18" s="50" t="s">
        <v>1161</v>
      </c>
      <c r="E18" s="1"/>
      <c r="F18" s="1"/>
      <c r="G18" s="1"/>
    </row>
    <row r="19" spans="1:7">
      <c r="A19" s="1"/>
      <c r="B19" s="1"/>
      <c r="C19" s="1"/>
      <c r="D19" s="1"/>
      <c r="E19" s="1" t="s">
        <v>274</v>
      </c>
      <c r="F19" s="49" t="s">
        <v>46</v>
      </c>
      <c r="G19" s="1" t="s">
        <v>872</v>
      </c>
    </row>
    <row r="20" spans="1:7">
      <c r="A20" s="1"/>
      <c r="B20" s="1"/>
      <c r="C20" s="1"/>
      <c r="D20" s="1"/>
      <c r="E20" s="1" t="s">
        <v>330</v>
      </c>
      <c r="F20" s="1" t="s">
        <v>31</v>
      </c>
      <c r="G20" s="1" t="s">
        <v>873</v>
      </c>
    </row>
    <row r="41" spans="1:9" ht="30">
      <c r="A41" s="123" t="s">
        <v>748</v>
      </c>
      <c r="B41" s="123" t="s">
        <v>749</v>
      </c>
      <c r="C41" s="123" t="s">
        <v>750</v>
      </c>
      <c r="D41" s="123" t="s">
        <v>751</v>
      </c>
      <c r="E41" s="123" t="s">
        <v>752</v>
      </c>
      <c r="F41" s="123"/>
      <c r="G41" s="123" t="s">
        <v>753</v>
      </c>
      <c r="H41" s="123" t="s">
        <v>754</v>
      </c>
      <c r="I41" s="123" t="s">
        <v>755</v>
      </c>
    </row>
    <row r="42" spans="1:9" ht="45">
      <c r="A42" s="124" t="s">
        <v>756</v>
      </c>
      <c r="B42" s="124" t="s">
        <v>757</v>
      </c>
      <c r="C42" s="124">
        <v>1006012003</v>
      </c>
      <c r="D42" s="124" t="s">
        <v>758</v>
      </c>
      <c r="E42" s="124" t="s">
        <v>794</v>
      </c>
      <c r="F42" s="124"/>
      <c r="G42" s="124" t="s">
        <v>759</v>
      </c>
      <c r="H42" s="124" t="s">
        <v>760</v>
      </c>
      <c r="I42" s="124" t="s">
        <v>761</v>
      </c>
    </row>
    <row r="43" spans="1:9" ht="45">
      <c r="A43" s="124" t="s">
        <v>756</v>
      </c>
      <c r="B43" s="124" t="s">
        <v>757</v>
      </c>
      <c r="C43" s="124">
        <v>1006012003</v>
      </c>
      <c r="D43" s="124" t="s">
        <v>762</v>
      </c>
      <c r="E43" s="124" t="s">
        <v>804</v>
      </c>
      <c r="F43" s="124"/>
      <c r="G43" s="124" t="s">
        <v>759</v>
      </c>
      <c r="H43" s="124" t="s">
        <v>760</v>
      </c>
      <c r="I43" s="124" t="s">
        <v>764</v>
      </c>
    </row>
    <row r="44" spans="1:9" ht="45">
      <c r="A44" s="124" t="s">
        <v>756</v>
      </c>
      <c r="B44" s="124" t="s">
        <v>757</v>
      </c>
      <c r="C44" s="124">
        <v>1006012003</v>
      </c>
      <c r="D44" s="124" t="s">
        <v>765</v>
      </c>
      <c r="E44" s="124" t="s">
        <v>766</v>
      </c>
      <c r="F44" s="124"/>
      <c r="G44" s="124" t="s">
        <v>767</v>
      </c>
      <c r="H44" s="124" t="s">
        <v>760</v>
      </c>
      <c r="I44" s="124" t="s">
        <v>761</v>
      </c>
    </row>
    <row r="45" spans="1:9" ht="45">
      <c r="A45" s="124" t="s">
        <v>756</v>
      </c>
      <c r="B45" s="124" t="s">
        <v>757</v>
      </c>
      <c r="C45" s="124">
        <v>1006012003</v>
      </c>
      <c r="D45" s="124" t="s">
        <v>768</v>
      </c>
      <c r="E45" s="124" t="s">
        <v>769</v>
      </c>
      <c r="F45" s="124"/>
      <c r="G45" s="124" t="s">
        <v>770</v>
      </c>
      <c r="H45" s="124" t="s">
        <v>760</v>
      </c>
      <c r="I45" s="124" t="s">
        <v>761</v>
      </c>
    </row>
    <row r="46" spans="1:9">
      <c r="A46" s="124" t="s">
        <v>756</v>
      </c>
      <c r="B46" s="124" t="s">
        <v>757</v>
      </c>
      <c r="C46" s="124">
        <v>1006012003</v>
      </c>
      <c r="D46" s="124" t="s">
        <v>771</v>
      </c>
      <c r="E46" s="124" t="s">
        <v>772</v>
      </c>
      <c r="F46" s="124"/>
      <c r="G46" s="124"/>
      <c r="H46" s="124" t="s">
        <v>760</v>
      </c>
      <c r="I46" s="124" t="s">
        <v>764</v>
      </c>
    </row>
    <row r="47" spans="1:9" ht="30">
      <c r="A47" s="124" t="s">
        <v>756</v>
      </c>
      <c r="B47" s="124" t="s">
        <v>757</v>
      </c>
      <c r="C47" s="124">
        <v>1006012003</v>
      </c>
      <c r="D47" s="124" t="s">
        <v>773</v>
      </c>
      <c r="E47" s="124" t="s">
        <v>774</v>
      </c>
      <c r="F47" s="124"/>
      <c r="G47" s="124"/>
      <c r="H47" s="124" t="s">
        <v>760</v>
      </c>
      <c r="I47" s="124" t="s">
        <v>775</v>
      </c>
    </row>
    <row r="48" spans="1:9" ht="45">
      <c r="A48" s="124" t="s">
        <v>756</v>
      </c>
      <c r="B48" s="124" t="s">
        <v>757</v>
      </c>
      <c r="C48" s="124">
        <v>1006012003</v>
      </c>
      <c r="D48" s="124" t="s">
        <v>776</v>
      </c>
      <c r="E48" s="124" t="s">
        <v>777</v>
      </c>
      <c r="F48" s="124"/>
      <c r="G48" s="124" t="s">
        <v>778</v>
      </c>
      <c r="H48" s="124" t="s">
        <v>760</v>
      </c>
      <c r="I48" s="124" t="s">
        <v>761</v>
      </c>
    </row>
    <row r="49" spans="1:9">
      <c r="A49" s="124" t="s">
        <v>756</v>
      </c>
      <c r="B49" s="124" t="s">
        <v>757</v>
      </c>
      <c r="C49" s="124">
        <v>1006012003</v>
      </c>
      <c r="D49" s="124" t="s">
        <v>779</v>
      </c>
      <c r="E49" s="124" t="s">
        <v>780</v>
      </c>
      <c r="F49" s="124"/>
      <c r="G49" s="124"/>
      <c r="H49" s="124" t="s">
        <v>760</v>
      </c>
      <c r="I49" s="124" t="s">
        <v>761</v>
      </c>
    </row>
    <row r="50" spans="1:9" ht="75">
      <c r="A50" s="124" t="s">
        <v>756</v>
      </c>
      <c r="B50" s="124" t="s">
        <v>757</v>
      </c>
      <c r="C50" s="124">
        <v>1006012003</v>
      </c>
      <c r="D50" s="124" t="s">
        <v>781</v>
      </c>
      <c r="E50" s="124" t="s">
        <v>782</v>
      </c>
      <c r="F50" s="124"/>
      <c r="G50" s="124" t="s">
        <v>802</v>
      </c>
      <c r="H50" s="124" t="s">
        <v>760</v>
      </c>
      <c r="I50" s="124" t="s">
        <v>783</v>
      </c>
    </row>
    <row r="51" spans="1:9" ht="45">
      <c r="A51" s="124" t="s">
        <v>756</v>
      </c>
      <c r="B51" s="124" t="s">
        <v>757</v>
      </c>
      <c r="C51" s="124">
        <v>1006012003</v>
      </c>
      <c r="D51" s="125" t="s">
        <v>784</v>
      </c>
      <c r="E51" s="124" t="s">
        <v>785</v>
      </c>
      <c r="F51" s="124"/>
      <c r="G51" s="124" t="s">
        <v>786</v>
      </c>
      <c r="H51" s="124" t="s">
        <v>760</v>
      </c>
      <c r="I51" s="124" t="s">
        <v>787</v>
      </c>
    </row>
    <row r="52" spans="1:9" ht="90">
      <c r="A52" s="124" t="s">
        <v>756</v>
      </c>
      <c r="B52" s="124" t="s">
        <v>757</v>
      </c>
      <c r="C52" s="124">
        <v>1006012003</v>
      </c>
      <c r="D52" s="125" t="s">
        <v>788</v>
      </c>
      <c r="E52" s="124" t="s">
        <v>789</v>
      </c>
      <c r="F52" s="124"/>
      <c r="G52" s="124" t="s">
        <v>790</v>
      </c>
      <c r="H52" s="124" t="s">
        <v>760</v>
      </c>
      <c r="I52" s="124" t="s">
        <v>787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2F4E1-83BE-4FFF-A9EE-588753BA157A}">
  <dimension ref="A1:I54"/>
  <sheetViews>
    <sheetView topLeftCell="A16" zoomScale="90" zoomScaleNormal="90" workbookViewId="0">
      <selection activeCell="B16" sqref="B16"/>
    </sheetView>
  </sheetViews>
  <sheetFormatPr defaultRowHeight="15"/>
  <cols>
    <col min="1" max="1" width="20.42578125" customWidth="1"/>
    <col min="2" max="2" width="12.140625" bestFit="1" customWidth="1"/>
    <col min="3" max="3" width="36.28515625" customWidth="1"/>
    <col min="4" max="4" width="25.7109375" customWidth="1"/>
    <col min="5" max="5" width="39.140625" bestFit="1" customWidth="1"/>
    <col min="6" max="6" width="48.85546875" bestFit="1" customWidth="1"/>
    <col min="7" max="7" width="41.7109375" bestFit="1" customWidth="1"/>
    <col min="8" max="8" width="17" customWidth="1"/>
    <col min="9" max="9" width="12.425781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24" t="s">
        <v>16</v>
      </c>
      <c r="F1" s="24"/>
      <c r="G1" s="25"/>
      <c r="H1" s="259" t="s">
        <v>1478</v>
      </c>
      <c r="I1" s="259" t="s">
        <v>1479</v>
      </c>
    </row>
    <row r="2" spans="1:9">
      <c r="A2" s="3"/>
      <c r="B2" s="3"/>
      <c r="C2" s="46" t="s">
        <v>17</v>
      </c>
      <c r="D2" s="46"/>
      <c r="E2" s="47" t="s">
        <v>1165</v>
      </c>
      <c r="F2" s="47" t="s">
        <v>19</v>
      </c>
      <c r="G2" s="48" t="s">
        <v>20</v>
      </c>
    </row>
    <row r="3" spans="1:9">
      <c r="A3" s="1" t="s">
        <v>2085</v>
      </c>
      <c r="B3" s="1" t="s">
        <v>33</v>
      </c>
      <c r="C3" s="1" t="str">
        <f>_xlfn.CONCAT("on", REPLACE(A3,1,1,UPPER(LEFT(A3,1))), REPLACE(B3,1,1,UPPER(LEFT(B3,1))))</f>
        <v>onCarmodelOpened</v>
      </c>
      <c r="D3" s="52" t="s">
        <v>705</v>
      </c>
      <c r="E3" s="1"/>
      <c r="F3" s="1"/>
      <c r="G3" s="1"/>
    </row>
    <row r="4" spans="1:9">
      <c r="A4" s="1"/>
      <c r="B4" s="1"/>
      <c r="C4" s="1"/>
      <c r="D4" s="52"/>
      <c r="E4" s="15" t="s">
        <v>1059</v>
      </c>
      <c r="F4" s="15" t="s">
        <v>436</v>
      </c>
      <c r="G4" s="15" t="s">
        <v>1060</v>
      </c>
    </row>
    <row r="5" spans="1:9">
      <c r="A5" s="1"/>
      <c r="B5" s="1"/>
      <c r="C5" s="1"/>
      <c r="D5" s="52"/>
      <c r="E5" s="15" t="s">
        <v>273</v>
      </c>
      <c r="F5" s="49" t="s">
        <v>707</v>
      </c>
      <c r="G5" s="15" t="s">
        <v>709</v>
      </c>
    </row>
    <row r="6" spans="1:9">
      <c r="A6" s="1" t="s">
        <v>2085</v>
      </c>
      <c r="B6" s="1" t="s">
        <v>40</v>
      </c>
      <c r="C6" s="1" t="str">
        <f>_xlfn.CONCAT("on", REPLACE(A6,1,1,UPPER(LEFT(A6,1))), REPLACE(B6,1,1,UPPER(LEFT(B6,1))))</f>
        <v>onCarmodelDuration</v>
      </c>
      <c r="D6" s="52" t="s">
        <v>708</v>
      </c>
      <c r="E6" s="15"/>
      <c r="F6" s="15"/>
      <c r="G6" s="15"/>
    </row>
    <row r="7" spans="1:9">
      <c r="A7" s="1"/>
      <c r="B7" s="1"/>
      <c r="C7" s="1"/>
      <c r="D7" s="52"/>
      <c r="E7" s="15" t="s">
        <v>1059</v>
      </c>
      <c r="F7" s="15" t="s">
        <v>436</v>
      </c>
      <c r="G7" s="15" t="s">
        <v>1060</v>
      </c>
    </row>
    <row r="8" spans="1:9">
      <c r="A8" s="1"/>
      <c r="B8" s="1"/>
      <c r="C8" s="1"/>
      <c r="D8" s="1"/>
      <c r="E8" s="15" t="s">
        <v>424</v>
      </c>
      <c r="F8" s="49" t="s">
        <v>680</v>
      </c>
      <c r="G8" s="15" t="s">
        <v>703</v>
      </c>
    </row>
    <row r="9" spans="1:9">
      <c r="A9" s="1"/>
      <c r="B9" s="1"/>
      <c r="C9" s="1"/>
      <c r="D9" s="52"/>
      <c r="E9" s="15" t="s">
        <v>492</v>
      </c>
      <c r="F9" s="49" t="s">
        <v>681</v>
      </c>
      <c r="G9" s="165" t="s">
        <v>704</v>
      </c>
    </row>
    <row r="10" spans="1:9">
      <c r="A10" s="1"/>
      <c r="B10" s="1"/>
      <c r="C10" s="1"/>
      <c r="D10" s="52"/>
      <c r="E10" s="15" t="s">
        <v>273</v>
      </c>
      <c r="F10" s="49" t="s">
        <v>1061</v>
      </c>
      <c r="G10" s="15" t="s">
        <v>709</v>
      </c>
    </row>
    <row r="11" spans="1:9">
      <c r="A11" s="1" t="s">
        <v>2085</v>
      </c>
      <c r="B11" s="1" t="s">
        <v>710</v>
      </c>
      <c r="C11" s="1" t="str">
        <f>_xlfn.CONCAT("on", REPLACE(A11,1,1,UPPER(LEFT(A11,1))), REPLACE(B11,1,1,UPPER(LEFT(B11,1))))</f>
        <v>onCarmodelSetting</v>
      </c>
      <c r="D11" s="52" t="s">
        <v>711</v>
      </c>
      <c r="E11" s="15"/>
      <c r="F11" s="15"/>
      <c r="G11" s="15"/>
    </row>
    <row r="12" spans="1:9">
      <c r="A12" s="1"/>
      <c r="B12" s="1"/>
      <c r="C12" s="1"/>
      <c r="D12" s="52"/>
      <c r="E12" s="260" t="s">
        <v>1496</v>
      </c>
      <c r="F12" s="260" t="s">
        <v>1497</v>
      </c>
      <c r="G12" s="260" t="s">
        <v>1498</v>
      </c>
    </row>
    <row r="13" spans="1:9">
      <c r="A13" s="1"/>
      <c r="B13" s="1"/>
      <c r="C13" s="1"/>
      <c r="D13" s="1"/>
      <c r="E13" s="262" t="s">
        <v>275</v>
      </c>
      <c r="F13" s="260"/>
      <c r="G13" s="260"/>
    </row>
    <row r="14" spans="1:9">
      <c r="A14" s="1"/>
      <c r="B14" s="1"/>
      <c r="C14" s="1"/>
      <c r="D14" s="1"/>
      <c r="E14" s="260" t="s">
        <v>1499</v>
      </c>
      <c r="F14" s="261" t="s">
        <v>1500</v>
      </c>
      <c r="G14" s="260" t="s">
        <v>1501</v>
      </c>
    </row>
    <row r="15" spans="1:9">
      <c r="A15" s="1"/>
      <c r="B15" s="1"/>
      <c r="C15" s="1"/>
      <c r="D15" s="1"/>
      <c r="E15" s="260" t="s">
        <v>1502</v>
      </c>
      <c r="F15" s="260" t="s">
        <v>1503</v>
      </c>
      <c r="G15" s="260" t="s">
        <v>1504</v>
      </c>
    </row>
    <row r="16" spans="1:9">
      <c r="A16" s="1"/>
      <c r="B16" s="1"/>
      <c r="C16" s="1"/>
      <c r="D16" s="1"/>
      <c r="E16" s="260" t="s">
        <v>1505</v>
      </c>
      <c r="F16" s="260" t="s">
        <v>744</v>
      </c>
      <c r="G16" s="260" t="s">
        <v>740</v>
      </c>
    </row>
    <row r="17" spans="1:7" ht="30">
      <c r="A17" s="1"/>
      <c r="B17" s="1"/>
      <c r="C17" s="1"/>
      <c r="D17" s="1"/>
      <c r="E17" s="260" t="s">
        <v>1506</v>
      </c>
      <c r="F17" s="50" t="s">
        <v>2016</v>
      </c>
      <c r="G17" s="260" t="s">
        <v>1507</v>
      </c>
    </row>
    <row r="18" spans="1:7">
      <c r="A18" s="1"/>
      <c r="B18" s="1"/>
      <c r="C18" s="50"/>
      <c r="D18" s="1"/>
      <c r="E18" s="260" t="s">
        <v>1508</v>
      </c>
      <c r="F18" s="260" t="s">
        <v>1509</v>
      </c>
      <c r="G18" s="260" t="s">
        <v>1510</v>
      </c>
    </row>
    <row r="19" spans="1:7">
      <c r="A19" s="1"/>
      <c r="B19" s="1"/>
      <c r="C19" s="1"/>
      <c r="D19" s="1"/>
      <c r="E19" s="260" t="s">
        <v>1511</v>
      </c>
      <c r="F19" s="260" t="s">
        <v>744</v>
      </c>
      <c r="G19" s="260" t="s">
        <v>742</v>
      </c>
    </row>
    <row r="20" spans="1:7">
      <c r="A20" s="1"/>
      <c r="B20" s="1"/>
      <c r="C20" s="1"/>
      <c r="D20" s="1"/>
      <c r="E20" s="260" t="s">
        <v>1512</v>
      </c>
      <c r="F20" s="260" t="s">
        <v>1513</v>
      </c>
      <c r="G20" s="260" t="s">
        <v>1514</v>
      </c>
    </row>
    <row r="21" spans="1:7">
      <c r="A21" s="1"/>
      <c r="B21" s="1"/>
      <c r="C21" s="1"/>
      <c r="D21" s="1"/>
      <c r="E21" s="260" t="s">
        <v>1515</v>
      </c>
      <c r="F21" s="260" t="s">
        <v>1516</v>
      </c>
      <c r="G21" s="260" t="s">
        <v>1517</v>
      </c>
    </row>
    <row r="22" spans="1:7">
      <c r="A22" s="1"/>
      <c r="B22" s="1"/>
      <c r="C22" s="1"/>
      <c r="D22" s="1"/>
      <c r="E22" s="260" t="s">
        <v>1518</v>
      </c>
      <c r="F22" s="260" t="s">
        <v>744</v>
      </c>
      <c r="G22" s="260" t="s">
        <v>1519</v>
      </c>
    </row>
    <row r="23" spans="1:7">
      <c r="A23" s="1"/>
      <c r="B23" s="1"/>
      <c r="C23" s="1"/>
      <c r="D23" s="1"/>
      <c r="E23" s="260" t="s">
        <v>1520</v>
      </c>
      <c r="F23" s="260" t="s">
        <v>1521</v>
      </c>
      <c r="G23" s="260" t="s">
        <v>1522</v>
      </c>
    </row>
    <row r="24" spans="1:7">
      <c r="A24" s="1"/>
      <c r="B24" s="1"/>
      <c r="C24" s="1"/>
      <c r="D24" s="1"/>
      <c r="E24" s="260" t="s">
        <v>1523</v>
      </c>
      <c r="F24" s="260" t="s">
        <v>1524</v>
      </c>
      <c r="G24" s="260" t="s">
        <v>1525</v>
      </c>
    </row>
    <row r="25" spans="1:7">
      <c r="A25" s="1"/>
      <c r="B25" s="1"/>
      <c r="C25" s="1"/>
      <c r="D25" s="1"/>
      <c r="E25" s="260" t="s">
        <v>1526</v>
      </c>
      <c r="F25" s="260" t="s">
        <v>744</v>
      </c>
      <c r="G25" s="260" t="s">
        <v>1527</v>
      </c>
    </row>
    <row r="26" spans="1:7">
      <c r="A26" s="1"/>
      <c r="B26" s="1"/>
      <c r="C26" s="1"/>
      <c r="D26" s="1"/>
      <c r="E26" s="260" t="s">
        <v>1528</v>
      </c>
      <c r="F26" s="260" t="s">
        <v>1521</v>
      </c>
      <c r="G26" s="260" t="s">
        <v>1529</v>
      </c>
    </row>
    <row r="27" spans="1:7">
      <c r="A27" s="1"/>
      <c r="B27" s="1"/>
      <c r="C27" s="1"/>
      <c r="D27" s="1"/>
      <c r="E27" s="260" t="s">
        <v>1530</v>
      </c>
      <c r="F27" s="260" t="s">
        <v>1524</v>
      </c>
      <c r="G27" s="260" t="s">
        <v>1531</v>
      </c>
    </row>
    <row r="28" spans="1:7">
      <c r="A28" s="1"/>
      <c r="B28" s="1"/>
      <c r="C28" s="1"/>
      <c r="D28" s="1"/>
      <c r="E28" s="260" t="s">
        <v>1532</v>
      </c>
      <c r="F28" s="260" t="s">
        <v>1533</v>
      </c>
      <c r="G28" s="260" t="s">
        <v>1534</v>
      </c>
    </row>
    <row r="29" spans="1:7">
      <c r="A29" s="1"/>
      <c r="B29" s="1"/>
      <c r="C29" s="1"/>
      <c r="D29" s="1"/>
      <c r="E29" s="260" t="s">
        <v>1535</v>
      </c>
      <c r="F29" s="260" t="s">
        <v>1533</v>
      </c>
      <c r="G29" s="260" t="s">
        <v>1536</v>
      </c>
    </row>
    <row r="30" spans="1:7">
      <c r="A30" s="1" t="s">
        <v>2085</v>
      </c>
      <c r="B30" s="1" t="s">
        <v>34</v>
      </c>
      <c r="C30" s="1" t="str">
        <f>_xlfn.CONCAT("on", REPLACE(A30,1,1,UPPER(LEFT(A30,1))), REPLACE(B30,1,1,UPPER(LEFT(B30,1))))</f>
        <v>onCarmodelClicked</v>
      </c>
      <c r="D30" s="52" t="s">
        <v>712</v>
      </c>
      <c r="E30" s="15"/>
      <c r="F30" s="15"/>
      <c r="G30" s="15"/>
    </row>
    <row r="31" spans="1:7">
      <c r="A31" s="1"/>
      <c r="B31" s="1"/>
      <c r="C31" s="1"/>
      <c r="D31" s="52"/>
      <c r="E31" s="15" t="s">
        <v>1059</v>
      </c>
      <c r="F31" s="15" t="s">
        <v>436</v>
      </c>
      <c r="G31" s="15" t="s">
        <v>1060</v>
      </c>
    </row>
    <row r="32" spans="1:7">
      <c r="A32" s="1"/>
      <c r="B32" s="1"/>
      <c r="C32" s="1"/>
      <c r="D32" s="1"/>
      <c r="E32" s="191" t="s">
        <v>275</v>
      </c>
      <c r="F32" s="15"/>
      <c r="G32" s="15"/>
    </row>
    <row r="33" spans="1:7">
      <c r="A33" s="1"/>
      <c r="B33" s="1"/>
      <c r="C33" s="1"/>
      <c r="D33" s="1"/>
      <c r="E33" s="289" t="s">
        <v>1641</v>
      </c>
      <c r="F33" s="15" t="s">
        <v>1642</v>
      </c>
      <c r="G33" s="1" t="s">
        <v>1064</v>
      </c>
    </row>
    <row r="34" spans="1:7">
      <c r="A34" s="1"/>
      <c r="B34" s="1"/>
      <c r="C34" s="1"/>
      <c r="D34" s="1"/>
      <c r="E34" s="161" t="s">
        <v>713</v>
      </c>
      <c r="F34" s="1" t="s">
        <v>1062</v>
      </c>
      <c r="G34" s="1" t="s">
        <v>1063</v>
      </c>
    </row>
    <row r="47" spans="1:7">
      <c r="A47" s="11"/>
      <c r="B47" s="11"/>
      <c r="C47" s="18"/>
      <c r="D47" s="11"/>
      <c r="E47" s="11"/>
      <c r="F47" s="11"/>
    </row>
    <row r="48" spans="1:7">
      <c r="A48" s="162"/>
      <c r="B48" s="11"/>
      <c r="C48" s="18"/>
      <c r="D48" s="11"/>
      <c r="E48" s="11"/>
      <c r="F48" s="11"/>
    </row>
    <row r="49" spans="1:6">
      <c r="A49" s="162"/>
      <c r="B49" s="11"/>
      <c r="C49" s="18"/>
      <c r="D49" s="11"/>
      <c r="E49" s="11"/>
      <c r="F49" s="11"/>
    </row>
    <row r="50" spans="1:6">
      <c r="A50" s="163"/>
      <c r="B50" s="11"/>
      <c r="C50" s="18"/>
      <c r="D50" s="11"/>
      <c r="E50" s="11"/>
      <c r="F50" s="11"/>
    </row>
    <row r="51" spans="1:6">
      <c r="A51" s="11"/>
      <c r="B51" s="11"/>
      <c r="C51" s="18"/>
      <c r="D51" s="11"/>
      <c r="E51" s="11"/>
      <c r="F51" s="11"/>
    </row>
    <row r="52" spans="1:6">
      <c r="A52" s="164"/>
      <c r="B52" s="11"/>
      <c r="C52" s="18"/>
      <c r="D52" s="11"/>
      <c r="E52" s="11"/>
      <c r="F52" s="11"/>
    </row>
    <row r="53" spans="1:6">
      <c r="A53" s="164"/>
      <c r="B53" s="11"/>
      <c r="C53" s="11"/>
      <c r="D53" s="11"/>
      <c r="E53" s="11"/>
      <c r="F53" s="11"/>
    </row>
    <row r="54" spans="1:6">
      <c r="A54" s="164"/>
      <c r="B54" s="11"/>
      <c r="C54" s="164"/>
      <c r="D54" s="11"/>
      <c r="E54" s="11"/>
      <c r="F54" s="11"/>
    </row>
  </sheetData>
  <phoneticPr fontId="7" type="noConversion"/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0979F-635B-4729-A7E4-11630033DAA1}">
  <dimension ref="A1:G129"/>
  <sheetViews>
    <sheetView workbookViewId="0">
      <selection activeCell="F10" sqref="F10"/>
    </sheetView>
  </sheetViews>
  <sheetFormatPr defaultRowHeight="15"/>
  <cols>
    <col min="1" max="1" width="25.28515625" customWidth="1"/>
    <col min="2" max="2" width="16.42578125" bestFit="1" customWidth="1"/>
    <col min="3" max="3" width="21.85546875" customWidth="1"/>
    <col min="4" max="4" width="28.7109375" customWidth="1"/>
    <col min="5" max="6" width="39.140625" bestFit="1" customWidth="1"/>
    <col min="7" max="7" width="17.28515625" customWidth="1"/>
  </cols>
  <sheetData>
    <row r="1" spans="1:7">
      <c r="A1" s="109" t="s">
        <v>12</v>
      </c>
      <c r="B1" s="109" t="s">
        <v>13</v>
      </c>
      <c r="C1" s="109" t="s">
        <v>28</v>
      </c>
      <c r="D1" s="6" t="s">
        <v>15</v>
      </c>
      <c r="E1" s="7" t="s">
        <v>16</v>
      </c>
      <c r="F1" s="7"/>
      <c r="G1" s="110"/>
    </row>
    <row r="2" spans="1:7">
      <c r="A2" s="50"/>
      <c r="B2" s="50"/>
      <c r="C2" s="50"/>
      <c r="D2" s="50"/>
      <c r="E2" s="6" t="s">
        <v>1165</v>
      </c>
      <c r="F2" s="6" t="s">
        <v>19</v>
      </c>
      <c r="G2" s="110" t="s">
        <v>727</v>
      </c>
    </row>
    <row r="3" spans="1:7">
      <c r="A3" s="111" t="s">
        <v>812</v>
      </c>
      <c r="B3" s="50" t="s">
        <v>881</v>
      </c>
      <c r="C3" s="1" t="str">
        <f>_xlfn.CONCAT("on", REPLACE(A3,1,1,UPPER(LEFT(A3,1))), REPLACE(B3,1,1,UPPER(LEFT(B3,1))))</f>
        <v>onMessagePush</v>
      </c>
      <c r="D3" s="50" t="s">
        <v>888</v>
      </c>
      <c r="E3" s="113"/>
      <c r="F3" s="113"/>
      <c r="G3" s="113"/>
    </row>
    <row r="4" spans="1:7">
      <c r="A4" s="111"/>
      <c r="B4" s="50"/>
      <c r="C4" s="1"/>
      <c r="D4" s="50"/>
      <c r="E4" s="313" t="s">
        <v>882</v>
      </c>
      <c r="F4" s="313" t="s">
        <v>743</v>
      </c>
      <c r="G4" s="313"/>
    </row>
    <row r="5" spans="1:7">
      <c r="A5" s="111"/>
      <c r="B5" s="50"/>
      <c r="C5" s="1"/>
      <c r="D5" s="50"/>
      <c r="E5" s="113" t="s">
        <v>883</v>
      </c>
      <c r="F5" s="113" t="s">
        <v>884</v>
      </c>
      <c r="G5" s="115" t="s">
        <v>886</v>
      </c>
    </row>
    <row r="6" spans="1:7">
      <c r="A6" s="111"/>
      <c r="B6" s="50"/>
      <c r="C6" s="1"/>
      <c r="D6" s="50"/>
      <c r="E6" s="313" t="s">
        <v>885</v>
      </c>
      <c r="F6" s="313" t="s">
        <v>743</v>
      </c>
      <c r="G6" s="314" t="s">
        <v>887</v>
      </c>
    </row>
    <row r="7" spans="1:7" ht="30">
      <c r="A7" s="111" t="s">
        <v>812</v>
      </c>
      <c r="B7" s="50" t="s">
        <v>889</v>
      </c>
      <c r="C7" s="1" t="str">
        <f>_xlfn.CONCAT("on", REPLACE(A7,1,1,UPPER(LEFT(A7,1))), REPLACE(B7,1,1,UPPER(LEFT(B7,1))))</f>
        <v>onMessageAllocated</v>
      </c>
      <c r="D7" s="50" t="s">
        <v>890</v>
      </c>
      <c r="E7" s="113"/>
      <c r="F7" s="113"/>
      <c r="G7" s="113"/>
    </row>
    <row r="8" spans="1:7">
      <c r="A8" s="111"/>
      <c r="B8" s="50"/>
      <c r="C8" s="1"/>
      <c r="D8" s="50"/>
      <c r="E8" s="53" t="s">
        <v>273</v>
      </c>
      <c r="F8" s="113" t="s">
        <v>900</v>
      </c>
      <c r="G8" s="113"/>
    </row>
    <row r="9" spans="1:7">
      <c r="A9" s="111" t="s">
        <v>812</v>
      </c>
      <c r="B9" s="50" t="s">
        <v>722</v>
      </c>
      <c r="C9" s="1" t="str">
        <f>_xlfn.CONCAT("on", REPLACE(A9,1,1,UPPER(LEFT(A9,1))), REPLACE(B9,1,1,UPPER(LEFT(B9,1))))</f>
        <v>onMessageClicked</v>
      </c>
      <c r="D9" s="50" t="s">
        <v>895</v>
      </c>
      <c r="E9" s="113"/>
      <c r="F9" s="113"/>
      <c r="G9" s="113"/>
    </row>
    <row r="10" spans="1:7">
      <c r="A10" s="111"/>
      <c r="B10" s="50"/>
      <c r="C10" s="1"/>
      <c r="D10" s="50"/>
      <c r="E10" s="203" t="s">
        <v>275</v>
      </c>
      <c r="F10" s="113"/>
      <c r="G10" s="113"/>
    </row>
    <row r="11" spans="1:7">
      <c r="A11" s="111"/>
      <c r="B11" s="50"/>
      <c r="C11" s="1"/>
      <c r="D11" s="50"/>
      <c r="E11" s="115" t="s">
        <v>891</v>
      </c>
      <c r="F11" s="113" t="s">
        <v>1209</v>
      </c>
      <c r="G11" s="113"/>
    </row>
    <row r="12" spans="1:7">
      <c r="A12" s="111"/>
      <c r="B12" s="50"/>
      <c r="C12" s="1"/>
      <c r="D12" s="50"/>
      <c r="E12" s="115" t="s">
        <v>894</v>
      </c>
      <c r="F12" s="113" t="s">
        <v>1209</v>
      </c>
      <c r="G12" s="234" t="s">
        <v>1066</v>
      </c>
    </row>
    <row r="13" spans="1:7">
      <c r="A13" s="111"/>
      <c r="B13" s="50"/>
      <c r="C13" s="1"/>
      <c r="D13" s="50"/>
      <c r="E13" s="207" t="s">
        <v>892</v>
      </c>
      <c r="F13" s="113" t="s">
        <v>1209</v>
      </c>
      <c r="G13" s="234"/>
    </row>
    <row r="14" spans="1:7">
      <c r="A14" s="111"/>
      <c r="B14" s="50"/>
      <c r="C14" s="1"/>
      <c r="D14" s="50"/>
      <c r="E14" s="207" t="s">
        <v>893</v>
      </c>
      <c r="F14" s="113" t="s">
        <v>1209</v>
      </c>
      <c r="G14" s="234" t="s">
        <v>1066</v>
      </c>
    </row>
    <row r="15" spans="1:7">
      <c r="A15" s="111"/>
      <c r="B15" s="50"/>
      <c r="C15" s="1"/>
      <c r="D15" s="50"/>
      <c r="E15" s="207" t="s">
        <v>896</v>
      </c>
      <c r="F15" s="113" t="s">
        <v>1209</v>
      </c>
      <c r="G15" s="234" t="s">
        <v>1066</v>
      </c>
    </row>
    <row r="16" spans="1:7">
      <c r="A16" s="111"/>
      <c r="B16" s="50"/>
      <c r="C16" s="1"/>
      <c r="D16" s="50"/>
      <c r="E16" s="207" t="s">
        <v>897</v>
      </c>
      <c r="F16" s="113" t="s">
        <v>1209</v>
      </c>
      <c r="G16" s="113"/>
    </row>
    <row r="17" spans="1:7">
      <c r="A17" s="111"/>
      <c r="B17" s="50"/>
      <c r="C17" s="50"/>
      <c r="D17" s="50"/>
      <c r="E17" s="130" t="s">
        <v>898</v>
      </c>
      <c r="F17" s="53" t="s">
        <v>1209</v>
      </c>
      <c r="G17" s="113"/>
    </row>
    <row r="18" spans="1:7">
      <c r="A18" s="111"/>
      <c r="B18" s="50"/>
      <c r="C18" s="50"/>
      <c r="D18" s="50"/>
      <c r="E18" s="130" t="s">
        <v>899</v>
      </c>
      <c r="F18" s="53" t="s">
        <v>1209</v>
      </c>
      <c r="G18" s="113"/>
    </row>
    <row r="19" spans="1:7">
      <c r="A19" s="111"/>
      <c r="B19" s="50"/>
      <c r="C19" s="50"/>
      <c r="D19" s="50"/>
      <c r="E19" s="53" t="s">
        <v>901</v>
      </c>
      <c r="F19" s="53" t="s">
        <v>904</v>
      </c>
      <c r="G19" s="113" t="s">
        <v>903</v>
      </c>
    </row>
    <row r="20" spans="1:7">
      <c r="A20" s="111"/>
      <c r="B20" s="50"/>
      <c r="C20" s="50"/>
      <c r="D20" s="50"/>
      <c r="E20" s="53" t="s">
        <v>902</v>
      </c>
      <c r="F20" s="53" t="s">
        <v>905</v>
      </c>
      <c r="G20" s="113" t="s">
        <v>906</v>
      </c>
    </row>
    <row r="21" spans="1:7">
      <c r="A21" s="111"/>
      <c r="B21" s="50"/>
      <c r="C21" s="50"/>
      <c r="D21" s="50"/>
      <c r="E21" s="1"/>
      <c r="F21" s="1"/>
      <c r="G21" s="112"/>
    </row>
    <row r="103" spans="1:5" ht="171">
      <c r="A103" s="81" t="s">
        <v>606</v>
      </c>
      <c r="B103" s="386"/>
      <c r="C103" s="82" t="s">
        <v>607</v>
      </c>
      <c r="D103" s="83" t="s">
        <v>608</v>
      </c>
      <c r="E103" s="84"/>
    </row>
    <row r="104" spans="1:5" ht="128.25">
      <c r="A104" s="81" t="s">
        <v>609</v>
      </c>
      <c r="B104" s="386"/>
      <c r="C104" s="82" t="s">
        <v>610</v>
      </c>
      <c r="D104" s="83" t="s">
        <v>608</v>
      </c>
      <c r="E104" s="84"/>
    </row>
    <row r="105" spans="1:5" ht="128.25">
      <c r="A105" s="85" t="s">
        <v>611</v>
      </c>
      <c r="B105" s="83"/>
      <c r="C105" s="82" t="s">
        <v>610</v>
      </c>
      <c r="D105" s="83" t="s">
        <v>608</v>
      </c>
      <c r="E105" s="84"/>
    </row>
    <row r="106" spans="1:5" ht="114">
      <c r="A106" s="81" t="s">
        <v>612</v>
      </c>
      <c r="B106" s="82" t="s">
        <v>613</v>
      </c>
      <c r="C106" s="82" t="s">
        <v>614</v>
      </c>
      <c r="D106" s="86" t="s">
        <v>429</v>
      </c>
      <c r="E106" s="84"/>
    </row>
    <row r="107" spans="1:5" ht="71.25">
      <c r="A107" s="87" t="s">
        <v>615</v>
      </c>
      <c r="B107" s="82" t="s">
        <v>613</v>
      </c>
      <c r="C107" s="82" t="s">
        <v>616</v>
      </c>
      <c r="D107" s="86" t="s">
        <v>429</v>
      </c>
      <c r="E107" s="84"/>
    </row>
    <row r="108" spans="1:5" ht="71.25">
      <c r="A108" s="87" t="s">
        <v>617</v>
      </c>
      <c r="B108" s="82"/>
      <c r="C108" s="82" t="s">
        <v>618</v>
      </c>
      <c r="D108" s="86"/>
      <c r="E108" s="84"/>
    </row>
    <row r="109" spans="1:5" ht="142.5">
      <c r="A109" s="87" t="s">
        <v>619</v>
      </c>
      <c r="B109" s="82"/>
      <c r="C109" s="82" t="s">
        <v>620</v>
      </c>
      <c r="D109" s="86"/>
      <c r="E109" s="84"/>
    </row>
    <row r="110" spans="1:5" ht="114">
      <c r="A110" s="81" t="s">
        <v>621</v>
      </c>
      <c r="B110" s="82" t="s">
        <v>613</v>
      </c>
      <c r="C110" s="82" t="s">
        <v>614</v>
      </c>
      <c r="D110" s="83" t="s">
        <v>429</v>
      </c>
      <c r="E110" s="84"/>
    </row>
    <row r="111" spans="1:5" ht="114">
      <c r="A111" s="87" t="s">
        <v>622</v>
      </c>
      <c r="B111" s="82"/>
      <c r="C111" s="82" t="s">
        <v>614</v>
      </c>
      <c r="D111" s="83" t="s">
        <v>429</v>
      </c>
      <c r="E111" s="84"/>
    </row>
    <row r="112" spans="1:5" ht="114">
      <c r="A112" s="81" t="s">
        <v>623</v>
      </c>
      <c r="B112" s="82" t="s">
        <v>624</v>
      </c>
      <c r="C112" s="82" t="s">
        <v>614</v>
      </c>
      <c r="D112" s="83" t="s">
        <v>429</v>
      </c>
      <c r="E112" s="84"/>
    </row>
    <row r="113" spans="1:5" ht="85.5">
      <c r="A113" s="87" t="s">
        <v>625</v>
      </c>
      <c r="B113" s="82" t="s">
        <v>626</v>
      </c>
      <c r="C113" s="82" t="s">
        <v>627</v>
      </c>
      <c r="D113" s="83" t="s">
        <v>429</v>
      </c>
      <c r="E113" s="84"/>
    </row>
    <row r="114" spans="1:5" ht="71.25">
      <c r="A114" s="87" t="s">
        <v>628</v>
      </c>
      <c r="B114" s="82"/>
      <c r="C114" s="82" t="s">
        <v>618</v>
      </c>
      <c r="D114" s="83"/>
      <c r="E114" s="84"/>
    </row>
    <row r="115" spans="1:5" ht="142.5">
      <c r="A115" s="87" t="s">
        <v>629</v>
      </c>
      <c r="B115" s="82"/>
      <c r="C115" s="82" t="s">
        <v>620</v>
      </c>
      <c r="D115" s="83"/>
      <c r="E115" s="84"/>
    </row>
    <row r="116" spans="1:5" ht="15.75">
      <c r="A116" s="88" t="s">
        <v>630</v>
      </c>
      <c r="B116" s="82" t="s">
        <v>631</v>
      </c>
      <c r="C116" s="89" t="s">
        <v>632</v>
      </c>
      <c r="D116" s="90" t="s">
        <v>429</v>
      </c>
      <c r="E116" s="90"/>
    </row>
    <row r="117" spans="1:5" ht="71.25">
      <c r="A117" s="87" t="s">
        <v>633</v>
      </c>
      <c r="B117" s="82"/>
      <c r="C117" s="82" t="s">
        <v>618</v>
      </c>
      <c r="D117" s="83"/>
      <c r="E117" s="84"/>
    </row>
    <row r="118" spans="1:5" ht="142.5">
      <c r="A118" s="87" t="s">
        <v>634</v>
      </c>
      <c r="B118" s="82"/>
      <c r="C118" s="82" t="s">
        <v>620</v>
      </c>
      <c r="D118" s="83"/>
      <c r="E118" s="84"/>
    </row>
    <row r="119" spans="1:5" ht="42.75">
      <c r="A119" s="87" t="s">
        <v>635</v>
      </c>
      <c r="B119" s="82"/>
      <c r="C119" s="91" t="s">
        <v>636</v>
      </c>
      <c r="D119" s="90"/>
      <c r="E119" s="90"/>
    </row>
    <row r="120" spans="1:5" ht="42.75">
      <c r="A120" s="81" t="s">
        <v>637</v>
      </c>
      <c r="B120" s="82" t="s">
        <v>638</v>
      </c>
      <c r="C120" s="92" t="s">
        <v>632</v>
      </c>
      <c r="D120" s="86" t="s">
        <v>429</v>
      </c>
      <c r="E120" s="93"/>
    </row>
    <row r="121" spans="1:5" ht="42.75">
      <c r="A121" s="94" t="s">
        <v>639</v>
      </c>
      <c r="B121" s="82" t="s">
        <v>640</v>
      </c>
      <c r="C121" s="82" t="s">
        <v>641</v>
      </c>
      <c r="D121" s="95" t="s">
        <v>429</v>
      </c>
      <c r="E121" s="90" t="s">
        <v>642</v>
      </c>
    </row>
    <row r="122" spans="1:5" ht="42.75">
      <c r="A122" s="94" t="s">
        <v>643</v>
      </c>
      <c r="B122" s="82" t="s">
        <v>644</v>
      </c>
      <c r="C122" s="82" t="s">
        <v>641</v>
      </c>
      <c r="D122" s="95" t="s">
        <v>429</v>
      </c>
      <c r="E122" s="90"/>
    </row>
    <row r="123" spans="1:5">
      <c r="A123" s="88"/>
      <c r="B123" s="96"/>
      <c r="C123" s="97"/>
      <c r="D123" s="90"/>
      <c r="E123" s="90"/>
    </row>
    <row r="124" spans="1:5" ht="28.5">
      <c r="A124" s="94" t="s">
        <v>645</v>
      </c>
      <c r="B124" s="82" t="s">
        <v>646</v>
      </c>
      <c r="D124" s="33"/>
      <c r="E124" s="33"/>
    </row>
    <row r="125" spans="1:5" ht="28.5">
      <c r="A125" s="94" t="s">
        <v>647</v>
      </c>
      <c r="B125" s="82" t="s">
        <v>648</v>
      </c>
    </row>
    <row r="126" spans="1:5">
      <c r="A126" s="94"/>
      <c r="B126" s="82"/>
    </row>
    <row r="127" spans="1:5">
      <c r="A127" s="94" t="s">
        <v>649</v>
      </c>
      <c r="B127" s="82"/>
    </row>
    <row r="128" spans="1:5">
      <c r="A128" s="94" t="s">
        <v>650</v>
      </c>
      <c r="B128" s="32"/>
    </row>
    <row r="129" spans="1:2">
      <c r="A129" s="94" t="s">
        <v>651</v>
      </c>
      <c r="B129" s="32"/>
    </row>
  </sheetData>
  <mergeCells count="1">
    <mergeCell ref="B103:B104"/>
  </mergeCells>
  <phoneticPr fontId="7" type="noConversion"/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A899D-2C07-4E40-9E9C-FD9E854F38C4}">
  <dimension ref="A1:G38"/>
  <sheetViews>
    <sheetView workbookViewId="0">
      <selection activeCell="E21" sqref="E21:F22"/>
    </sheetView>
  </sheetViews>
  <sheetFormatPr defaultRowHeight="15"/>
  <cols>
    <col min="1" max="1" width="19.5703125" customWidth="1"/>
    <col min="2" max="2" width="22" customWidth="1"/>
    <col min="3" max="3" width="28.28515625" customWidth="1"/>
    <col min="4" max="4" width="32.28515625" customWidth="1"/>
    <col min="5" max="5" width="37.5703125" customWidth="1"/>
    <col min="6" max="6" width="34.7109375" customWidth="1"/>
    <col min="7" max="7" width="46.85546875" customWidth="1"/>
  </cols>
  <sheetData>
    <row r="1" spans="1:7">
      <c r="A1" s="121" t="s">
        <v>12</v>
      </c>
      <c r="B1" s="5" t="s">
        <v>13</v>
      </c>
      <c r="C1" s="4" t="s">
        <v>14</v>
      </c>
      <c r="D1" s="4" t="s">
        <v>15</v>
      </c>
      <c r="E1" s="24" t="s">
        <v>16</v>
      </c>
      <c r="F1" s="24"/>
      <c r="G1" s="26"/>
    </row>
    <row r="2" spans="1:7">
      <c r="A2" s="5"/>
      <c r="B2" s="5"/>
      <c r="C2" s="4" t="s">
        <v>17</v>
      </c>
      <c r="D2" s="4"/>
      <c r="E2" s="26" t="s">
        <v>1889</v>
      </c>
      <c r="F2" s="26" t="s">
        <v>19</v>
      </c>
      <c r="G2" s="24" t="s">
        <v>20</v>
      </c>
    </row>
    <row r="3" spans="1:7">
      <c r="A3" s="1" t="s">
        <v>1890</v>
      </c>
      <c r="B3" s="1" t="s">
        <v>1023</v>
      </c>
      <c r="C3" s="1" t="str">
        <f>_xlfn.CONCAT("on", REPLACE(A3,1,1,UPPER(LEFT(A3,1))), REPLACE(B3,1,1,UPPER(LEFT(B3,1))))</f>
        <v>onYuntingOpened</v>
      </c>
      <c r="D3" s="1" t="s">
        <v>1891</v>
      </c>
      <c r="E3" s="1"/>
      <c r="F3" s="1"/>
      <c r="G3" s="1"/>
    </row>
    <row r="4" spans="1:7">
      <c r="A4" s="1"/>
      <c r="B4" s="1"/>
      <c r="C4" s="1"/>
      <c r="D4" s="1"/>
      <c r="E4" s="1" t="s">
        <v>1892</v>
      </c>
      <c r="F4" s="1" t="s">
        <v>1893</v>
      </c>
      <c r="G4" s="1"/>
    </row>
    <row r="5" spans="1:7">
      <c r="A5" s="1" t="s">
        <v>1890</v>
      </c>
      <c r="B5" s="1" t="s">
        <v>1894</v>
      </c>
      <c r="C5" s="1" t="str">
        <f>_xlfn.CONCAT("on", REPLACE(A5,1,1,UPPER(LEFT(A5,1))), REPLACE(B5,1,1,UPPER(LEFT(B5,1))))</f>
        <v>onYuntingClosed</v>
      </c>
      <c r="D5" s="1" t="s">
        <v>1895</v>
      </c>
      <c r="E5" s="1"/>
      <c r="F5" s="1"/>
      <c r="G5" s="1"/>
    </row>
    <row r="6" spans="1:7">
      <c r="A6" s="1"/>
      <c r="B6" s="1"/>
      <c r="C6" s="1"/>
      <c r="D6" s="1"/>
      <c r="E6" s="1" t="s">
        <v>1892</v>
      </c>
      <c r="F6" s="1" t="s">
        <v>1893</v>
      </c>
      <c r="G6" s="50" t="s">
        <v>1896</v>
      </c>
    </row>
    <row r="7" spans="1:7">
      <c r="A7" s="1"/>
      <c r="B7" s="1"/>
      <c r="C7" s="1"/>
      <c r="D7" s="1"/>
      <c r="E7" s="1" t="s">
        <v>1897</v>
      </c>
      <c r="F7" s="1" t="s">
        <v>1898</v>
      </c>
      <c r="G7" s="1"/>
    </row>
    <row r="8" spans="1:7">
      <c r="A8" s="1"/>
      <c r="B8" s="1"/>
      <c r="C8" s="1"/>
      <c r="D8" s="1"/>
      <c r="E8" s="1" t="s">
        <v>1899</v>
      </c>
      <c r="F8" s="1" t="s">
        <v>1900</v>
      </c>
      <c r="G8" s="1"/>
    </row>
    <row r="9" spans="1:7">
      <c r="A9" s="1" t="s">
        <v>1890</v>
      </c>
      <c r="B9" s="1" t="s">
        <v>1901</v>
      </c>
      <c r="C9" s="1" t="str">
        <f>_xlfn.CONCAT("on", REPLACE(A9,1,1,UPPER(LEFT(A9,1))), REPLACE(B9,1,1,UPPER(LEFT(B9,1))))</f>
        <v>onYuntingLogin</v>
      </c>
      <c r="D9" s="1" t="s">
        <v>1902</v>
      </c>
      <c r="E9" s="1"/>
      <c r="F9" s="1"/>
      <c r="G9" s="1"/>
    </row>
    <row r="10" spans="1:7">
      <c r="A10" s="1"/>
      <c r="B10" s="1"/>
      <c r="C10" s="1"/>
      <c r="D10" s="1"/>
      <c r="E10" s="1" t="s">
        <v>273</v>
      </c>
      <c r="F10" s="49" t="s">
        <v>486</v>
      </c>
      <c r="G10" s="1"/>
    </row>
    <row r="11" spans="1:7">
      <c r="A11" s="1"/>
      <c r="B11" s="1"/>
      <c r="C11" s="1"/>
      <c r="D11" s="1"/>
      <c r="E11" s="1" t="s">
        <v>1825</v>
      </c>
      <c r="F11" s="1" t="s">
        <v>1903</v>
      </c>
      <c r="G11" s="1" t="s">
        <v>1904</v>
      </c>
    </row>
    <row r="12" spans="1:7">
      <c r="A12" s="1"/>
      <c r="B12" s="1"/>
      <c r="C12" s="1"/>
      <c r="D12" s="1"/>
      <c r="E12" s="1" t="s">
        <v>1905</v>
      </c>
      <c r="F12" s="1" t="s">
        <v>136</v>
      </c>
      <c r="G12" s="1" t="s">
        <v>1904</v>
      </c>
    </row>
    <row r="13" spans="1:7">
      <c r="A13" s="1"/>
      <c r="B13" s="1"/>
      <c r="C13" s="1"/>
      <c r="D13" s="1"/>
      <c r="E13" s="1" t="s">
        <v>1906</v>
      </c>
      <c r="F13" s="1" t="s">
        <v>1497</v>
      </c>
      <c r="G13" s="1"/>
    </row>
    <row r="14" spans="1:7">
      <c r="A14" s="1" t="s">
        <v>1890</v>
      </c>
      <c r="B14" s="1" t="s">
        <v>1907</v>
      </c>
      <c r="C14" s="1" t="str">
        <f>_xlfn.CONCAT("on", REPLACE(A14,1,1,UPPER(LEFT(A14,1))), REPLACE(B14,1,1,UPPER(LEFT(B14,1))))</f>
        <v xml:space="preserve">onYuntingPlayed </v>
      </c>
      <c r="D14" s="52" t="s">
        <v>1908</v>
      </c>
      <c r="E14" s="1"/>
      <c r="F14" s="1"/>
      <c r="G14" s="1"/>
    </row>
    <row r="15" spans="1:7">
      <c r="A15" s="1"/>
      <c r="B15" s="1"/>
      <c r="C15" s="1" t="s">
        <v>1951</v>
      </c>
      <c r="D15" s="52"/>
      <c r="E15" s="1" t="s">
        <v>1892</v>
      </c>
      <c r="F15" s="1" t="s">
        <v>1909</v>
      </c>
      <c r="G15" s="1"/>
    </row>
    <row r="16" spans="1:7">
      <c r="A16" s="1"/>
      <c r="B16" s="1"/>
      <c r="C16" s="1"/>
      <c r="D16" s="1"/>
      <c r="E16" s="1" t="s">
        <v>1910</v>
      </c>
      <c r="F16" s="1" t="s">
        <v>1911</v>
      </c>
      <c r="G16" s="1" t="s">
        <v>1912</v>
      </c>
    </row>
    <row r="17" spans="1:7">
      <c r="A17" s="1"/>
      <c r="B17" s="1"/>
      <c r="C17" s="1"/>
      <c r="D17" s="1"/>
      <c r="E17" s="1" t="s">
        <v>1034</v>
      </c>
      <c r="F17" s="49" t="s">
        <v>1913</v>
      </c>
      <c r="G17" s="1" t="s">
        <v>1914</v>
      </c>
    </row>
    <row r="18" spans="1:7">
      <c r="A18" s="1" t="s">
        <v>1890</v>
      </c>
      <c r="B18" s="1" t="s">
        <v>1915</v>
      </c>
      <c r="C18" s="1" t="str">
        <f>_xlfn.CONCAT("on", REPLACE(A18,1,1,UPPER(LEFT(A18,1))), REPLACE(B18,1,1,UPPER(LEFT(B18,1))))</f>
        <v>onYuntingEnded</v>
      </c>
      <c r="D18" s="52" t="s">
        <v>1916</v>
      </c>
      <c r="E18" s="1"/>
      <c r="F18" s="1"/>
      <c r="G18" s="50" t="s">
        <v>1917</v>
      </c>
    </row>
    <row r="19" spans="1:7">
      <c r="A19" s="1"/>
      <c r="B19" s="1"/>
      <c r="C19" s="1"/>
      <c r="D19" s="52"/>
      <c r="E19" s="1" t="s">
        <v>1910</v>
      </c>
      <c r="F19" s="1" t="s">
        <v>1911</v>
      </c>
      <c r="G19" s="1" t="s">
        <v>1912</v>
      </c>
    </row>
    <row r="20" spans="1:7">
      <c r="A20" s="1"/>
      <c r="B20" s="1"/>
      <c r="C20" s="1"/>
      <c r="D20" s="1"/>
      <c r="E20" s="1" t="s">
        <v>1034</v>
      </c>
      <c r="F20" s="49" t="s">
        <v>1913</v>
      </c>
      <c r="G20" s="1" t="s">
        <v>1914</v>
      </c>
    </row>
    <row r="21" spans="1:7">
      <c r="A21" s="1"/>
      <c r="B21" s="1"/>
      <c r="C21" s="1"/>
      <c r="D21" s="1"/>
      <c r="E21" s="1" t="s">
        <v>1897</v>
      </c>
      <c r="F21" s="49" t="s">
        <v>1918</v>
      </c>
      <c r="G21" s="1"/>
    </row>
    <row r="22" spans="1:7">
      <c r="A22" s="1"/>
      <c r="B22" s="1"/>
      <c r="C22" s="1"/>
      <c r="D22" s="1"/>
      <c r="E22" s="1" t="s">
        <v>1899</v>
      </c>
      <c r="F22" s="49" t="s">
        <v>1919</v>
      </c>
      <c r="G22" s="1"/>
    </row>
    <row r="23" spans="1:7">
      <c r="A23" s="1" t="s">
        <v>1890</v>
      </c>
      <c r="B23" s="1" t="s">
        <v>1920</v>
      </c>
      <c r="C23" s="1" t="str">
        <f>_xlfn.CONCAT("on", REPLACE(A23,1,1,UPPER(LEFT(A23,1))), REPLACE(B23,1,1,UPPER(LEFT(B23,1))))</f>
        <v>onYuntingClicked</v>
      </c>
      <c r="D23" s="1" t="s">
        <v>1843</v>
      </c>
      <c r="E23" s="1"/>
      <c r="F23" s="1"/>
      <c r="G23" s="1"/>
    </row>
    <row r="24" spans="1:7" ht="30">
      <c r="A24" s="1"/>
      <c r="B24" s="1"/>
      <c r="C24" s="1"/>
      <c r="D24" s="1"/>
      <c r="E24" s="1" t="s">
        <v>1921</v>
      </c>
      <c r="F24" s="49" t="s">
        <v>1913</v>
      </c>
      <c r="G24" s="52" t="s">
        <v>1922</v>
      </c>
    </row>
    <row r="25" spans="1:7">
      <c r="A25" s="1"/>
      <c r="B25" s="1"/>
      <c r="C25" s="1"/>
      <c r="D25" s="1"/>
      <c r="E25" s="191" t="s">
        <v>275</v>
      </c>
      <c r="F25" s="49"/>
      <c r="G25" s="50"/>
    </row>
    <row r="26" spans="1:7">
      <c r="A26" s="1"/>
      <c r="B26" s="1"/>
      <c r="C26" s="1"/>
      <c r="D26" s="1"/>
      <c r="E26" s="1" t="s">
        <v>414</v>
      </c>
      <c r="F26" s="1" t="s">
        <v>1923</v>
      </c>
      <c r="G26" s="1" t="s">
        <v>1924</v>
      </c>
    </row>
    <row r="27" spans="1:7">
      <c r="A27" s="1"/>
      <c r="B27" s="1"/>
      <c r="C27" s="1"/>
      <c r="D27" s="1"/>
      <c r="E27" s="1" t="s">
        <v>420</v>
      </c>
      <c r="F27" s="1" t="s">
        <v>1925</v>
      </c>
      <c r="G27" s="1" t="s">
        <v>1926</v>
      </c>
    </row>
    <row r="28" spans="1:7">
      <c r="A28" s="1" t="s">
        <v>1890</v>
      </c>
      <c r="B28" s="1" t="s">
        <v>1927</v>
      </c>
      <c r="C28" s="1" t="str">
        <f>_xlfn.CONCAT("on", REPLACE(A28,1,1,UPPER(LEFT(A28,1))), REPLACE(B28,1,1,UPPER(LEFT(B28,1))))</f>
        <v>onYuntingSearch</v>
      </c>
      <c r="D28" s="1" t="s">
        <v>1850</v>
      </c>
      <c r="E28" s="1"/>
      <c r="F28" s="1"/>
      <c r="G28" s="1"/>
    </row>
    <row r="29" spans="1:7">
      <c r="A29" s="1"/>
      <c r="B29" s="1"/>
      <c r="C29" s="1"/>
      <c r="D29" s="1"/>
      <c r="E29" s="1" t="s">
        <v>1892</v>
      </c>
      <c r="F29" s="1" t="s">
        <v>1026</v>
      </c>
      <c r="G29" s="1"/>
    </row>
    <row r="30" spans="1:7">
      <c r="A30" s="1"/>
      <c r="B30" s="1"/>
      <c r="C30" s="1"/>
      <c r="D30" s="1"/>
      <c r="E30" s="1" t="s">
        <v>1928</v>
      </c>
      <c r="F30" s="49" t="s">
        <v>1913</v>
      </c>
      <c r="G30" s="1" t="s">
        <v>1929</v>
      </c>
    </row>
    <row r="31" spans="1:7">
      <c r="A31" s="1"/>
      <c r="B31" s="1"/>
      <c r="C31" s="1"/>
      <c r="D31" s="1"/>
      <c r="E31" s="1" t="s">
        <v>1930</v>
      </c>
      <c r="F31" s="1" t="s">
        <v>136</v>
      </c>
      <c r="G31" s="1" t="s">
        <v>1931</v>
      </c>
    </row>
    <row r="32" spans="1:7">
      <c r="A32" s="1" t="s">
        <v>1890</v>
      </c>
      <c r="B32" s="1" t="s">
        <v>1932</v>
      </c>
      <c r="C32" s="1" t="str">
        <f>_xlfn.CONCAT("on", REPLACE(A32,1,1,UPPER(LEFT(A32,1))), REPLACE(B32,1,1,UPPER(LEFT(B32,1))))</f>
        <v>onYuntingControls</v>
      </c>
      <c r="D32" s="1" t="s">
        <v>1933</v>
      </c>
      <c r="E32" s="1"/>
      <c r="F32" s="1"/>
      <c r="G32" s="1"/>
    </row>
    <row r="33" spans="1:7">
      <c r="A33" s="1"/>
      <c r="B33" s="1"/>
      <c r="C33" s="1"/>
      <c r="D33" s="1"/>
      <c r="E33" s="1" t="s">
        <v>1892</v>
      </c>
      <c r="F33" s="1" t="s">
        <v>1934</v>
      </c>
      <c r="G33" s="1"/>
    </row>
    <row r="34" spans="1:7" ht="30">
      <c r="A34" s="1"/>
      <c r="B34" s="1"/>
      <c r="C34" s="1"/>
      <c r="D34" s="1"/>
      <c r="E34" s="1" t="s">
        <v>420</v>
      </c>
      <c r="F34" s="52" t="s">
        <v>1935</v>
      </c>
      <c r="G34" s="1"/>
    </row>
    <row r="35" spans="1:7">
      <c r="A35" s="1" t="s">
        <v>1890</v>
      </c>
      <c r="B35" s="1" t="s">
        <v>1936</v>
      </c>
      <c r="C35" s="1" t="str">
        <f>_xlfn.CONCAT("on", REPLACE(A35,1,1,UPPER(LEFT(A35,1))), REPLACE(B35,1,1,UPPER(LEFT(B35,1))))</f>
        <v>onYuntingPayed</v>
      </c>
      <c r="D35" s="1" t="s">
        <v>1937</v>
      </c>
      <c r="E35" s="1"/>
      <c r="F35" s="1"/>
      <c r="G35" s="1"/>
    </row>
    <row r="36" spans="1:7">
      <c r="A36" s="1"/>
      <c r="B36" s="1"/>
      <c r="C36" s="1"/>
      <c r="D36" s="1"/>
      <c r="E36" s="1" t="s">
        <v>1840</v>
      </c>
      <c r="F36" s="252" t="s">
        <v>1938</v>
      </c>
      <c r="G36" s="50"/>
    </row>
    <row r="37" spans="1:7">
      <c r="A37" s="1"/>
      <c r="B37" s="1"/>
      <c r="C37" s="1"/>
      <c r="D37" s="1"/>
      <c r="E37" s="1" t="s">
        <v>706</v>
      </c>
      <c r="F37" s="252" t="s">
        <v>1939</v>
      </c>
      <c r="G37" s="50" t="s">
        <v>1940</v>
      </c>
    </row>
    <row r="38" spans="1:7">
      <c r="A38" s="1"/>
      <c r="B38" s="1"/>
      <c r="C38" s="1"/>
      <c r="D38" s="1"/>
      <c r="E38" s="1" t="s">
        <v>550</v>
      </c>
      <c r="F38" s="49" t="s">
        <v>46</v>
      </c>
      <c r="G38" s="1" t="s">
        <v>1941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0B65-7B68-4605-9369-6D8ADAA4AAE7}">
  <dimension ref="A1:G24"/>
  <sheetViews>
    <sheetView workbookViewId="0">
      <selection activeCell="D15" sqref="D15"/>
    </sheetView>
  </sheetViews>
  <sheetFormatPr defaultRowHeight="15"/>
  <cols>
    <col min="1" max="1" width="29.42578125" customWidth="1"/>
    <col min="2" max="2" width="17" customWidth="1"/>
    <col min="3" max="4" width="29.42578125" customWidth="1"/>
    <col min="5" max="5" width="23.85546875" customWidth="1"/>
    <col min="6" max="6" width="30.28515625" customWidth="1"/>
    <col min="7" max="7" width="31.42578125" customWidth="1"/>
  </cols>
  <sheetData>
    <row r="1" spans="1:7">
      <c r="A1" s="2" t="s">
        <v>12</v>
      </c>
      <c r="B1" s="2" t="s">
        <v>13</v>
      </c>
      <c r="C1" s="2" t="s">
        <v>28</v>
      </c>
      <c r="D1" s="6" t="s">
        <v>15</v>
      </c>
      <c r="E1" s="7" t="s">
        <v>16</v>
      </c>
      <c r="F1" s="7"/>
      <c r="G1" s="7"/>
    </row>
    <row r="2" spans="1:7">
      <c r="E2" s="8" t="s">
        <v>1165</v>
      </c>
      <c r="F2" s="8" t="s">
        <v>19</v>
      </c>
      <c r="G2" s="8" t="s">
        <v>20</v>
      </c>
    </row>
    <row r="3" spans="1:7">
      <c r="A3" t="s">
        <v>925</v>
      </c>
      <c r="B3" t="s">
        <v>718</v>
      </c>
      <c r="C3" s="22" t="str">
        <f>_xlfn.CONCAT("on", REPLACE(A3,1,1,UPPER(LEFT(A3,1))), REPLACE(B3,1,1,UPPER(LEFT(B3,1))))</f>
        <v>onMarketplaceOpened</v>
      </c>
      <c r="D3" t="s">
        <v>924</v>
      </c>
    </row>
    <row r="16" spans="1:7">
      <c r="A16" s="19"/>
    </row>
    <row r="17" spans="1:2">
      <c r="A17" s="19"/>
    </row>
    <row r="18" spans="1:2">
      <c r="A18" s="19"/>
      <c r="B18" s="19"/>
    </row>
    <row r="19" spans="1:2">
      <c r="A19" s="19"/>
      <c r="B19" s="19"/>
    </row>
    <row r="20" spans="1:2">
      <c r="A20" s="19"/>
      <c r="B20" s="19"/>
    </row>
    <row r="21" spans="1:2">
      <c r="A21" s="19"/>
      <c r="B21" s="19"/>
    </row>
    <row r="22" spans="1:2">
      <c r="A22" s="19"/>
      <c r="B22" s="19"/>
    </row>
    <row r="23" spans="1:2">
      <c r="A23" s="19"/>
      <c r="B23" s="19"/>
    </row>
    <row r="24" spans="1:2">
      <c r="A24" s="19"/>
      <c r="B24" s="19"/>
    </row>
  </sheetData>
  <phoneticPr fontId="7" type="noConversion"/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3D5D-1FB2-429F-ADB6-767C17FABA3A}">
  <dimension ref="A1:G74"/>
  <sheetViews>
    <sheetView workbookViewId="0">
      <selection activeCell="C12" sqref="C12"/>
    </sheetView>
  </sheetViews>
  <sheetFormatPr defaultRowHeight="15"/>
  <cols>
    <col min="1" max="1" width="16.140625" customWidth="1"/>
    <col min="2" max="2" width="17.42578125" customWidth="1"/>
    <col min="3" max="3" width="24.7109375" customWidth="1"/>
    <col min="4" max="4" width="31.42578125" customWidth="1"/>
    <col min="5" max="5" width="21.42578125" customWidth="1"/>
    <col min="6" max="6" width="39.140625" bestFit="1" customWidth="1"/>
    <col min="7" max="7" width="24.42578125" customWidth="1"/>
  </cols>
  <sheetData>
    <row r="1" spans="1:7">
      <c r="A1" s="149" t="s">
        <v>12</v>
      </c>
      <c r="B1" s="149" t="s">
        <v>13</v>
      </c>
      <c r="C1" s="148" t="s">
        <v>14</v>
      </c>
      <c r="D1" s="148" t="s">
        <v>15</v>
      </c>
      <c r="E1" s="148" t="s">
        <v>16</v>
      </c>
      <c r="F1" s="148"/>
      <c r="G1" s="149"/>
    </row>
    <row r="2" spans="1:7">
      <c r="A2" s="149"/>
      <c r="B2" s="149"/>
      <c r="C2" s="148" t="s">
        <v>17</v>
      </c>
      <c r="D2" s="148"/>
      <c r="E2" s="149" t="s">
        <v>1165</v>
      </c>
      <c r="F2" s="149" t="s">
        <v>19</v>
      </c>
      <c r="G2" s="148" t="s">
        <v>20</v>
      </c>
    </row>
    <row r="3" spans="1:7">
      <c r="A3" s="150" t="s">
        <v>1022</v>
      </c>
      <c r="B3" s="150" t="s">
        <v>1023</v>
      </c>
      <c r="C3" s="1" t="str">
        <f>_xlfn.CONCAT("on", REPLACE(A3,1,1,UPPER(LEFT(A3,1))), REPLACE(B3,1,1,UPPER(LEFT(B3,1))))</f>
        <v>onAppstoreOpened</v>
      </c>
      <c r="D3" s="150" t="s">
        <v>1024</v>
      </c>
      <c r="E3" s="154"/>
      <c r="F3" s="150"/>
      <c r="G3" s="150"/>
    </row>
    <row r="4" spans="1:7">
      <c r="A4" s="150"/>
      <c r="B4" s="150"/>
      <c r="C4" s="150"/>
      <c r="D4" s="150"/>
      <c r="E4" s="154" t="s">
        <v>1025</v>
      </c>
      <c r="F4" s="150" t="s">
        <v>1026</v>
      </c>
      <c r="G4" s="150" t="s">
        <v>1027</v>
      </c>
    </row>
    <row r="5" spans="1:7">
      <c r="A5" s="150" t="s">
        <v>1022</v>
      </c>
      <c r="B5" s="150" t="s">
        <v>1028</v>
      </c>
      <c r="C5" s="1" t="str">
        <f>_xlfn.CONCAT("on", REPLACE(A5,1,1,UPPER(LEFT(A5,1))), REPLACE(B5,1,1,UPPER(LEFT(B5,1))))</f>
        <v>onAppstoreClosed</v>
      </c>
      <c r="D5" s="150" t="s">
        <v>1029</v>
      </c>
      <c r="E5" s="154"/>
      <c r="F5" s="150"/>
      <c r="G5" s="150"/>
    </row>
    <row r="6" spans="1:7">
      <c r="A6" s="150"/>
      <c r="B6" s="150"/>
      <c r="C6" s="150"/>
      <c r="D6" s="150"/>
      <c r="E6" s="154" t="s">
        <v>1025</v>
      </c>
      <c r="F6" s="150" t="s">
        <v>1026</v>
      </c>
      <c r="G6" s="150" t="s">
        <v>1027</v>
      </c>
    </row>
    <row r="7" spans="1:7">
      <c r="A7" s="150" t="s">
        <v>1022</v>
      </c>
      <c r="B7" s="150" t="s">
        <v>1030</v>
      </c>
      <c r="C7" s="1" t="str">
        <f>_xlfn.CONCAT("on", REPLACE(A7,1,1,UPPER(LEFT(A7,1))), REPLACE(B7,1,1,UPPER(LEFT(B7,1))))</f>
        <v>onAppstoreClicked</v>
      </c>
      <c r="D7" s="150" t="s">
        <v>1031</v>
      </c>
      <c r="E7" s="154"/>
      <c r="F7" s="150"/>
      <c r="G7" s="150"/>
    </row>
    <row r="8" spans="1:7">
      <c r="A8" s="150"/>
      <c r="B8" s="150"/>
      <c r="C8" s="150"/>
      <c r="D8" s="150"/>
      <c r="E8" s="152" t="s">
        <v>706</v>
      </c>
      <c r="F8" s="192" t="s">
        <v>275</v>
      </c>
      <c r="G8" s="151"/>
    </row>
    <row r="9" spans="1:7">
      <c r="A9" s="150"/>
      <c r="B9" s="150"/>
      <c r="C9" s="150"/>
      <c r="D9" s="150"/>
      <c r="E9" s="152"/>
      <c r="F9" s="160" t="s">
        <v>1169</v>
      </c>
      <c r="G9" s="151"/>
    </row>
    <row r="10" spans="1:7">
      <c r="A10" s="150"/>
      <c r="B10" s="150"/>
      <c r="C10" s="150"/>
      <c r="D10" s="150"/>
      <c r="E10" s="152"/>
      <c r="F10" s="160" t="s">
        <v>1170</v>
      </c>
      <c r="G10" s="151"/>
    </row>
    <row r="11" spans="1:7">
      <c r="A11" s="150"/>
      <c r="B11" s="150"/>
      <c r="C11" s="150"/>
      <c r="D11" s="150"/>
      <c r="E11" s="151"/>
      <c r="F11" s="160" t="s">
        <v>1171</v>
      </c>
      <c r="G11" s="151"/>
    </row>
    <row r="12" spans="1:7">
      <c r="A12" s="150"/>
      <c r="B12" s="150"/>
      <c r="C12" s="150"/>
      <c r="D12" s="150"/>
      <c r="E12" s="150"/>
      <c r="F12" s="160" t="s">
        <v>1043</v>
      </c>
      <c r="G12" s="150"/>
    </row>
    <row r="13" spans="1:7">
      <c r="A13" s="150"/>
      <c r="B13" s="150"/>
      <c r="C13" s="150"/>
      <c r="D13" s="150"/>
      <c r="E13" s="150"/>
      <c r="F13" s="160" t="s">
        <v>1044</v>
      </c>
      <c r="G13" s="150"/>
    </row>
    <row r="14" spans="1:7">
      <c r="A14" s="150"/>
      <c r="B14" s="150"/>
      <c r="C14" s="150"/>
      <c r="D14" s="150"/>
      <c r="E14" s="150"/>
      <c r="F14" s="160" t="s">
        <v>1045</v>
      </c>
      <c r="G14" s="188"/>
    </row>
    <row r="15" spans="1:7">
      <c r="A15" s="150"/>
      <c r="B15" s="150"/>
      <c r="C15" s="150"/>
      <c r="D15" s="153"/>
      <c r="E15" s="150"/>
      <c r="F15" s="160" t="s">
        <v>1046</v>
      </c>
      <c r="G15" s="188"/>
    </row>
    <row r="16" spans="1:7">
      <c r="A16" s="150"/>
      <c r="B16" s="150"/>
      <c r="C16" s="150"/>
      <c r="D16" s="150"/>
      <c r="E16" s="150"/>
      <c r="F16" s="209" t="s">
        <v>1047</v>
      </c>
      <c r="G16" s="1"/>
    </row>
    <row r="17" spans="1:7">
      <c r="A17" s="150"/>
      <c r="B17" s="150"/>
      <c r="C17" s="150"/>
      <c r="D17" s="150"/>
      <c r="E17" s="150"/>
      <c r="F17" s="160" t="s">
        <v>1048</v>
      </c>
      <c r="G17" s="1"/>
    </row>
    <row r="18" spans="1:7">
      <c r="A18" s="150"/>
      <c r="B18" s="150"/>
      <c r="C18" s="150"/>
      <c r="D18" s="150"/>
      <c r="E18" s="150"/>
      <c r="F18" s="160" t="s">
        <v>99</v>
      </c>
      <c r="G18" s="1" t="s">
        <v>1637</v>
      </c>
    </row>
    <row r="19" spans="1:7">
      <c r="A19" s="150"/>
      <c r="B19" s="150"/>
      <c r="C19" s="150"/>
      <c r="D19" s="150"/>
      <c r="E19" s="150"/>
      <c r="F19" s="160" t="s">
        <v>1049</v>
      </c>
      <c r="G19" s="1"/>
    </row>
    <row r="20" spans="1:7">
      <c r="A20" s="150"/>
      <c r="B20" s="150"/>
      <c r="C20" s="150"/>
      <c r="D20" s="150"/>
      <c r="E20" s="150"/>
      <c r="F20" s="160" t="s">
        <v>1050</v>
      </c>
      <c r="G20" s="1"/>
    </row>
    <row r="21" spans="1:7">
      <c r="A21" s="150"/>
      <c r="B21" s="150"/>
      <c r="C21" s="150"/>
      <c r="D21" s="150"/>
      <c r="E21" s="150"/>
      <c r="F21" s="188" t="s">
        <v>1172</v>
      </c>
      <c r="G21" s="1"/>
    </row>
    <row r="22" spans="1:7">
      <c r="A22" s="150"/>
      <c r="B22" s="150"/>
      <c r="C22" s="150"/>
      <c r="D22" s="150"/>
      <c r="E22" s="150"/>
      <c r="F22" s="188" t="s">
        <v>1173</v>
      </c>
      <c r="G22" s="1"/>
    </row>
    <row r="23" spans="1:7">
      <c r="A23" s="150" t="s">
        <v>1022</v>
      </c>
      <c r="B23" s="150" t="s">
        <v>1032</v>
      </c>
      <c r="C23" s="1" t="str">
        <f>_xlfn.CONCAT("on", REPLACE(A23,1,1,UPPER(LEFT(A23,1))), REPLACE(B23,1,1,UPPER(LEFT(B23,1))))</f>
        <v>onAppstoreDownload</v>
      </c>
      <c r="D23" s="150" t="s">
        <v>1033</v>
      </c>
      <c r="E23" s="154"/>
      <c r="F23" s="150"/>
      <c r="G23" s="1"/>
    </row>
    <row r="24" spans="1:7">
      <c r="A24" s="150"/>
      <c r="B24" s="150"/>
      <c r="C24" s="150"/>
      <c r="D24" s="150"/>
      <c r="E24" s="150" t="s">
        <v>1034</v>
      </c>
      <c r="F24" s="150" t="s">
        <v>1035</v>
      </c>
      <c r="G24" s="1"/>
    </row>
    <row r="25" spans="1:7">
      <c r="A25" s="150" t="s">
        <v>1022</v>
      </c>
      <c r="B25" s="150" t="s">
        <v>1036</v>
      </c>
      <c r="C25" s="1" t="str">
        <f>_xlfn.CONCAT("on", REPLACE(A25,1,1,UPPER(LEFT(A25,1))), REPLACE(B25,1,1,UPPER(LEFT(B25,1))))</f>
        <v>onAppstoreUninstall</v>
      </c>
      <c r="D25" s="150" t="s">
        <v>1037</v>
      </c>
      <c r="E25" s="154"/>
      <c r="F25" s="150"/>
      <c r="G25" s="1"/>
    </row>
    <row r="26" spans="1:7">
      <c r="A26" s="150"/>
      <c r="B26" s="150"/>
      <c r="C26" s="150"/>
      <c r="D26" s="150"/>
      <c r="E26" s="150" t="s">
        <v>1034</v>
      </c>
      <c r="F26" s="150" t="s">
        <v>1035</v>
      </c>
      <c r="G26" s="1"/>
    </row>
    <row r="27" spans="1:7">
      <c r="A27" s="150" t="s">
        <v>1022</v>
      </c>
      <c r="B27" s="150" t="s">
        <v>1038</v>
      </c>
      <c r="C27" s="1" t="str">
        <f>_xlfn.CONCAT("on", REPLACE(A27,1,1,UPPER(LEFT(A27,1))), REPLACE(B27,1,1,UPPER(LEFT(B27,1))))</f>
        <v>onAppstoreUpdate</v>
      </c>
      <c r="D27" s="150" t="s">
        <v>1039</v>
      </c>
      <c r="E27" s="154"/>
      <c r="F27" s="150"/>
      <c r="G27" s="1"/>
    </row>
    <row r="28" spans="1:7">
      <c r="A28" s="150"/>
      <c r="B28" s="150"/>
      <c r="C28" s="150"/>
      <c r="D28" s="150"/>
      <c r="E28" s="150" t="s">
        <v>1034</v>
      </c>
      <c r="F28" s="150" t="s">
        <v>1035</v>
      </c>
      <c r="G28" s="1"/>
    </row>
    <row r="29" spans="1:7">
      <c r="A29" s="150" t="s">
        <v>1022</v>
      </c>
      <c r="B29" s="150" t="s">
        <v>54</v>
      </c>
      <c r="C29" s="1" t="str">
        <f>_xlfn.CONCAT("on", REPLACE(A29,1,1,UPPER(LEFT(A29,1))), REPLACE(B29,1,1,UPPER(LEFT(B29,1))))</f>
        <v>onAppstoreVoice</v>
      </c>
      <c r="D29" s="150" t="s">
        <v>1053</v>
      </c>
      <c r="E29" s="150"/>
      <c r="F29" s="150"/>
      <c r="G29" s="1"/>
    </row>
    <row r="30" spans="1:7">
      <c r="A30" s="150"/>
      <c r="B30" s="208"/>
      <c r="C30" s="188"/>
      <c r="D30" s="188"/>
      <c r="E30" s="150" t="s">
        <v>706</v>
      </c>
      <c r="F30" s="229" t="s">
        <v>275</v>
      </c>
      <c r="G30" s="1"/>
    </row>
    <row r="31" spans="1:7">
      <c r="A31" s="150"/>
      <c r="B31" s="208"/>
      <c r="C31" s="188"/>
      <c r="D31" s="188"/>
      <c r="E31" s="188"/>
      <c r="F31" s="209" t="s">
        <v>1040</v>
      </c>
      <c r="G31" s="59"/>
    </row>
    <row r="32" spans="1:7">
      <c r="A32" s="150"/>
      <c r="B32" s="208"/>
      <c r="C32" s="188"/>
      <c r="D32" s="188"/>
      <c r="E32" s="188"/>
      <c r="F32" s="209" t="s">
        <v>1041</v>
      </c>
      <c r="G32" s="59"/>
    </row>
    <row r="33" spans="1:7">
      <c r="A33" s="150"/>
      <c r="B33" s="208"/>
      <c r="C33" s="188"/>
      <c r="D33" s="188"/>
      <c r="E33" s="188"/>
      <c r="F33" s="209" t="s">
        <v>1042</v>
      </c>
      <c r="G33" s="59"/>
    </row>
    <row r="34" spans="1:7">
      <c r="A34" s="150"/>
      <c r="B34" s="208"/>
      <c r="C34" s="188"/>
      <c r="D34" s="188"/>
      <c r="E34" s="188"/>
      <c r="F34" s="160" t="s">
        <v>1043</v>
      </c>
      <c r="G34" s="59"/>
    </row>
    <row r="35" spans="1:7">
      <c r="A35" s="150"/>
      <c r="B35" s="208"/>
      <c r="C35" s="188"/>
      <c r="D35" s="188"/>
      <c r="E35" s="188"/>
      <c r="F35" s="160" t="s">
        <v>1044</v>
      </c>
      <c r="G35" s="59"/>
    </row>
    <row r="36" spans="1:7">
      <c r="A36" s="150"/>
      <c r="B36" s="208"/>
      <c r="C36" s="188"/>
      <c r="D36" s="188"/>
      <c r="E36" s="188"/>
      <c r="F36" s="160" t="s">
        <v>1045</v>
      </c>
      <c r="G36" s="59"/>
    </row>
    <row r="37" spans="1:7">
      <c r="A37" s="150"/>
      <c r="B37" s="208"/>
      <c r="C37" s="188"/>
      <c r="D37" s="188"/>
      <c r="E37" s="188"/>
      <c r="F37" s="160" t="s">
        <v>1046</v>
      </c>
      <c r="G37" s="59"/>
    </row>
    <row r="38" spans="1:7">
      <c r="A38" s="150"/>
      <c r="B38" s="208"/>
      <c r="C38" s="188"/>
      <c r="D38" s="188"/>
      <c r="E38" s="188"/>
      <c r="F38" s="160" t="s">
        <v>1047</v>
      </c>
      <c r="G38" s="59"/>
    </row>
    <row r="39" spans="1:7">
      <c r="A39" s="150"/>
      <c r="B39" s="208"/>
      <c r="C39" s="188"/>
      <c r="D39" s="188"/>
      <c r="E39" s="188"/>
      <c r="F39" s="209" t="s">
        <v>1174</v>
      </c>
      <c r="G39" s="59"/>
    </row>
    <row r="40" spans="1:7">
      <c r="A40" s="150"/>
      <c r="B40" s="208"/>
      <c r="C40" s="188"/>
      <c r="D40" s="188"/>
      <c r="E40" s="188"/>
      <c r="F40" s="160" t="s">
        <v>99</v>
      </c>
      <c r="G40" s="59"/>
    </row>
    <row r="41" spans="1:7">
      <c r="A41" s="150"/>
      <c r="B41" s="208"/>
      <c r="C41" s="188"/>
      <c r="D41" s="188"/>
      <c r="E41" s="188"/>
      <c r="F41" s="160" t="s">
        <v>1638</v>
      </c>
      <c r="G41" s="59"/>
    </row>
    <row r="42" spans="1:7">
      <c r="A42" s="150"/>
      <c r="B42" s="208"/>
      <c r="C42" s="188"/>
      <c r="D42" s="188"/>
      <c r="E42" s="188"/>
      <c r="F42" s="209" t="s">
        <v>1175</v>
      </c>
      <c r="G42" s="59"/>
    </row>
    <row r="43" spans="1:7">
      <c r="A43" s="154"/>
      <c r="B43" s="210"/>
      <c r="C43" s="188"/>
      <c r="D43" s="188"/>
      <c r="E43" s="188"/>
      <c r="F43" s="188" t="s">
        <v>1051</v>
      </c>
      <c r="G43" s="59"/>
    </row>
    <row r="44" spans="1:7">
      <c r="A44" s="154"/>
      <c r="B44" s="210"/>
      <c r="C44" s="188"/>
      <c r="D44" s="188"/>
      <c r="E44" s="188"/>
      <c r="F44" s="188" t="s">
        <v>1052</v>
      </c>
      <c r="G44" s="59"/>
    </row>
    <row r="45" spans="1:7">
      <c r="A45" s="154"/>
      <c r="B45" s="210"/>
      <c r="C45" s="188"/>
      <c r="D45" s="188"/>
      <c r="E45" s="188"/>
      <c r="F45" s="188" t="s">
        <v>1172</v>
      </c>
      <c r="G45" s="59"/>
    </row>
    <row r="46" spans="1:7">
      <c r="A46" s="155"/>
      <c r="B46" s="156"/>
      <c r="C46" s="15"/>
      <c r="D46" s="1"/>
      <c r="E46" s="1"/>
      <c r="F46" s="188" t="s">
        <v>1173</v>
      </c>
      <c r="G46" s="1"/>
    </row>
    <row r="47" spans="1:7">
      <c r="A47" s="387"/>
      <c r="B47" s="157"/>
      <c r="C47" s="23"/>
    </row>
    <row r="48" spans="1:7">
      <c r="A48" s="387"/>
      <c r="B48" s="157"/>
      <c r="C48" s="23"/>
    </row>
    <row r="49" spans="1:3">
      <c r="A49" s="387"/>
      <c r="B49" s="157"/>
      <c r="C49" s="23"/>
    </row>
    <row r="50" spans="1:3">
      <c r="A50" s="387"/>
      <c r="B50" s="157"/>
      <c r="C50" s="23"/>
    </row>
    <row r="51" spans="1:3">
      <c r="A51" s="387"/>
      <c r="B51" s="157"/>
      <c r="C51" s="23"/>
    </row>
    <row r="52" spans="1:3">
      <c r="A52" s="387"/>
      <c r="B52" s="157"/>
      <c r="C52" s="23"/>
    </row>
    <row r="53" spans="1:3">
      <c r="A53" s="387"/>
      <c r="B53" s="157"/>
      <c r="C53" s="23"/>
    </row>
    <row r="54" spans="1:3">
      <c r="A54" s="387"/>
      <c r="B54" s="157"/>
      <c r="C54" s="23"/>
    </row>
    <row r="55" spans="1:3">
      <c r="A55" s="158"/>
      <c r="B55" s="157"/>
      <c r="C55" s="23"/>
    </row>
    <row r="56" spans="1:3">
      <c r="A56" s="158"/>
      <c r="B56" s="157"/>
      <c r="C56" s="23"/>
    </row>
    <row r="57" spans="1:3">
      <c r="A57" s="158"/>
      <c r="B57" s="157"/>
      <c r="C57" s="23"/>
    </row>
    <row r="58" spans="1:3">
      <c r="A58" s="387"/>
      <c r="B58" s="158"/>
      <c r="C58" s="23"/>
    </row>
    <row r="59" spans="1:3">
      <c r="A59" s="387"/>
      <c r="B59" s="158"/>
      <c r="C59" s="23"/>
    </row>
    <row r="60" spans="1:3">
      <c r="A60" s="387"/>
      <c r="B60" s="159"/>
      <c r="C60" s="23"/>
    </row>
    <row r="61" spans="1:3">
      <c r="A61" s="387"/>
      <c r="B61" s="158"/>
      <c r="C61" s="23"/>
    </row>
    <row r="62" spans="1:3">
      <c r="A62" s="387"/>
      <c r="B62" s="158"/>
      <c r="C62" s="23"/>
    </row>
    <row r="63" spans="1:3">
      <c r="A63" s="387"/>
      <c r="B63" s="158"/>
      <c r="C63" s="23"/>
    </row>
    <row r="64" spans="1:3">
      <c r="A64" s="387"/>
      <c r="B64" s="158"/>
      <c r="C64" s="23"/>
    </row>
    <row r="65" spans="1:3">
      <c r="A65" s="387"/>
      <c r="B65" s="158"/>
      <c r="C65" s="23"/>
    </row>
    <row r="66" spans="1:3">
      <c r="A66" s="387"/>
      <c r="B66" s="158"/>
      <c r="C66" s="23"/>
    </row>
    <row r="67" spans="1:3">
      <c r="A67" s="387"/>
      <c r="B67" s="158"/>
      <c r="C67" s="23"/>
    </row>
    <row r="68" spans="1:3">
      <c r="A68" s="387"/>
      <c r="B68" s="158"/>
      <c r="C68" s="23"/>
    </row>
    <row r="69" spans="1:3">
      <c r="A69" s="387"/>
      <c r="B69" s="158"/>
      <c r="C69" s="23"/>
    </row>
    <row r="70" spans="1:3">
      <c r="A70" s="387"/>
      <c r="B70" s="158"/>
      <c r="C70" s="23"/>
    </row>
    <row r="71" spans="1:3">
      <c r="A71" s="23"/>
      <c r="B71" s="23"/>
      <c r="C71" s="23"/>
    </row>
    <row r="72" spans="1:3">
      <c r="A72" s="23"/>
      <c r="B72" s="23"/>
      <c r="C72" s="23"/>
    </row>
    <row r="73" spans="1:3">
      <c r="A73" s="23"/>
      <c r="B73" s="23"/>
      <c r="C73" s="23"/>
    </row>
    <row r="74" spans="1:3">
      <c r="A74" s="23"/>
      <c r="B74" s="23"/>
      <c r="C74" s="23"/>
    </row>
  </sheetData>
  <mergeCells count="2">
    <mergeCell ref="A47:A54"/>
    <mergeCell ref="A58:A70"/>
  </mergeCells>
  <phoneticPr fontId="7" type="noConversion"/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C3BB7-1BD4-4BD7-8A41-70C118A6A93E}">
  <dimension ref="A1:M17"/>
  <sheetViews>
    <sheetView topLeftCell="A7" workbookViewId="0">
      <selection activeCell="L11" sqref="L11"/>
    </sheetView>
  </sheetViews>
  <sheetFormatPr defaultRowHeight="15"/>
  <cols>
    <col min="12" max="12" width="9" style="226"/>
  </cols>
  <sheetData>
    <row r="1" spans="1:13">
      <c r="A1" s="211" t="s">
        <v>1105</v>
      </c>
      <c r="B1" s="211" t="s">
        <v>1106</v>
      </c>
      <c r="C1" s="211" t="s">
        <v>1107</v>
      </c>
      <c r="D1" s="212" t="s">
        <v>1108</v>
      </c>
      <c r="E1" s="211" t="s">
        <v>1109</v>
      </c>
      <c r="F1" s="211" t="s">
        <v>1110</v>
      </c>
      <c r="G1" s="211" t="s">
        <v>1111</v>
      </c>
      <c r="H1" s="211" t="s">
        <v>1112</v>
      </c>
      <c r="I1" s="211" t="s">
        <v>1113</v>
      </c>
      <c r="J1" s="211" t="s">
        <v>1114</v>
      </c>
      <c r="K1" s="211" t="s">
        <v>1115</v>
      </c>
      <c r="L1" s="213" t="s">
        <v>1116</v>
      </c>
    </row>
    <row r="2" spans="1:13" ht="162">
      <c r="A2" s="214" t="s">
        <v>1117</v>
      </c>
      <c r="B2" s="215" t="s">
        <v>632</v>
      </c>
      <c r="C2" s="174"/>
      <c r="D2" s="214"/>
      <c r="E2" s="175" t="s">
        <v>1118</v>
      </c>
      <c r="F2" s="214"/>
      <c r="G2" s="214" t="s">
        <v>1213</v>
      </c>
      <c r="H2" s="216">
        <v>44652</v>
      </c>
      <c r="I2" s="214" t="s">
        <v>1119</v>
      </c>
      <c r="J2" s="214"/>
      <c r="K2" s="214"/>
      <c r="L2" s="217"/>
    </row>
    <row r="3" spans="1:13" ht="409.5">
      <c r="A3" s="218"/>
      <c r="B3" s="218"/>
      <c r="C3" s="176"/>
      <c r="D3" s="219" t="s">
        <v>997</v>
      </c>
      <c r="E3" s="177" t="s">
        <v>1120</v>
      </c>
      <c r="F3" s="219"/>
      <c r="G3" s="219" t="s">
        <v>1121</v>
      </c>
      <c r="H3" s="220">
        <v>44657</v>
      </c>
      <c r="I3" s="219" t="s">
        <v>1214</v>
      </c>
      <c r="J3" s="218"/>
      <c r="K3" s="218"/>
      <c r="L3" s="221" t="s">
        <v>1215</v>
      </c>
    </row>
    <row r="4" spans="1:13" ht="33" customHeight="1">
      <c r="A4" s="218"/>
      <c r="B4" s="218"/>
      <c r="C4" s="176"/>
      <c r="D4" s="219" t="s">
        <v>997</v>
      </c>
      <c r="E4" s="177" t="s">
        <v>1216</v>
      </c>
      <c r="F4" s="219"/>
      <c r="G4" s="219" t="s">
        <v>1121</v>
      </c>
      <c r="H4" s="220">
        <v>44677</v>
      </c>
      <c r="I4" s="219" t="s">
        <v>1217</v>
      </c>
      <c r="J4" s="218"/>
      <c r="K4" s="218"/>
      <c r="L4" s="221" t="s">
        <v>1218</v>
      </c>
    </row>
    <row r="5" spans="1:13" ht="409.5">
      <c r="A5" s="218"/>
      <c r="B5" s="218"/>
      <c r="C5" s="176"/>
      <c r="D5" s="219" t="s">
        <v>997</v>
      </c>
      <c r="E5" s="177" t="s">
        <v>1219</v>
      </c>
      <c r="F5" s="219"/>
      <c r="G5" s="219" t="s">
        <v>1121</v>
      </c>
      <c r="H5" s="220">
        <v>44677</v>
      </c>
      <c r="I5" s="219" t="s">
        <v>1217</v>
      </c>
      <c r="J5" s="218"/>
      <c r="K5" s="218"/>
      <c r="L5" s="221" t="s">
        <v>1220</v>
      </c>
    </row>
    <row r="6" spans="1:13" ht="214.5">
      <c r="A6" s="218"/>
      <c r="B6" s="218"/>
      <c r="C6" s="176"/>
      <c r="D6" s="219" t="s">
        <v>1007</v>
      </c>
      <c r="E6" s="177" t="s">
        <v>1122</v>
      </c>
      <c r="F6" s="219"/>
      <c r="G6" s="219" t="s">
        <v>1123</v>
      </c>
      <c r="H6" s="220">
        <v>44657</v>
      </c>
      <c r="I6" s="219" t="s">
        <v>1217</v>
      </c>
      <c r="J6" s="218"/>
      <c r="K6" s="218"/>
      <c r="L6" s="221" t="s">
        <v>1221</v>
      </c>
    </row>
    <row r="7" spans="1:13" ht="409.5">
      <c r="A7" s="218"/>
      <c r="B7" s="218"/>
      <c r="C7" s="176"/>
      <c r="D7" s="219" t="s">
        <v>1007</v>
      </c>
      <c r="E7" s="177" t="s">
        <v>1124</v>
      </c>
      <c r="F7" s="219"/>
      <c r="G7" s="219" t="s">
        <v>1123</v>
      </c>
      <c r="H7" s="220">
        <v>44657</v>
      </c>
      <c r="I7" s="219" t="s">
        <v>1217</v>
      </c>
      <c r="J7" s="218"/>
      <c r="K7" s="218"/>
      <c r="L7" s="221" t="s">
        <v>1222</v>
      </c>
      <c r="M7" s="10"/>
    </row>
    <row r="8" spans="1:13" ht="409.5">
      <c r="A8" s="218"/>
      <c r="B8" s="218"/>
      <c r="C8" s="176"/>
      <c r="D8" s="219" t="s">
        <v>1007</v>
      </c>
      <c r="E8" s="177" t="s">
        <v>1125</v>
      </c>
      <c r="F8" s="219"/>
      <c r="G8" s="219" t="s">
        <v>1123</v>
      </c>
      <c r="H8" s="220">
        <v>44657</v>
      </c>
      <c r="I8" s="219" t="s">
        <v>1217</v>
      </c>
      <c r="J8" s="218"/>
      <c r="K8" s="218"/>
      <c r="L8" s="221" t="s">
        <v>1223</v>
      </c>
    </row>
    <row r="9" spans="1:13" ht="409.5">
      <c r="A9" s="219"/>
      <c r="B9" s="218"/>
      <c r="C9" s="178"/>
      <c r="D9" s="219" t="s">
        <v>1007</v>
      </c>
      <c r="E9" s="177" t="s">
        <v>1126</v>
      </c>
      <c r="F9" s="219"/>
      <c r="G9" s="219" t="s">
        <v>1123</v>
      </c>
      <c r="H9" s="220">
        <v>44657</v>
      </c>
      <c r="I9" s="219" t="s">
        <v>1217</v>
      </c>
      <c r="J9" s="219"/>
      <c r="K9" s="219"/>
      <c r="L9" s="221" t="s">
        <v>1224</v>
      </c>
    </row>
    <row r="10" spans="1:13" ht="409.5">
      <c r="A10" s="219"/>
      <c r="B10" s="218"/>
      <c r="C10" s="178"/>
      <c r="D10" s="219" t="s">
        <v>1010</v>
      </c>
      <c r="E10" s="177" t="s">
        <v>1225</v>
      </c>
      <c r="F10" s="219"/>
      <c r="G10" s="219" t="s">
        <v>1127</v>
      </c>
      <c r="H10" s="220">
        <v>44657</v>
      </c>
      <c r="I10" s="219" t="s">
        <v>1217</v>
      </c>
      <c r="J10" s="219"/>
      <c r="K10" s="219"/>
      <c r="L10" s="221" t="s">
        <v>1226</v>
      </c>
    </row>
    <row r="11" spans="1:13" ht="80.099999999999994" customHeight="1">
      <c r="A11" s="218"/>
      <c r="B11" s="218"/>
      <c r="C11" s="176"/>
      <c r="D11" s="219" t="s">
        <v>1010</v>
      </c>
      <c r="E11" s="177" t="s">
        <v>1128</v>
      </c>
      <c r="F11" s="219"/>
      <c r="G11" s="219" t="s">
        <v>1127</v>
      </c>
      <c r="H11" s="220">
        <v>44657</v>
      </c>
      <c r="I11" s="219" t="s">
        <v>1217</v>
      </c>
      <c r="J11" s="218"/>
      <c r="K11" s="218"/>
      <c r="L11" s="221" t="s">
        <v>1227</v>
      </c>
      <c r="M11" s="10"/>
    </row>
    <row r="12" spans="1:13" ht="409.5">
      <c r="A12" s="218"/>
      <c r="B12" s="218"/>
      <c r="C12" s="176"/>
      <c r="D12" s="219" t="s">
        <v>998</v>
      </c>
      <c r="E12" s="177" t="s">
        <v>1129</v>
      </c>
      <c r="F12" s="219"/>
      <c r="G12" s="219" t="s">
        <v>1130</v>
      </c>
      <c r="H12" s="220">
        <v>44657</v>
      </c>
      <c r="I12" s="219" t="s">
        <v>1217</v>
      </c>
      <c r="J12" s="218"/>
      <c r="K12" s="218"/>
      <c r="L12" s="221" t="s">
        <v>1228</v>
      </c>
    </row>
    <row r="13" spans="1:13" ht="47.1" customHeight="1">
      <c r="A13" s="218"/>
      <c r="B13" s="218"/>
      <c r="C13" s="176"/>
      <c r="D13" s="219" t="s">
        <v>998</v>
      </c>
      <c r="E13" s="177" t="s">
        <v>1229</v>
      </c>
      <c r="F13" s="219"/>
      <c r="G13" s="222" t="s">
        <v>1130</v>
      </c>
      <c r="H13" s="220">
        <v>44671</v>
      </c>
      <c r="I13" s="219" t="s">
        <v>1217</v>
      </c>
      <c r="J13" s="218"/>
      <c r="K13" s="218"/>
      <c r="L13" s="221" t="s">
        <v>1230</v>
      </c>
    </row>
    <row r="14" spans="1:13" ht="195">
      <c r="A14" s="218"/>
      <c r="B14" s="218"/>
      <c r="C14" s="176"/>
      <c r="D14" s="219" t="s">
        <v>1131</v>
      </c>
      <c r="E14" s="177" t="s">
        <v>1132</v>
      </c>
      <c r="F14" s="223"/>
      <c r="G14" s="224" t="s">
        <v>1133</v>
      </c>
      <c r="H14" s="225">
        <v>44657</v>
      </c>
      <c r="I14" s="219" t="s">
        <v>1217</v>
      </c>
      <c r="J14" s="218"/>
      <c r="K14" s="218"/>
      <c r="L14" s="221" t="s">
        <v>1231</v>
      </c>
    </row>
    <row r="15" spans="1:13" ht="409.5">
      <c r="A15" s="218"/>
      <c r="B15" s="218"/>
      <c r="C15" s="176"/>
      <c r="D15" s="219" t="s">
        <v>1131</v>
      </c>
      <c r="E15" s="177" t="s">
        <v>1134</v>
      </c>
      <c r="F15" s="223"/>
      <c r="G15" s="224" t="s">
        <v>1133</v>
      </c>
      <c r="H15" s="225">
        <v>44657</v>
      </c>
      <c r="I15" s="219" t="s">
        <v>1217</v>
      </c>
      <c r="J15" s="218"/>
      <c r="K15" s="218"/>
      <c r="L15" s="221" t="s">
        <v>1232</v>
      </c>
    </row>
    <row r="16" spans="1:13" ht="375">
      <c r="A16" s="218"/>
      <c r="B16" s="218"/>
      <c r="C16" s="176"/>
      <c r="D16" s="219" t="s">
        <v>1131</v>
      </c>
      <c r="E16" s="177" t="s">
        <v>1135</v>
      </c>
      <c r="F16" s="223"/>
      <c r="G16" s="224" t="s">
        <v>1133</v>
      </c>
      <c r="H16" s="225">
        <v>44657</v>
      </c>
      <c r="I16" s="219" t="s">
        <v>1217</v>
      </c>
      <c r="J16" s="218"/>
      <c r="K16" s="218"/>
      <c r="L16" s="221" t="s">
        <v>1233</v>
      </c>
    </row>
    <row r="17" spans="1:12" ht="180">
      <c r="A17" s="218"/>
      <c r="B17" s="218"/>
      <c r="C17" s="176"/>
      <c r="D17" s="219" t="s">
        <v>970</v>
      </c>
      <c r="E17" s="177" t="s">
        <v>1136</v>
      </c>
      <c r="F17" s="223"/>
      <c r="G17" s="224" t="s">
        <v>1137</v>
      </c>
      <c r="H17" s="225">
        <v>44657</v>
      </c>
      <c r="I17" s="219" t="s">
        <v>1217</v>
      </c>
      <c r="J17" s="218"/>
      <c r="K17" s="218"/>
      <c r="L17" s="221" t="s">
        <v>1234</v>
      </c>
    </row>
  </sheetData>
  <phoneticPr fontId="7" type="noConversion"/>
  <dataValidations count="1">
    <dataValidation type="list" allowBlank="1" showInputMessage="1" showErrorMessage="1" sqref="I1:I1048561" xr:uid="{978C96F2-EB71-4806-A39D-00854EEF221E}">
      <formula1>"Open,InProgress,Closed"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Data Structure</vt:lpstr>
      <vt:lpstr>moduel developer</vt:lpstr>
      <vt:lpstr>change log</vt:lpstr>
      <vt:lpstr>carrier manager - TS- Shawn</vt:lpstr>
      <vt:lpstr>VHA -TS-Chenwei</vt:lpstr>
      <vt:lpstr>Hardbutton - TS - ZT</vt:lpstr>
      <vt:lpstr>Power Manag.- TS -zhengwei</vt:lpstr>
      <vt:lpstr>Emanual - inhouse - wei xingna</vt:lpstr>
      <vt:lpstr>Voice-baidu-Joseph</vt:lpstr>
      <vt:lpstr>Navi. - baidu - Eva chen</vt:lpstr>
      <vt:lpstr>FaceID - baidu - jia elian</vt:lpstr>
      <vt:lpstr>payment - baidu -kanbing</vt:lpstr>
      <vt:lpstr>Security-baidu-xuliang</vt:lpstr>
      <vt:lpstr>Feedback. - baidu - Xie jie</vt:lpstr>
      <vt:lpstr>smarthome-baidu-kanbing</vt:lpstr>
      <vt:lpstr>smartrecomm - baidu -gao yan</vt:lpstr>
      <vt:lpstr>3rd Apps - baidu</vt:lpstr>
      <vt:lpstr>Weather -baidu</vt:lpstr>
      <vt:lpstr>VPA -inhouse -wang yujun</vt:lpstr>
      <vt:lpstr>Launcher - TS - zhenwei</vt:lpstr>
      <vt:lpstr>HVAC - TS &amp; YF</vt:lpstr>
      <vt:lpstr>Account - TS - kanbing</vt:lpstr>
      <vt:lpstr>vehicles controls - TS&amp;yf</vt:lpstr>
      <vt:lpstr>system setting -YF&amp;TS</vt:lpstr>
      <vt:lpstr>QuickPanel-YF</vt:lpstr>
      <vt:lpstr>Carplay - YF - Gengdekang</vt:lpstr>
      <vt:lpstr>Digital Scent - TS </vt:lpstr>
      <vt:lpstr>Seat Control - TS</vt:lpstr>
      <vt:lpstr>BTphone -YF</vt:lpstr>
      <vt:lpstr>Audio -baidu&amp;yf</vt:lpstr>
      <vt:lpstr>Video -baidu &amp;yf</vt:lpstr>
      <vt:lpstr>KTV-ChangBa-Dong Leon</vt:lpstr>
      <vt:lpstr>suprisemessage -inhouse-kanbing</vt:lpstr>
      <vt:lpstr>Lidget - inhouse - Grace Zhang</vt:lpstr>
      <vt:lpstr>Demomode - inhouse - dingwei</vt:lpstr>
      <vt:lpstr>relaxmode -inhouse -dingwei</vt:lpstr>
      <vt:lpstr>smartscene -inhouse -dingwei</vt:lpstr>
      <vt:lpstr>AAR - TS-stella shi</vt:lpstr>
      <vt:lpstr>carmodel - TS - rzhang</vt:lpstr>
      <vt:lpstr>Message -baidu &amp; yf- zhang xu</vt:lpstr>
      <vt:lpstr>Yun Ting-YangGuang-Jessica</vt:lpstr>
      <vt:lpstr>marketplace -inhouse -linian</vt:lpstr>
      <vt:lpstr>App store -chuangda-Jessicayang</vt:lpstr>
      <vt:lpstr>QA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Gu, Zhong Tian (Z.)</dc:creator>
  <cp:lastModifiedBy>Qiao, Jingnan (J.)</cp:lastModifiedBy>
  <dcterms:created xsi:type="dcterms:W3CDTF">2015-06-05T18:17:20Z</dcterms:created>
  <dcterms:modified xsi:type="dcterms:W3CDTF">2023-08-01T02:59:51Z</dcterms:modified>
</cp:coreProperties>
</file>