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A9EFC01F-583A-46FA-BB2F-D7FE4C1D5D2B}" xr6:coauthVersionLast="47" xr6:coauthVersionMax="47" xr10:uidLastSave="{00000000-0000-0000-0000-000000000000}"/>
  <bookViews>
    <workbookView xWindow="-120" yWindow="-120" windowWidth="20730" windowHeight="11160" firstSheet="20" activeTab="23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payment - baidu -kanbing" sheetId="31" r:id="rId11"/>
    <sheet name="Security-baidu-xuliang" sheetId="50" r:id="rId12"/>
    <sheet name="Feedback. - baidu - Xie jie" sheetId="8" r:id="rId13"/>
    <sheet name="smarthome-baidu-kanbing" sheetId="32" r:id="rId14"/>
    <sheet name="smartrecomm - baidu -gao yan" sheetId="39" r:id="rId15"/>
    <sheet name="3rd Apps - baidu" sheetId="13" r:id="rId16"/>
    <sheet name="Weather -baidu" sheetId="46" r:id="rId17"/>
    <sheet name="VPA -inhouse -wang yujun" sheetId="24" r:id="rId18"/>
    <sheet name="Launcher - TS - zhenwei" sheetId="20" r:id="rId19"/>
    <sheet name="HVAC - TS &amp; YF" sheetId="27" r:id="rId20"/>
    <sheet name="Account - TS - kanbing" sheetId="12" r:id="rId21"/>
    <sheet name="vehicles controls - TS&amp;yf" sheetId="28" r:id="rId22"/>
    <sheet name="Digital Scent - TS " sheetId="54" r:id="rId23"/>
    <sheet name="system setting -YF&amp;TS" sheetId="10" r:id="rId24"/>
    <sheet name="Seat Control - TS" sheetId="55" r:id="rId25"/>
    <sheet name="BTphone -YF" sheetId="34" r:id="rId26"/>
    <sheet name="Audio -baidu&amp;yf" sheetId="29" r:id="rId27"/>
    <sheet name="Video -baidu &amp;yf" sheetId="30" r:id="rId28"/>
    <sheet name="suprisemessage -inhouse-kanbing" sheetId="33" r:id="rId29"/>
    <sheet name="Lidget - inhouse - Grace Zhang" sheetId="6" r:id="rId30"/>
    <sheet name="rejuvenation-inhouse-Huang Went" sheetId="57" r:id="rId31"/>
    <sheet name="Trailer Profiles and Settings " sheetId="58" r:id="rId32"/>
    <sheet name="smartscene -inhouse -dingwei" sheetId="23" r:id="rId33"/>
    <sheet name="AAR - TS-stella shi" sheetId="41" r:id="rId34"/>
    <sheet name="carmodel - TS - rzhang" sheetId="35" r:id="rId35"/>
    <sheet name="Message -baidu &amp; yf- zhang xu" sheetId="38" r:id="rId36"/>
    <sheet name="Yun Ting-YangGuang-Jessica" sheetId="56" r:id="rId37"/>
    <sheet name="marketplace -inhouse -linian" sheetId="21" r:id="rId38"/>
    <sheet name="App store -chuangda-Jessicayang" sheetId="9" r:id="rId39"/>
    <sheet name="QA" sheetId="51" r:id="rId40"/>
  </sheets>
  <definedNames>
    <definedName name="_xlnm._FilterDatabase" localSheetId="1" hidden="1">'moduel developer'!$A$1:$D$31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8" l="1"/>
  <c r="C3" i="12"/>
  <c r="C4" i="58" l="1"/>
  <c r="C3" i="58"/>
  <c r="C19" i="57"/>
  <c r="C8" i="57"/>
  <c r="C5" i="57"/>
  <c r="C4" i="57"/>
  <c r="C3" i="57"/>
  <c r="C35" i="56" l="1"/>
  <c r="C32" i="56"/>
  <c r="C28" i="56"/>
  <c r="C23" i="56"/>
  <c r="C18" i="56"/>
  <c r="C14" i="56"/>
  <c r="C9" i="56"/>
  <c r="C5" i="56"/>
  <c r="C3" i="56"/>
  <c r="C57" i="10" l="1"/>
  <c r="C54" i="10"/>
  <c r="C5" i="55" l="1"/>
  <c r="C3" i="55"/>
  <c r="C66" i="10" l="1"/>
  <c r="C53" i="27"/>
  <c r="C14" i="55"/>
  <c r="C8" i="54" l="1"/>
  <c r="C3" i="54"/>
  <c r="C3" i="53" l="1"/>
  <c r="C3" i="31" l="1"/>
  <c r="C13" i="39"/>
  <c r="C8" i="39"/>
  <c r="C3" i="39"/>
  <c r="C122" i="28"/>
  <c r="C112" i="28"/>
  <c r="C41" i="28"/>
  <c r="C3" i="28"/>
  <c r="C5" i="13" l="1"/>
  <c r="C3" i="13"/>
  <c r="C6" i="50" l="1"/>
  <c r="C3" i="50"/>
  <c r="C3" i="2" l="1"/>
  <c r="C81" i="7" l="1"/>
  <c r="C6" i="46"/>
  <c r="C5" i="46"/>
  <c r="C4" i="46"/>
  <c r="C3" i="46"/>
  <c r="C3" i="48" l="1"/>
  <c r="C30" i="35"/>
  <c r="C11" i="35"/>
  <c r="C6" i="35"/>
  <c r="C3" i="35"/>
  <c r="C29" i="9"/>
  <c r="C27" i="9"/>
  <c r="C25" i="9"/>
  <c r="C23" i="9"/>
  <c r="C7" i="9"/>
  <c r="C5" i="9"/>
  <c r="C3" i="9"/>
  <c r="C74" i="7"/>
  <c r="C68" i="7"/>
  <c r="C65" i="7"/>
  <c r="C63" i="7"/>
  <c r="C46" i="7"/>
  <c r="C45" i="7"/>
  <c r="C44" i="7"/>
  <c r="C42" i="7"/>
  <c r="C37" i="7"/>
  <c r="C24" i="7"/>
  <c r="C13" i="7"/>
  <c r="C10" i="7"/>
  <c r="C5" i="7"/>
  <c r="C3" i="7"/>
  <c r="C43" i="4"/>
  <c r="C38" i="4"/>
  <c r="C25" i="4"/>
  <c r="C22" i="4"/>
  <c r="C19" i="4"/>
  <c r="C13" i="4"/>
  <c r="C11" i="4"/>
  <c r="C3" i="4"/>
  <c r="C3" i="21"/>
  <c r="C9" i="38"/>
  <c r="C7" i="38"/>
  <c r="C17" i="42"/>
  <c r="C3" i="42"/>
  <c r="C3" i="38"/>
  <c r="C18" i="41"/>
  <c r="C16" i="41"/>
  <c r="C12" i="41"/>
  <c r="C6" i="41"/>
  <c r="C3" i="41"/>
  <c r="C52" i="6"/>
  <c r="C46" i="6"/>
  <c r="C18" i="6"/>
  <c r="C8" i="6"/>
  <c r="C37" i="6"/>
  <c r="C32" i="6"/>
  <c r="C28" i="6"/>
  <c r="C16" i="33"/>
  <c r="C10" i="33"/>
  <c r="C5" i="33"/>
  <c r="C9" i="30"/>
  <c r="C5" i="32"/>
  <c r="C1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59" i="10"/>
  <c r="C37" i="10"/>
  <c r="C32" i="10"/>
  <c r="C25" i="10"/>
  <c r="C21" i="10"/>
  <c r="C14" i="10"/>
  <c r="C8" i="10"/>
  <c r="C3" i="10"/>
  <c r="C29" i="27"/>
  <c r="C3" i="27"/>
  <c r="C11" i="8"/>
  <c r="C16" i="12"/>
  <c r="C14" i="12"/>
  <c r="C11" i="12"/>
  <c r="C7" i="8"/>
  <c r="C5" i="8"/>
  <c r="C4" i="12"/>
  <c r="C5" i="20"/>
  <c r="C3" i="20"/>
  <c r="C6" i="2"/>
  <c r="C3" i="8"/>
  <c r="C63" i="4"/>
  <c r="C55" i="4"/>
  <c r="C47" i="4"/>
  <c r="C5" i="5"/>
  <c r="C3" i="5"/>
</calcChain>
</file>

<file path=xl/sharedStrings.xml><?xml version="1.0" encoding="utf-8"?>
<sst xmlns="http://schemas.openxmlformats.org/spreadsheetml/2006/main" count="3139" uniqueCount="1832">
  <si>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</si>
  <si>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</si>
  <si>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</si>
  <si>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</si>
  <si>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</si>
  <si>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</si>
  <si>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</si>
  <si>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</si>
  <si>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</si>
  <si>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</si>
  <si>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</si>
  <si>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</si>
  <si>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</si>
  <si>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</si>
  <si>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</si>
  <si>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</si>
  <si>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</si>
  <si>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</si>
  <si>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</si>
  <si>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</si>
  <si>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</si>
  <si>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</si>
  <si>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</si>
  <si>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</si>
  <si>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</si>
  <si>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</si>
  <si>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</si>
  <si>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</si>
  <si>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</si>
  <si>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</si>
  <si>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</si>
  <si>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</si>
  <si>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</si>
  <si>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</si>
  <si>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</si>
  <si>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</si>
  <si>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</si>
  <si>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</si>
  <si>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</si>
  <si>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</si>
  <si>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</si>
  <si>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</si>
  <si>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</si>
  <si>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</si>
  <si>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</si>
  <si>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</si>
  <si>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</si>
  <si>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</si>
  <si>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</si>
  <si>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</si>
  <si>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</si>
  <si>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</si>
  <si>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</si>
  <si>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</si>
  <si>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</si>
  <si>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</si>
  <si>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</si>
  <si>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</si>
  <si>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</si>
  <si>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</si>
  <si>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</si>
  <si>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</si>
  <si>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</si>
  <si>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</si>
  <si>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</si>
  <si>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</si>
  <si>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</si>
  <si>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</si>
  <si>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</si>
  <si>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</si>
  <si>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</si>
  <si>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</si>
  <si>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</si>
  <si>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</si>
  <si>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</si>
  <si>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</si>
  <si>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</si>
  <si>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</si>
  <si>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</si>
  <si>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</si>
  <si>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</si>
  <si>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</si>
  <si>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</si>
  <si>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</si>
  <si>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</si>
  <si>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</si>
  <si>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</si>
  <si>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</si>
  <si>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</si>
  <si>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</si>
  <si>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</si>
  <si>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</si>
  <si>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</si>
  <si>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</si>
  <si>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</si>
  <si>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</si>
  <si>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</si>
  <si>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</si>
  <si>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</si>
  <si>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</si>
  <si>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</si>
  <si>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</si>
  <si>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</si>
  <si>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</si>
  <si>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</si>
  <si>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</si>
  <si>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</si>
  <si>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</si>
  <si>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</si>
  <si>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</si>
  <si>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</si>
  <si>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</si>
  <si>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</si>
  <si>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</si>
  <si>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</si>
  <si>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</si>
  <si>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</si>
  <si>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</si>
  <si>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</si>
  <si>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</si>
  <si>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</si>
  <si>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</si>
  <si>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</si>
  <si>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</si>
  <si>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</si>
  <si>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</si>
  <si>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</si>
  <si>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</si>
  <si>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</si>
  <si>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</si>
  <si>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</si>
  <si>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</si>
  <si>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</si>
  <si>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</si>
  <si>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</si>
  <si>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</si>
  <si>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</si>
  <si>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</si>
  <si>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</si>
  <si>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</si>
  <si>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</si>
  <si>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</si>
  <si>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</si>
  <si>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</si>
  <si>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</si>
  <si>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</si>
  <si>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</si>
  <si>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</si>
  <si>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</si>
  <si>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</si>
  <si>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</si>
  <si>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</si>
  <si>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</si>
  <si>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</si>
  <si>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</si>
  <si>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</si>
  <si>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</si>
  <si>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</si>
  <si>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</si>
  <si>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</si>
  <si>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</si>
  <si>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</si>
  <si>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</si>
  <si>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</si>
  <si>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</si>
  <si>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</si>
  <si>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</si>
  <si>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</si>
  <si>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</si>
  <si>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</si>
  <si>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</si>
  <si>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</si>
  <si>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</si>
  <si>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</si>
  <si>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</si>
  <si>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</si>
  <si>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</si>
  <si>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</si>
  <si>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</si>
  <si>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</si>
  <si>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</si>
  <si>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</si>
  <si>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</si>
  <si>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</si>
  <si>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</si>
  <si>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</si>
  <si>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</si>
  <si>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</si>
  <si>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</si>
  <si>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</si>
  <si>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</si>
  <si>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</si>
  <si>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</si>
  <si>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</si>
  <si>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</si>
  <si>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</si>
  <si>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</si>
  <si>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</si>
  <si>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</si>
  <si>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</si>
  <si>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</si>
  <si>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</si>
  <si>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</si>
  <si>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</si>
  <si>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</si>
  <si>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</si>
  <si>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</si>
  <si>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</si>
  <si>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</si>
  <si>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</si>
  <si>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</si>
  <si>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</si>
  <si>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</si>
  <si>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</si>
  <si>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</si>
  <si>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</si>
  <si>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</si>
  <si>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</si>
  <si>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</si>
  <si>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</si>
  <si>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</si>
  <si>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</si>
  <si>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</si>
  <si>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</si>
  <si>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</si>
  <si>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</si>
  <si>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</si>
  <si>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</si>
  <si>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</si>
  <si>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</si>
  <si>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</si>
  <si>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</si>
  <si>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</si>
  <si>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</si>
  <si>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</si>
  <si>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</si>
  <si>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</si>
  <si>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</si>
  <si>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</si>
  <si>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</si>
  <si>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</si>
  <si>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</si>
  <si>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</si>
  <si>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</si>
  <si>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</si>
  <si>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</si>
  <si>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</si>
  <si>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</si>
  <si>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</si>
  <si>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</si>
  <si>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</si>
  <si>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</si>
  <si>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</si>
  <si>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</si>
  <si>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</si>
  <si>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</si>
  <si>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</si>
  <si>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</si>
  <si>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</si>
  <si>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</si>
  <si>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</si>
  <si>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</si>
  <si>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</si>
  <si>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</si>
  <si>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</si>
  <si>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</si>
  <si>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</si>
  <si>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</si>
  <si>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</si>
  <si>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</si>
  <si>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</si>
  <si>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</si>
  <si>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</si>
  <si>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</si>
  <si>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</si>
  <si>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appopened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</si>
  <si>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</si>
  <si>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</si>
  <si>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</si>
  <si>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</si>
  <si>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</si>
  <si>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</si>
  <si>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</si>
  <si>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</si>
  <si>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</si>
  <si>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</si>
  <si>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</si>
  <si>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</si>
  <si>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</si>
  <si>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</si>
  <si>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</si>
  <si>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</si>
  <si>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</si>
  <si>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</si>
  <si>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</si>
  <si>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</si>
  <si>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</si>
  <si>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</si>
  <si>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</si>
  <si>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</si>
  <si>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</si>
  <si>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</si>
  <si>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</si>
  <si>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</si>
  <si>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</si>
  <si>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</si>
  <si>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</si>
  <si>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</si>
  <si>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</si>
  <si>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</si>
  <si>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</si>
  <si>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</si>
  <si>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</si>
  <si>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</si>
  <si>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</si>
  <si>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</si>
  <si>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</si>
  <si>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</si>
  <si>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</si>
  <si>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</si>
  <si>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</si>
  <si>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</si>
  <si>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</si>
  <si>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</si>
  <si>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</si>
  <si>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</si>
  <si>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</si>
  <si>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</si>
  <si>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</si>
  <si>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</si>
  <si>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</si>
  <si>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</si>
  <si>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</si>
  <si>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</si>
  <si>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</si>
  <si>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</si>
  <si>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</si>
  <si>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</si>
  <si>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</si>
  <si>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</si>
  <si>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</si>
  <si>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</si>
  <si>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</si>
  <si>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</si>
  <si>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</si>
  <si>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</si>
  <si>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</si>
  <si>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</si>
  <si>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</si>
  <si>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</si>
  <si>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</si>
  <si>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</si>
  <si>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</si>
  <si>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</si>
  <si>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</si>
  <si>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</si>
  <si>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</si>
  <si>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</si>
  <si>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</si>
  <si>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</si>
  <si>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</si>
  <si>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</si>
  <si>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</si>
  <si>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</si>
  <si>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</si>
  <si>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</si>
  <si>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</si>
  <si>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</si>
  <si>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</si>
  <si>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</si>
  <si>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</si>
  <si>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</si>
  <si>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</si>
  <si>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</si>
  <si>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</si>
  <si>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</si>
  <si>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</si>
  <si>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</si>
  <si>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</si>
  <si>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</si>
  <si>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</si>
  <si>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</si>
  <si>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</si>
  <si>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</si>
  <si>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</si>
  <si>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</si>
  <si>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</si>
  <si>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</si>
  <si>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</si>
  <si>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otaset</t>
    <phoneticPr fontId="4" type="noConversion"/>
  </si>
  <si>
    <t>系统更新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</si>
  <si>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</si>
  <si>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</si>
  <si>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</si>
  <si>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</si>
  <si>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</si>
  <si>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</si>
  <si>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</si>
  <si>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</si>
  <si>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</si>
  <si>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</si>
  <si>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</si>
  <si>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</si>
  <si>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</si>
  <si>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</si>
  <si>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</si>
  <si>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</si>
  <si>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</si>
  <si>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</si>
  <si>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</si>
  <si>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</si>
  <si>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</si>
  <si>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</si>
  <si>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</si>
  <si>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</si>
  <si>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</si>
  <si>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</si>
  <si>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</si>
  <si>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</si>
  <si>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</si>
  <si>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</si>
  <si>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</si>
  <si>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</si>
  <si>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</si>
  <si>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</si>
  <si>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</si>
  <si>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</si>
  <si>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</si>
  <si>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</si>
  <si>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</si>
  <si>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</si>
  <si>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</si>
  <si>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</si>
  <si>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</si>
  <si>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</si>
  <si>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</si>
  <si>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</si>
  <si>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</si>
  <si>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</si>
  <si>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</si>
  <si>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</si>
  <si>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</si>
  <si>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</si>
  <si>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</si>
  <si>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</si>
  <si>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</si>
  <si>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</si>
  <si>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</si>
  <si>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</si>
  <si>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</si>
  <si>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</si>
  <si>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</si>
  <si>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</si>
  <si>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</si>
  <si>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</si>
  <si>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</si>
  <si>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</si>
  <si>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</si>
  <si>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</si>
  <si>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</si>
  <si>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</si>
  <si>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</si>
  <si>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</si>
  <si>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</si>
  <si>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</si>
  <si>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</si>
  <si>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</si>
  <si>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</si>
  <si>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</si>
  <si>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</si>
  <si>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</si>
  <si>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</si>
  <si>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</si>
  <si>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</si>
  <si>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</si>
  <si>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</si>
  <si>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</si>
  <si>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</si>
  <si>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</si>
  <si>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</si>
  <si>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</si>
  <si>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</si>
  <si>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</si>
  <si>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</si>
  <si>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</si>
  <si>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</si>
  <si>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</si>
  <si>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Calibri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</si>
  <si>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</si>
  <si>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Calibri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</si>
  <si>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</si>
  <si>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</si>
  <si>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Calibri"/>
        <family val="2"/>
        <scheme val="minor"/>
      </rPr>
      <t>每日精选</t>
    </r>
    <phoneticPr fontId="4" type="noConversion"/>
  </si>
  <si>
    <r>
      <rPr>
        <sz val="11"/>
        <color theme="1"/>
        <rFont val="Calibri"/>
        <family val="2"/>
        <scheme val="minor"/>
      </rPr>
      <t>猜你喜欢</t>
    </r>
    <phoneticPr fontId="4" type="noConversion"/>
  </si>
  <si>
    <r>
      <rPr>
        <sz val="11"/>
        <color theme="1"/>
        <rFont val="Calibri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</si>
  <si>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</si>
  <si>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</si>
  <si>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</si>
  <si>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4" type="noConversion"/>
  </si>
  <si>
    <r>
      <rPr>
        <sz val="11"/>
        <color theme="1"/>
        <rFont val="Calibri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</si>
  <si>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</si>
  <si>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</si>
  <si>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</si>
  <si>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</si>
  <si>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</si>
  <si>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</si>
  <si>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</si>
  <si>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</si>
  <si>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</si>
  <si>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</si>
  <si>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</si>
  <si>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</si>
  <si>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</si>
  <si>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</si>
  <si>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</si>
  <si>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</si>
  <si>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</si>
  <si>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</si>
  <si>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</si>
  <si>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</si>
  <si>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</si>
  <si>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</si>
  <si>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</si>
  <si>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</si>
  <si>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</si>
  <si>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</si>
  <si>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</si>
  <si>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</si>
  <si>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</si>
  <si>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</si>
  <si>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</si>
  <si>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</si>
  <si>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</si>
  <si>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</si>
  <si>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</si>
  <si>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</si>
  <si>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</si>
  <si>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</si>
  <si>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</si>
  <si>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</si>
  <si>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</si>
  <si>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</si>
  <si>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</si>
  <si>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</si>
  <si>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</si>
  <si>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</si>
  <si>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</si>
  <si>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</si>
  <si>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</si>
  <si>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</si>
  <si>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</si>
  <si>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</si>
  <si>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</si>
  <si>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</si>
  <si>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</si>
  <si>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</si>
  <si>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</si>
  <si>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</si>
  <si>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</si>
  <si>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</si>
  <si>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</si>
  <si>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</si>
  <si>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</si>
  <si>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</si>
  <si>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</si>
  <si>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</si>
  <si>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</si>
  <si>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</si>
  <si>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</si>
  <si>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</si>
  <si>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</si>
  <si>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</si>
  <si>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</si>
  <si>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</si>
  <si>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</si>
  <si>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</si>
  <si>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</si>
  <si>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</si>
  <si>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</si>
  <si>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</si>
  <si>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</si>
  <si>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</si>
  <si>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</si>
  <si>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</si>
  <si>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</si>
  <si>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</si>
  <si>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Calibri"/>
        <family val="2"/>
        <scheme val="minor"/>
      </rPr>
      <t>删除</t>
    </r>
    <phoneticPr fontId="4" type="noConversion"/>
  </si>
  <si>
    <r>
      <rPr>
        <sz val="11"/>
        <color theme="1"/>
        <rFont val="Calibri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</si>
  <si>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</si>
  <si>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</si>
  <si>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</si>
  <si>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</si>
  <si>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</si>
  <si>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</si>
  <si>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</si>
  <si>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</si>
  <si>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</si>
  <si>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</si>
  <si>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</si>
  <si>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</si>
  <si>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</si>
  <si>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</si>
  <si>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</si>
  <si>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</si>
  <si>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</si>
  <si>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</si>
  <si>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</si>
  <si>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</si>
  <si>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</si>
  <si>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</si>
  <si>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</si>
  <si>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</si>
  <si>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</si>
  <si>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</si>
  <si>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</si>
  <si>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</si>
  <si>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</si>
  <si>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</si>
  <si>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</si>
  <si>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</si>
  <si>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</si>
  <si>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</si>
  <si>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</si>
  <si>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</si>
  <si>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</si>
  <si>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</si>
  <si>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</si>
  <si>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</si>
  <si>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</si>
  <si>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</si>
  <si>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</si>
  <si>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</si>
  <si>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</si>
  <si>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</si>
  <si>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</si>
  <si>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</si>
  <si>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</si>
  <si>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</si>
  <si>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</si>
  <si>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</si>
  <si>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</si>
  <si>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</si>
  <si>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</si>
  <si>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</si>
  <si>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</si>
  <si>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</si>
  <si>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</si>
  <si>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</si>
  <si>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</si>
  <si>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</si>
  <si>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</si>
  <si>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</si>
  <si>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</si>
  <si>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</si>
  <si>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</si>
  <si>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</si>
  <si>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</si>
  <si>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</si>
  <si>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</si>
  <si>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</si>
  <si>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</si>
  <si>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</si>
  <si>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</si>
  <si>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</si>
  <si>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</si>
  <si>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</si>
  <si>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</si>
  <si>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</si>
  <si>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</si>
  <si>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</si>
  <si>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</si>
  <si>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</si>
  <si>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</si>
  <si>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</si>
  <si>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</si>
  <si>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</si>
  <si>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</si>
  <si>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</si>
  <si>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</si>
  <si>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</si>
  <si>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</si>
  <si>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</si>
  <si>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</si>
  <si>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</si>
  <si>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</si>
  <si>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</si>
  <si>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</si>
  <si>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</si>
  <si>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</si>
  <si>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</si>
  <si>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</si>
  <si>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</si>
  <si>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</si>
  <si>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</si>
  <si>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</si>
  <si>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opened</t>
    <phoneticPr fontId="4" type="noConversion"/>
  </si>
  <si>
    <t>clicked</t>
    <phoneticPr fontId="4" type="noConversion"/>
  </si>
  <si>
    <t>Description</t>
    <phoneticPr fontId="4" type="noConversion"/>
  </si>
  <si>
    <t>功能打开</t>
    <phoneticPr fontId="4" type="noConversion"/>
  </si>
  <si>
    <t>香氛开关</t>
  </si>
  <si>
    <t>氛围灯开关</t>
  </si>
  <si>
    <t>&lt;xxx&gt;</t>
    <phoneticPr fontId="4" type="noConversion"/>
  </si>
  <si>
    <t>&lt;on|off&gt;</t>
  </si>
  <si>
    <t>主题选择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</si>
  <si>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</si>
  <si>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</si>
  <si>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</si>
  <si>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</si>
  <si>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</si>
  <si>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</si>
  <si>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</si>
  <si>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</si>
  <si>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</si>
  <si>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</si>
  <si>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</si>
  <si>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</si>
  <si>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</si>
  <si>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</si>
  <si>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</si>
  <si>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</si>
  <si>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</si>
  <si>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</si>
  <si>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</si>
  <si>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</si>
  <si>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</si>
  <si>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</si>
  <si>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</si>
  <si>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</si>
  <si>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</si>
  <si>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</si>
  <si>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</si>
  <si>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</si>
  <si>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</si>
  <si>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</si>
  <si>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</si>
  <si>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</si>
  <si>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</si>
  <si>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</si>
  <si>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</si>
  <si>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</si>
  <si>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</si>
  <si>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</si>
  <si>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</si>
  <si>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</si>
  <si>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</si>
  <si>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</si>
  <si>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</si>
  <si>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</si>
  <si>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</si>
  <si>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</si>
  <si>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</si>
  <si>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</si>
  <si>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</si>
  <si>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</si>
  <si>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</si>
  <si>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</si>
  <si>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</si>
  <si>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</si>
  <si>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</si>
  <si>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</si>
  <si>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</si>
  <si>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</si>
  <si>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Calibri"/>
        <family val="2"/>
        <scheme val="minor"/>
      </rPr>
      <t>切换循环模式</t>
    </r>
    <phoneticPr fontId="4" type="noConversion"/>
  </si>
  <si>
    <r>
      <rPr>
        <sz val="11"/>
        <color theme="1"/>
        <rFont val="Calibri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</si>
  <si>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</si>
  <si>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</si>
  <si>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</si>
  <si>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</si>
  <si>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</si>
  <si>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</si>
  <si>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</si>
  <si>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</si>
  <si>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</si>
  <si>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</si>
  <si>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</si>
  <si>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</si>
  <si>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</si>
  <si>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</si>
  <si>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</si>
  <si>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</si>
  <si>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</si>
  <si>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</si>
  <si>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</si>
  <si>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</si>
  <si>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</si>
  <si>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</si>
  <si>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</si>
  <si>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</si>
  <si>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</si>
  <si>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</si>
  <si>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</si>
  <si>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</si>
  <si>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</si>
  <si>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</si>
  <si>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</si>
  <si>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</si>
  <si>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</si>
  <si>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</si>
  <si>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</si>
  <si>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</si>
  <si>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</si>
  <si>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</si>
  <si>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</si>
  <si>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</si>
  <si>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</si>
  <si>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</si>
  <si>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</si>
  <si>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</si>
  <si>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</si>
  <si>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</si>
  <si>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</si>
  <si>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</si>
  <si>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</si>
  <si>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</si>
  <si>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</si>
  <si>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</si>
  <si>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</si>
  <si>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</si>
  <si>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</si>
  <si>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</si>
  <si>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</si>
  <si>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</si>
  <si>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</si>
  <si>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</si>
  <si>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</si>
  <si>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</si>
  <si>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</si>
  <si>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</si>
  <si>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</si>
  <si>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</si>
  <si>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</si>
  <si>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</si>
  <si>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</si>
  <si>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Calibri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</si>
  <si>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</si>
  <si>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</si>
  <si>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Calibri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</si>
  <si>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</si>
  <si>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</si>
  <si>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</si>
  <si>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</si>
  <si>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</si>
  <si>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</si>
  <si>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</si>
  <si>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</si>
  <si>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</si>
  <si>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</si>
  <si>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</si>
  <si>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</si>
  <si>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</si>
  <si>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</si>
  <si>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</si>
  <si>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</si>
  <si>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</si>
  <si>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</si>
  <si>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</si>
  <si>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</si>
  <si>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</si>
  <si>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</si>
  <si>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</si>
  <si>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</si>
  <si>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</si>
  <si>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</si>
  <si>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</si>
  <si>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</si>
  <si>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</si>
  <si>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</si>
  <si>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</si>
  <si>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</si>
  <si>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</si>
  <si>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</si>
  <si>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</si>
  <si>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</si>
  <si>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</si>
  <si>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</si>
  <si>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</si>
  <si>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</si>
  <si>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</si>
  <si>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</si>
  <si>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</si>
  <si>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</si>
  <si>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</si>
  <si>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</si>
  <si>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</si>
  <si>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</si>
  <si>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</si>
  <si>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</si>
  <si>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</si>
  <si>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</si>
  <si>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</si>
  <si>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</si>
  <si>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</si>
  <si>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</si>
  <si>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</si>
  <si>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</si>
  <si>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</si>
  <si>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</si>
  <si>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</si>
  <si>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</si>
  <si>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</si>
  <si>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</si>
  <si>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</si>
  <si>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</si>
  <si>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</si>
  <si>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</si>
  <si>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</si>
  <si>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</si>
  <si>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</si>
  <si>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</si>
  <si>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</si>
  <si>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</si>
  <si>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</si>
  <si>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</si>
  <si>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</si>
  <si>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</si>
  <si>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</si>
  <si>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</si>
  <si>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</si>
  <si>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</si>
  <si>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</si>
  <si>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</si>
  <si>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</si>
  <si>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</si>
  <si>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</si>
  <si>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</si>
  <si>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</si>
  <si>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</si>
  <si>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</si>
  <si>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</si>
  <si>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</si>
  <si>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</si>
  <si>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</si>
  <si>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</si>
  <si>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</si>
  <si>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</si>
  <si>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</si>
  <si>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</si>
  <si>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</si>
  <si>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</si>
  <si>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</si>
  <si>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</si>
  <si>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</si>
  <si>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</si>
  <si>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</si>
  <si>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</si>
  <si>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</si>
  <si>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</si>
  <si>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</si>
  <si>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</si>
  <si>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</si>
  <si>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</si>
  <si>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</si>
  <si>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</si>
  <si>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</si>
  <si>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</si>
  <si>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</si>
  <si>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</si>
  <si>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</si>
  <si>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</si>
  <si>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</si>
  <si>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</si>
  <si>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</si>
  <si>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</si>
  <si>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</si>
  <si>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</si>
  <si>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</si>
  <si>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</si>
  <si>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</si>
  <si>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</si>
  <si>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</si>
  <si>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</si>
  <si>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</si>
  <si>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</si>
  <si>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</si>
  <si>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</si>
  <si>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</si>
  <si>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</si>
  <si>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</si>
  <si>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</si>
  <si>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</si>
  <si>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</si>
  <si>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</si>
  <si>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</si>
  <si>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</si>
  <si>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</si>
  <si>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</si>
  <si>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</si>
  <si>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</si>
  <si>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</si>
  <si>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</si>
  <si>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</si>
  <si>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</si>
  <si>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</si>
  <si>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</si>
  <si>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</si>
  <si>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</si>
  <si>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</si>
  <si>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</si>
  <si>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</si>
  <si>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</si>
  <si>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</si>
  <si>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</si>
  <si>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</si>
  <si>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</si>
  <si>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&lt;爱奇艺l小视频&gt;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</si>
  <si>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</si>
  <si>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</si>
  <si>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</si>
  <si>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</si>
  <si>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</si>
  <si>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</si>
  <si>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YF</t>
    <phoneticPr fontId="4" type="noConversion"/>
  </si>
  <si>
    <t>百度二次反馈</t>
    <phoneticPr fontId="52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</si>
  <si>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</si>
  <si>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</si>
  <si>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</si>
  <si>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</si>
  <si>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</si>
  <si>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</si>
  <si>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</si>
  <si>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</si>
  <si>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</si>
  <si>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</si>
  <si>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</si>
  <si>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</si>
  <si>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</si>
  <si>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</si>
  <si>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</si>
  <si>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</si>
  <si>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</si>
  <si>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</si>
  <si>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</si>
  <si>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</si>
  <si>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</si>
  <si>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</si>
  <si>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</si>
  <si>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</si>
  <si>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</si>
  <si>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</si>
  <si>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</si>
  <si>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</si>
  <si>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</si>
  <si>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</si>
  <si>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</si>
  <si>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</si>
  <si>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</si>
  <si>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</si>
  <si>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</si>
  <si>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</si>
  <si>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</si>
  <si>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</si>
  <si>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</si>
  <si>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</si>
  <si>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</si>
  <si>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</si>
  <si>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</si>
  <si>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</si>
  <si>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</si>
  <si>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</si>
  <si>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</si>
  <si>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</si>
  <si>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</si>
  <si>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</si>
  <si>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</si>
  <si>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</si>
  <si>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</si>
  <si>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</si>
  <si>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</si>
  <si>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</si>
  <si>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</si>
  <si>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</si>
  <si>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</si>
  <si>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</si>
  <si>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</si>
  <si>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</si>
  <si>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</si>
  <si>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</si>
  <si>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</si>
  <si>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</si>
  <si>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</si>
  <si>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</si>
  <si>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</si>
  <si>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</si>
  <si>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</si>
  <si>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</si>
  <si>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</si>
  <si>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</si>
  <si>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</si>
  <si>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</si>
  <si>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</si>
  <si>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>&lt;重置|取消|我知道了|我已更换滤芯&gt;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</si>
  <si>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</si>
  <si>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</si>
  <si>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</si>
  <si>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</si>
  <si>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</si>
  <si>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</si>
  <si>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</si>
  <si>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</si>
  <si>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</si>
  <si>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</si>
  <si>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</si>
  <si>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</si>
  <si>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</si>
  <si>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</si>
  <si>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</si>
  <si>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</si>
  <si>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</si>
  <si>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</si>
  <si>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</si>
  <si>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</si>
  <si>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odometer</t>
    <phoneticPr fontId="4" type="noConversion"/>
  </si>
  <si>
    <t>resMileage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</si>
  <si>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</si>
  <si>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</si>
  <si>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</si>
  <si>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</si>
  <si>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</si>
  <si>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</si>
  <si>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</si>
  <si>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</si>
  <si>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</si>
  <si>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</si>
  <si>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</si>
  <si>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</si>
  <si>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</si>
  <si>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</si>
  <si>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</si>
  <si>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</si>
  <si>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</si>
  <si>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</si>
  <si>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</si>
  <si>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</si>
  <si>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</si>
  <si>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</si>
  <si>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</si>
  <si>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</si>
  <si>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</si>
  <si>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</si>
  <si>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</si>
  <si>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</si>
  <si>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</si>
  <si>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</si>
  <si>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58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</si>
  <si>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</si>
  <si>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</si>
  <si>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58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</si>
  <si>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</si>
  <si>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</si>
  <si>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58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</si>
  <si>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</si>
  <si>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</si>
  <si>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</si>
  <si>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</si>
  <si>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</si>
  <si>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</si>
  <si>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58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</si>
  <si>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</si>
  <si>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</si>
  <si>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</si>
  <si>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</si>
  <si>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</si>
  <si>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</si>
  <si>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</si>
  <si>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Calibri"/>
        <family val="2"/>
        <scheme val="minor"/>
      </rPr>
      <t>续航里程</t>
    </r>
    <phoneticPr fontId="4" type="noConversion"/>
  </si>
  <si>
    <r>
      <rPr>
        <sz val="11"/>
        <color theme="1"/>
        <rFont val="Calibri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</si>
  <si>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</si>
  <si>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</si>
  <si>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</si>
  <si>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</si>
  <si>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</si>
  <si>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</si>
  <si>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</si>
  <si>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</si>
  <si>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</si>
  <si>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</si>
  <si>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</si>
  <si>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</si>
  <si>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</si>
  <si>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</si>
  <si>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</si>
  <si>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</si>
  <si>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</si>
  <si>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</si>
  <si>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</si>
  <si>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</si>
  <si>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</si>
  <si>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</si>
  <si>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</si>
  <si>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</si>
  <si>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</si>
  <si>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</si>
  <si>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</si>
  <si>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</si>
  <si>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</si>
  <si>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</si>
  <si>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</si>
  <si>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</si>
  <si>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</si>
  <si>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</si>
  <si>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</si>
  <si>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4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</si>
  <si>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4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</si>
  <si>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4" type="noConversion"/>
  </si>
  <si>
    <t>已有绑定设备的品牌,手机端绑定的无法埋点</t>
    <phoneticPr fontId="4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</si>
  <si>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</si>
  <si>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</si>
  <si>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</si>
  <si>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</si>
  <si>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</si>
  <si>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</si>
  <si>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</si>
  <si>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</si>
  <si>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</si>
  <si>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</si>
  <si>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 xml:space="preserve">YF </t>
  </si>
  <si>
    <t>carmodel</t>
    <phoneticPr fontId="4" type="noConversion"/>
  </si>
  <si>
    <t>&lt;加油|电影票|停车|口袋故事|芒果TV|宝宝巴士&gt;</t>
    <phoneticPr fontId="4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</si>
  <si>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</si>
  <si>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</si>
  <si>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</si>
  <si>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</si>
  <si>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</si>
  <si>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</si>
  <si>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</si>
  <si>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</si>
  <si>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</si>
  <si>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</si>
  <si>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</si>
  <si>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r>
      <rPr>
        <sz val="11"/>
        <color theme="1"/>
        <rFont val="Calibri"/>
        <family val="2"/>
        <scheme val="minor"/>
      </rPr>
      <t>倒车影像延迟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</si>
  <si>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</si>
  <si>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</si>
  <si>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</si>
  <si>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</si>
  <si>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</si>
  <si>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</si>
  <si>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</si>
  <si>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</si>
  <si>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</si>
  <si>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</si>
  <si>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</si>
  <si>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</si>
  <si>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</si>
  <si>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</si>
  <si>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</si>
  <si>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</si>
  <si>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</si>
  <si>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</si>
  <si>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</si>
  <si>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</si>
  <si>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</si>
  <si>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</si>
  <si>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</si>
  <si>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</si>
  <si>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</si>
  <si>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</si>
  <si>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</si>
  <si>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</si>
  <si>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</si>
  <si>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</si>
  <si>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</si>
  <si>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</si>
  <si>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</si>
  <si>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</si>
  <si>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</si>
  <si>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</si>
  <si>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</si>
  <si>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</si>
  <si>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</si>
  <si>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</si>
  <si>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</si>
  <si>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</si>
  <si>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</si>
  <si>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</si>
  <si>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</si>
  <si>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</si>
  <si>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</si>
  <si>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</si>
  <si>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</si>
  <si>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</si>
  <si>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</si>
  <si>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</si>
  <si>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</si>
  <si>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</si>
  <si>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</si>
  <si>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</si>
  <si>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</si>
  <si>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</si>
  <si>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</si>
  <si>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</si>
  <si>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</si>
  <si>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</si>
  <si>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</si>
  <si>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</si>
  <si>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</si>
  <si>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</si>
  <si>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</si>
  <si>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</si>
  <si>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</si>
  <si>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</si>
  <si>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</si>
  <si>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</si>
  <si>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</si>
  <si>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</si>
  <si>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</si>
  <si>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</si>
  <si>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</si>
  <si>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</si>
  <si>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</si>
  <si>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</si>
  <si>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</si>
  <si>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</si>
  <si>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</si>
  <si>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</si>
  <si>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</si>
  <si>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</si>
  <si>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58" type="noConversion"/>
  </si>
  <si>
    <t>以页面退出作为触发条件，保存开始与结束时间设置
12h 制 ： start time: 6am, end time:7pm
24h 制， start time: 6 clock, end time: 17 clock</t>
    <phoneticPr fontId="58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</si>
  <si>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</si>
  <si>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</si>
  <si>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</si>
  <si>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</si>
  <si>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</si>
  <si>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</si>
  <si>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</si>
  <si>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</si>
  <si>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</si>
  <si>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</si>
  <si>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</si>
  <si>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</si>
  <si>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</si>
  <si>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</si>
  <si>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</si>
  <si>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</si>
  <si>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</si>
  <si>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</si>
  <si>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</si>
  <si>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</si>
  <si>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</si>
  <si>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</si>
  <si>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</si>
  <si>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</si>
  <si>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</si>
  <si>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</si>
  <si>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</si>
  <si>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</si>
  <si>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</si>
  <si>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</si>
  <si>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</si>
  <si>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</si>
  <si>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</si>
  <si>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</si>
  <si>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</si>
  <si>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</si>
  <si>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</si>
  <si>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后备箱盖</t>
  </si>
  <si>
    <t>&lt;Node - Logical Input ID - xx&gt;</t>
    <phoneticPr fontId="4" type="noConversion"/>
  </si>
  <si>
    <t>xx - 
0, 长按
1，短按
映射关系参考表格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</si>
  <si>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</si>
  <si>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</si>
  <si>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</si>
  <si>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</si>
  <si>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</si>
  <si>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</si>
  <si>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</si>
  <si>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2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</si>
  <si>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</si>
  <si>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</si>
  <si>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</si>
  <si>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skill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</si>
  <si>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</si>
  <si>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</si>
  <si>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</si>
  <si>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</si>
  <si>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</si>
  <si>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</si>
  <si>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</si>
  <si>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</si>
  <si>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</si>
  <si>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</si>
  <si>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airvolume_sys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</si>
  <si>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</si>
  <si>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</si>
  <si>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</si>
  <si>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</si>
  <si>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</si>
  <si>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</si>
  <si>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</si>
  <si>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</si>
  <si>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</si>
  <si>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</si>
  <si>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</si>
  <si>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</si>
  <si>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</si>
  <si>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</si>
  <si>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</si>
  <si>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</si>
  <si>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</si>
  <si>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</si>
  <si>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</si>
  <si>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</si>
  <si>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</si>
  <si>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</si>
  <si>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</si>
  <si>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</si>
  <si>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</si>
  <si>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</si>
  <si>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</si>
  <si>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</si>
  <si>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</si>
  <si>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</si>
  <si>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</si>
  <si>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</si>
  <si>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</si>
  <si>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</si>
  <si>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</si>
  <si>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</si>
  <si>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</si>
  <si>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</si>
  <si>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</si>
  <si>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</si>
  <si>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</si>
  <si>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</si>
  <si>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</si>
  <si>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</si>
  <si>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</si>
  <si>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4" type="noConversion"/>
  </si>
  <si>
    <t>launcher主页面 &amp; 常用app从左到右排列,点击完成后触发</t>
    <phoneticPr fontId="4" type="noConversion"/>
  </si>
  <si>
    <t>应用卡片被触摸打开时触发</t>
    <phoneticPr fontId="4" type="noConversion"/>
  </si>
  <si>
    <t>&lt;xxx&gt;</t>
    <phoneticPr fontId="4" type="noConversion"/>
  </si>
  <si>
    <t>&lt;0 | +1&gt;</t>
    <phoneticPr fontId="4" type="noConversion"/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</si>
  <si>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</si>
  <si>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</si>
  <si>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</si>
  <si>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Fail</t>
    <phoneticPr fontId="4" type="noConversion"/>
  </si>
  <si>
    <t>&lt;空调智能馨风|消息中心|天气|语音&gt;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</si>
  <si>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</si>
  <si>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</si>
  <si>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</si>
  <si>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</si>
  <si>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</si>
  <si>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</si>
  <si>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</si>
  <si>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</si>
  <si>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</si>
  <si>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</si>
  <si>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</si>
  <si>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</si>
  <si>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</si>
  <si>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</si>
  <si>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</si>
  <si>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NA know how to read</t>
    <phoneticPr fontId="4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</si>
  <si>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4" type="noConversion"/>
  </si>
  <si>
    <t>查找附近加油站</t>
    <phoneticPr fontId="4" type="noConversion"/>
  </si>
  <si>
    <t>&lt;高|标准|低&gt;</t>
    <phoneticPr fontId="4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</si>
  <si>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</si>
  <si>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</si>
  <si>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4" type="noConversion"/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</si>
  <si>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</si>
  <si>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</si>
  <si>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</si>
  <si>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</si>
  <si>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</si>
  <si>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</si>
  <si>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</si>
  <si>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</si>
  <si>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</si>
  <si>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</si>
  <si>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</si>
  <si>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</si>
  <si>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</si>
  <si>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</si>
  <si>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auto等级</t>
    <phoneticPr fontId="4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</si>
  <si>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</si>
  <si>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</si>
  <si>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</si>
  <si>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>删除后当前绑定账号数量&lt;=10</t>
    <phoneticPr fontId="4" type="noConversion"/>
  </si>
  <si>
    <t>0： 福特字体； 1：汉仪； 2：尚巍</t>
    <phoneticPr fontId="4" type="noConversion"/>
  </si>
  <si>
    <t>仅当客户点击title时， 同时打印format</t>
    <phoneticPr fontId="4" type="noConversion"/>
  </si>
  <si>
    <t>点击热门搜索词</t>
    <phoneticPr fontId="4" type="noConversion"/>
  </si>
  <si>
    <t>一级页面tab时长统计</t>
    <phoneticPr fontId="4" type="noConversion"/>
  </si>
  <si>
    <t>如果有TTS反馈， 车控无语音反馈</t>
    <phoneticPr fontId="4" type="noConversion"/>
  </si>
  <si>
    <t>&lt;xxxm&gt;</t>
    <phoneticPr fontId="4" type="noConversion"/>
  </si>
  <si>
    <t>&lt;xxxms&gt;</t>
    <phoneticPr fontId="4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</si>
  <si>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</si>
  <si>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</si>
  <si>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</si>
  <si>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</si>
  <si>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</si>
  <si>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</si>
  <si>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</si>
  <si>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</si>
  <si>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</si>
  <si>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</si>
  <si>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</si>
  <si>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</si>
  <si>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</si>
  <si>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</si>
  <si>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</si>
  <si>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</si>
  <si>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</si>
  <si>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</si>
  <si>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</si>
  <si>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</si>
  <si>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</si>
  <si>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</si>
  <si>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</si>
  <si>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</si>
  <si>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更新&lt;应用名称&gt;应用</t>
    <phoneticPr fontId="4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</si>
  <si>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</si>
  <si>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</si>
  <si>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</si>
  <si>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</si>
  <si>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</si>
  <si>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58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</si>
  <si>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</si>
  <si>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58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</si>
  <si>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</si>
  <si>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</si>
  <si>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</si>
  <si>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智能车速限制</t>
    <phoneticPr fontId="4" type="noConversion"/>
  </si>
  <si>
    <t>digitalscent</t>
    <phoneticPr fontId="4" type="noConversion"/>
  </si>
  <si>
    <t>香氛控制</t>
    <phoneticPr fontId="4" type="noConversion"/>
  </si>
  <si>
    <t>强度</t>
    <phoneticPr fontId="4" type="noConversion"/>
  </si>
  <si>
    <t>&lt;关|低|中|高&gt;</t>
    <phoneticPr fontId="4" type="noConversion"/>
  </si>
  <si>
    <t>开关</t>
    <phoneticPr fontId="4" type="noConversion"/>
  </si>
  <si>
    <t>香型</t>
    <phoneticPr fontId="4" type="noConversion"/>
  </si>
  <si>
    <t>remind</t>
    <phoneticPr fontId="4" type="noConversion"/>
  </si>
  <si>
    <t>香氛提醒</t>
    <phoneticPr fontId="4" type="noConversion"/>
  </si>
  <si>
    <t>余量不足</t>
    <phoneticPr fontId="4" type="noConversion"/>
  </si>
  <si>
    <t>xxx</t>
    <phoneticPr fontId="4" type="noConversion"/>
  </si>
  <si>
    <t>香氛名</t>
    <phoneticPr fontId="4" type="noConversion"/>
  </si>
  <si>
    <t>余量耗尽</t>
    <phoneticPr fontId="4" type="noConversion"/>
  </si>
  <si>
    <t>香氛过期</t>
    <phoneticPr fontId="4" type="noConversion"/>
  </si>
  <si>
    <t>香氛异常</t>
    <phoneticPr fontId="4" type="noConversion"/>
  </si>
  <si>
    <t>异常具体内容</t>
    <phoneticPr fontId="4" type="noConversion"/>
  </si>
  <si>
    <t>未授权香氛</t>
    <phoneticPr fontId="4" type="noConversion"/>
  </si>
  <si>
    <t>氛围灯开关</t>
    <phoneticPr fontId="4" type="noConversion"/>
  </si>
  <si>
    <t>氛围灯模式</t>
    <phoneticPr fontId="4" type="noConversion"/>
  </si>
  <si>
    <t>&lt;静态|动态|自定义模式|音乐律动&gt;</t>
    <phoneticPr fontId="4" type="noConversion"/>
  </si>
  <si>
    <t>氛围灯亮度</t>
    <phoneticPr fontId="4" type="noConversion"/>
  </si>
  <si>
    <t>挡位</t>
    <phoneticPr fontId="4" type="noConversion"/>
  </si>
  <si>
    <t>氛围灯颜色</t>
    <phoneticPr fontId="4" type="noConversion"/>
  </si>
  <si>
    <t>stored</t>
    <phoneticPr fontId="4" type="noConversion"/>
  </si>
  <si>
    <t>seat</t>
    <phoneticPr fontId="4" type="noConversion"/>
  </si>
  <si>
    <t>adjusted</t>
    <phoneticPr fontId="4" type="noConversion"/>
  </si>
  <si>
    <t>massage</t>
    <phoneticPr fontId="4" type="noConversion"/>
  </si>
  <si>
    <t>座椅按摩</t>
    <phoneticPr fontId="4" type="noConversion"/>
  </si>
  <si>
    <t>上部腰托</t>
    <phoneticPr fontId="4" type="noConversion"/>
  </si>
  <si>
    <t>中部腰托</t>
    <phoneticPr fontId="4" type="noConversion"/>
  </si>
  <si>
    <t>下部腰托</t>
    <phoneticPr fontId="4" type="noConversion"/>
  </si>
  <si>
    <t>侧面支撑（靠背）</t>
    <phoneticPr fontId="4" type="noConversion"/>
  </si>
  <si>
    <t>侧面支撑（坐垫）</t>
    <phoneticPr fontId="4" type="noConversion"/>
  </si>
  <si>
    <t>xx</t>
    <phoneticPr fontId="4" type="noConversion"/>
  </si>
  <si>
    <t>挡位</t>
    <phoneticPr fontId="4" type="noConversion"/>
  </si>
  <si>
    <t>side</t>
    <phoneticPr fontId="4" type="noConversion"/>
  </si>
  <si>
    <t>按摩开关</t>
    <phoneticPr fontId="4" type="noConversion"/>
  </si>
  <si>
    <t>&lt;开|关&gt;</t>
    <phoneticPr fontId="4" type="noConversion"/>
  </si>
  <si>
    <t>&lt;低|中|高&gt;</t>
    <phoneticPr fontId="4" type="noConversion"/>
  </si>
  <si>
    <t>座椅调节</t>
    <phoneticPr fontId="4" type="noConversion"/>
  </si>
  <si>
    <t>仅当挡位发生变化时，触发该埋点</t>
    <phoneticPr fontId="4" type="noConversion"/>
  </si>
  <si>
    <t>包含被动触发逻辑与客户主动设置</t>
    <phoneticPr fontId="4" type="noConversion"/>
  </si>
  <si>
    <t>label</t>
    <phoneticPr fontId="4" type="noConversion"/>
  </si>
  <si>
    <t>&lt;煦日|橙花|蔚蓝|沐光|青页|夜铃|泉境|茶曦|烟海&gt;</t>
    <phoneticPr fontId="4" type="noConversion"/>
  </si>
  <si>
    <t>未授权通道号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</si>
  <si>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4" type="noConversion"/>
  </si>
  <si>
    <t>&lt;1~100&gt;</t>
    <phoneticPr fontId="4" type="noConversion"/>
  </si>
  <si>
    <t>&lt;0~127&gt;</t>
    <phoneticPr fontId="4" type="noConversion"/>
  </si>
  <si>
    <t>blowingmodechanged</t>
    <phoneticPr fontId="4" type="noConversion"/>
  </si>
  <si>
    <t>空调电动出风口模式变化时触发事件</t>
    <phoneticPr fontId="4" type="noConversion"/>
  </si>
  <si>
    <t>blowingmode</t>
    <phoneticPr fontId="4" type="noConversion"/>
  </si>
  <si>
    <t>from</t>
    <phoneticPr fontId="4" type="noConversion"/>
  </si>
  <si>
    <t>to</t>
    <phoneticPr fontId="4" type="noConversion"/>
  </si>
  <si>
    <t>&lt;ms when Emr mode on&gt;</t>
    <phoneticPr fontId="4" type="noConversion"/>
  </si>
  <si>
    <t>&lt;ms when Emr mode off&gt;</t>
    <phoneticPr fontId="4" type="noConversion"/>
  </si>
  <si>
    <t>xxx</t>
    <phoneticPr fontId="4" type="noConversion"/>
  </si>
  <si>
    <t>soc</t>
    <phoneticPr fontId="4" type="noConversion"/>
  </si>
  <si>
    <t>tempture</t>
    <phoneticPr fontId="4" type="noConversion"/>
  </si>
  <si>
    <t>当前soc温度</t>
    <phoneticPr fontId="4" type="noConversion"/>
  </si>
  <si>
    <t>&lt;电机异常|风扇异常|电源过压|电源欠压|温度过高|温度过低|失去连接&gt;</t>
    <phoneticPr fontId="4" type="noConversion"/>
  </si>
  <si>
    <t>yf</t>
    <phoneticPr fontId="4" type="noConversion"/>
  </si>
  <si>
    <t>当soc温度超过110摄氏度时触发</t>
    <phoneticPr fontId="4" type="noConversion"/>
  </si>
  <si>
    <t>YF</t>
    <phoneticPr fontId="4" type="noConversion"/>
  </si>
  <si>
    <t>功能点击</t>
    <phoneticPr fontId="4" type="noConversion"/>
  </si>
  <si>
    <t>区分三种控制方式</t>
    <phoneticPr fontId="4" type="noConversion"/>
  </si>
  <si>
    <t>座椅调节&amp;按摩方式</t>
    <phoneticPr fontId="4" type="noConversion"/>
  </si>
  <si>
    <t>仅当状态变化时触发埋点包含以上三种调整方式</t>
    <phoneticPr fontId="4" type="noConversion"/>
  </si>
  <si>
    <t>座椅按摩开关</t>
    <phoneticPr fontId="4" type="noConversion"/>
  </si>
  <si>
    <t>TS</t>
    <phoneticPr fontId="4" type="noConversion"/>
  </si>
  <si>
    <t>isCorrection</t>
    <phoneticPr fontId="4" type="noConversion"/>
  </si>
  <si>
    <t>true/false</t>
    <phoneticPr fontId="4" type="noConversion"/>
  </si>
  <si>
    <t>纠正标记</t>
    <phoneticPr fontId="4" type="noConversion"/>
  </si>
  <si>
    <t>点击小度接人，出现二维码页面</t>
    <phoneticPr fontId="4" type="noConversion"/>
  </si>
  <si>
    <t>卡片关闭的方式, 正负反馈指的是语音</t>
    <phoneticPr fontId="4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</si>
  <si>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</si>
  <si>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</si>
  <si>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</si>
  <si>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</si>
  <si>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</si>
  <si>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</si>
  <si>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</si>
  <si>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</si>
  <si>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</si>
  <si>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</si>
  <si>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</si>
  <si>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</si>
  <si>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</si>
  <si>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</si>
  <si>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</si>
  <si>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</si>
  <si>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</si>
  <si>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</si>
  <si>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</si>
  <si>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</si>
  <si>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</si>
  <si>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4" type="noConversion"/>
  </si>
  <si>
    <t>垂类名称</t>
  </si>
  <si>
    <t>实现方式</t>
    <phoneticPr fontId="72" type="noConversion"/>
  </si>
  <si>
    <t>unit</t>
    <phoneticPr fontId="72" type="noConversion"/>
  </si>
  <si>
    <t>关闭打开音量ar</t>
    <phoneticPr fontId="72" type="noConversion"/>
  </si>
  <si>
    <t>多途径点</t>
    <phoneticPr fontId="72" type="noConversion"/>
  </si>
  <si>
    <t>车控</t>
    <phoneticPr fontId="72" type="noConversion"/>
  </si>
  <si>
    <t>iovparser</t>
    <phoneticPr fontId="72" type="noConversion"/>
  </si>
  <si>
    <t>打开关闭车窗空调等</t>
    <phoneticPr fontId="72" type="noConversion"/>
  </si>
  <si>
    <t>dumi</t>
    <phoneticPr fontId="72" type="noConversion"/>
  </si>
  <si>
    <t>车控家</t>
    <phoneticPr fontId="72" type="noConversion"/>
  </si>
  <si>
    <t>涉及违章查询垂类</t>
    <phoneticPr fontId="72" type="noConversion"/>
  </si>
  <si>
    <t>打开小程序本地服务</t>
    <phoneticPr fontId="72" type="noConversion"/>
  </si>
  <si>
    <t>加油小程序</t>
    <phoneticPr fontId="72" type="noConversion"/>
  </si>
  <si>
    <t>unit</t>
  </si>
  <si>
    <t>音乐</t>
  </si>
  <si>
    <t>媒体资源子垂类</t>
    <phoneticPr fontId="72" type="noConversion"/>
  </si>
  <si>
    <t>媒体控制</t>
    <phoneticPr fontId="72" type="noConversion"/>
  </si>
  <si>
    <t>打开关闭</t>
    <phoneticPr fontId="72" type="noConversion"/>
  </si>
  <si>
    <t>MU2882大概几点到</t>
    <phoneticPr fontId="72" type="noConversion"/>
  </si>
  <si>
    <t>小程序智慧停车</t>
    <phoneticPr fontId="72" type="noConversion"/>
  </si>
  <si>
    <t>Uicontrol</t>
    <phoneticPr fontId="72" type="noConversion"/>
  </si>
  <si>
    <t>所见即可说语音模拟事件选择第三个向上滑动向下滑动</t>
    <phoneticPr fontId="72" type="noConversion"/>
  </si>
  <si>
    <t>爱车探索、电子手册、表格知识问答</t>
    <phoneticPr fontId="72" type="noConversion"/>
  </si>
  <si>
    <t>提示语（自定义提示语)</t>
    <phoneticPr fontId="72" type="noConversion"/>
  </si>
  <si>
    <t>发音人变更（自定义发音人)</t>
    <phoneticPr fontId="72" type="noConversion"/>
  </si>
  <si>
    <t>车况监控、</t>
    <phoneticPr fontId="72" type="noConversion"/>
  </si>
  <si>
    <t>剩余油量</t>
    <phoneticPr fontId="72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</si>
  <si>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2" type="noConversion"/>
  </si>
  <si>
    <t>小度助手信息、你是谁</t>
    <phoneticPr fontId="72" type="noConversion"/>
  </si>
  <si>
    <t>iovparser</t>
  </si>
  <si>
    <t>品牌车型对比</t>
    <phoneticPr fontId="72" type="noConversion"/>
  </si>
  <si>
    <t>全身舒缓</t>
  </si>
  <si>
    <t>全身焕活</t>
  </si>
  <si>
    <t>腰背激活</t>
  </si>
  <si>
    <t>脊背放松</t>
  </si>
  <si>
    <t>背部推拿</t>
  </si>
  <si>
    <t>本次行程配置视图</t>
  </si>
  <si>
    <t>&lt;xx,xx,xx&gt;</t>
  </si>
  <si>
    <t>倒车影像延迟</t>
  </si>
  <si>
    <t>type</t>
  </si>
  <si>
    <t>issuccess</t>
  </si>
  <si>
    <t>点击事件</t>
  </si>
  <si>
    <t>搜索词</t>
  </si>
  <si>
    <t>oneshot</t>
  </si>
  <si>
    <t>oneshot时候，label=默认唤醒词|自定义唤醒词</t>
  </si>
  <si>
    <t>wakeup free</t>
  </si>
  <si>
    <t>&lt;是否触发免唤醒拉起语音服务&gt;</t>
  </si>
  <si>
    <t>wakeup free words</t>
  </si>
  <si>
    <t>&lt;使用的免唤醒词&gt;</t>
  </si>
  <si>
    <t>isResolveEntity</t>
  </si>
  <si>
    <t>指代消解标记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</si>
  <si>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</si>
  <si>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</si>
  <si>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</si>
  <si>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</si>
  <si>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</si>
  <si>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</si>
  <si>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</si>
  <si>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车机个性化语音播报显示列表</t>
  </si>
  <si>
    <t>total records num</t>
  </si>
  <si>
    <t>总共录了有多少条</t>
  </si>
  <si>
    <t>downloaded num</t>
  </si>
  <si>
    <t>车端下载了多少条</t>
  </si>
  <si>
    <t>车机个性化语音播报报错</t>
  </si>
  <si>
    <t>延长聆听开关</t>
  </si>
  <si>
    <t>个性化语音播报</t>
  </si>
  <si>
    <t>编辑个性化语音播报</t>
  </si>
  <si>
    <t>保存后上报</t>
  </si>
  <si>
    <t>&lt;已设置|未设置&gt;</t>
  </si>
  <si>
    <t>车机个性化语音播报下载状态</t>
  </si>
  <si>
    <t>&lt;开始下载|下载完成&gt;</t>
  </si>
  <si>
    <t>系统自动更新</t>
  </si>
  <si>
    <t>语速</t>
  </si>
  <si>
    <t>&lt;标准|xxx|xxx&gt;</t>
  </si>
  <si>
    <t>音源定位</t>
  </si>
  <si>
    <t>&lt;主副驾|主架|xxx&gt;</t>
  </si>
  <si>
    <t>&lt;默认应答语|应答音效|自定义应答语&gt;</t>
  </si>
  <si>
    <t>应答语模式选择</t>
  </si>
  <si>
    <t>编辑自定义应答语</t>
  </si>
  <si>
    <t>voiceClonelist</t>
  </si>
  <si>
    <t>voiceCloneerror</t>
  </si>
  <si>
    <t>Key</t>
    <phoneticPr fontId="2" type="noConversion"/>
  </si>
  <si>
    <t>yunting</t>
  </si>
  <si>
    <t>打开云听</t>
  </si>
  <si>
    <t>label</t>
    <phoneticPr fontId="2" type="noConversion"/>
  </si>
  <si>
    <t>&lt;hmi|voice&gt;</t>
    <phoneticPr fontId="2" type="noConversion"/>
  </si>
  <si>
    <t>closed</t>
    <phoneticPr fontId="2" type="noConversion"/>
  </si>
  <si>
    <t>退出云听</t>
  </si>
  <si>
    <t>应用不在前台、等状态上报</t>
  </si>
  <si>
    <t>from</t>
    <phoneticPr fontId="2" type="noConversion"/>
  </si>
  <si>
    <t>&lt;start time&gt;</t>
    <phoneticPr fontId="2" type="noConversion"/>
  </si>
  <si>
    <t>to</t>
    <phoneticPr fontId="2" type="noConversion"/>
  </si>
  <si>
    <t>&lt;end time&gt;</t>
    <phoneticPr fontId="2" type="noConversion"/>
  </si>
  <si>
    <t>login</t>
    <phoneticPr fontId="2" type="noConversion"/>
  </si>
  <si>
    <t>账号登录退出</t>
  </si>
  <si>
    <t>&lt;手机验证码|扫码&gt;</t>
  </si>
  <si>
    <t>仅在登录时判断</t>
  </si>
  <si>
    <t>isvip</t>
  </si>
  <si>
    <t>issuccess</t>
    <phoneticPr fontId="2" type="noConversion"/>
  </si>
  <si>
    <t xml:space="preserve">played </t>
    <phoneticPr fontId="2" type="noConversion"/>
  </si>
  <si>
    <t>播放</t>
  </si>
  <si>
    <r>
      <t>&lt;hmi|voice</t>
    </r>
    <r>
      <rPr>
        <sz val="11"/>
        <color theme="1"/>
        <rFont val="Calibri"/>
        <family val="2"/>
        <scheme val="minor"/>
      </rPr>
      <t>|auto&gt;</t>
    </r>
  </si>
  <si>
    <t>model</t>
  </si>
  <si>
    <t>&lt;专栏电台|AI电台|在线广播&gt;</t>
  </si>
  <si>
    <t>所属模块</t>
  </si>
  <si>
    <t>&lt;xxx&gt;</t>
    <phoneticPr fontId="2" type="noConversion"/>
  </si>
  <si>
    <t>专栏/电台名称</t>
  </si>
  <si>
    <t>ended</t>
    <phoneticPr fontId="2" type="noConversion"/>
  </si>
  <si>
    <t>暂停/结束收听</t>
  </si>
  <si>
    <t>被暂停，结束、退出APP等关闭状态上报</t>
  </si>
  <si>
    <t>&lt;yunting start play time&gt;</t>
  </si>
  <si>
    <t>&lt;yunting end play time&gt;</t>
  </si>
  <si>
    <t>clicked</t>
    <phoneticPr fontId="2" type="noConversion"/>
  </si>
  <si>
    <t>name</t>
    <phoneticPr fontId="2" type="noConversion"/>
  </si>
  <si>
    <t>点击按钮或者电台都通过此埋点上报，包括但不限于下载、点击分类、我的订阅、已购等</t>
  </si>
  <si>
    <t>&lt;热搜词|联想词&gt;</t>
  </si>
  <si>
    <t>仅当用户点击推荐的搜索词时上报</t>
  </si>
  <si>
    <t>&lt;订阅|取消订阅&gt;</t>
  </si>
  <si>
    <t>仅当用户点击订阅操作时上报</t>
  </si>
  <si>
    <t>search</t>
    <phoneticPr fontId="2" type="noConversion"/>
  </si>
  <si>
    <t>key</t>
    <phoneticPr fontId="2" type="noConversion"/>
  </si>
  <si>
    <t>上报用户搜索的关键词</t>
  </si>
  <si>
    <t>result</t>
  </si>
  <si>
    <t>是否有结果</t>
  </si>
  <si>
    <t>controls</t>
  </si>
  <si>
    <t>音频控制，包括播放暂停，上下曲，收藏/取消收藏</t>
  </si>
  <si>
    <t>&lt;hmi|voice|hardbutton|others&gt;</t>
  </si>
  <si>
    <t>&lt;播放|暂停|下一曲|上一曲|快进|快退|收藏|取消收藏&gt;</t>
  </si>
  <si>
    <t>payed</t>
  </si>
  <si>
    <t>购买</t>
  </si>
  <si>
    <t>&lt;true|false&gt;</t>
    <phoneticPr fontId="2" type="noConversion"/>
  </si>
  <si>
    <t>&lt;单曲|专辑|会员&gt;</t>
  </si>
  <si>
    <t>购买类型</t>
  </si>
  <si>
    <t>购买金额</t>
  </si>
  <si>
    <t>用户点击个性化语音入口时上报数据</t>
  </si>
  <si>
    <t>个性化语音下载，超时，断网，使用等报错时上报</t>
  </si>
  <si>
    <r>
      <t>&lt;HMI|默认唤醒词|自定义唤醒词|硬按钮</t>
    </r>
    <r>
      <rPr>
        <sz val="11"/>
        <color rgb="FF0070C0"/>
        <rFont val="Calibri"/>
        <family val="2"/>
        <scheme val="minor"/>
      </rPr>
      <t>|wakeup_free</t>
    </r>
    <r>
      <rPr>
        <sz val="11"/>
        <color theme="1"/>
        <rFont val="Calibri"/>
        <family val="2"/>
        <scheme val="minor"/>
      </rPr>
      <t>&gt;</t>
    </r>
  </si>
  <si>
    <t>仅label=wakeup时填写</t>
  </si>
  <si>
    <t>仅label=默认唤醒词|自定义唤醒词 需要填</t>
  </si>
  <si>
    <t>Huang Wenting</t>
  </si>
  <si>
    <t>&lt;自在航行|坐享净界|光速探境|山湖无界&gt;</t>
  </si>
  <si>
    <t>Yun Ting</t>
  </si>
  <si>
    <t>Yang Guang(央广)</t>
  </si>
  <si>
    <t>Dong Leon</t>
  </si>
  <si>
    <t>Rejuvenation</t>
  </si>
  <si>
    <t>rejuvenation</t>
  </si>
  <si>
    <t>4个主题</t>
  </si>
  <si>
    <t>香氛激活</t>
  </si>
  <si>
    <t>&lt;跟随主题|xxx|xxx|xxx|无香氛&gt;</t>
  </si>
  <si>
    <t>音频选择</t>
  </si>
  <si>
    <t>&lt;主题音乐|xxx|无音频&gt;</t>
  </si>
  <si>
    <t>主驾座椅调整</t>
  </si>
  <si>
    <t>座椅通风</t>
  </si>
  <si>
    <t>座椅加热</t>
  </si>
  <si>
    <t>蓝牙电话免打扰</t>
  </si>
  <si>
    <t>&lt;3mins|5mins|10mins&gt;</t>
  </si>
  <si>
    <t>用户在某个主题里设置时上报</t>
  </si>
  <si>
    <t>个性化设置</t>
  </si>
  <si>
    <t>用户每次操作时上报</t>
  </si>
  <si>
    <t>退出主题时记录实际使用时长</t>
  </si>
  <si>
    <t>拖车/重载</t>
  </si>
  <si>
    <t>&lt;关闭|自动&gt;</t>
  </si>
  <si>
    <t>拖车摇摆控制</t>
  </si>
  <si>
    <t>拖车灯检查</t>
  </si>
  <si>
    <t>&lt;开始|退出&gt;</t>
  </si>
  <si>
    <t>v1.0</t>
  </si>
  <si>
    <t>delete demo mode</t>
  </si>
  <si>
    <t>add rejuvenation</t>
  </si>
  <si>
    <t>add Yun Ting</t>
  </si>
  <si>
    <t>delete relax mode</t>
  </si>
  <si>
    <t>时长选择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</si>
  <si>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</si>
  <si>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delete Face ID</t>
  </si>
  <si>
    <t>&lt;标准|运动|节能|湿滑模式|缓慢模式|复杂路况&gt;</t>
  </si>
  <si>
    <t>进入账号</t>
  </si>
  <si>
    <t>功能关闭</t>
  </si>
  <si>
    <t>add towingsettings（拖车设置）</t>
  </si>
  <si>
    <t>update 'onVideoEnd' from video</t>
  </si>
  <si>
    <t>v1.1</t>
  </si>
  <si>
    <t>rearpower</t>
  </si>
  <si>
    <t>后排空调开关</t>
  </si>
  <si>
    <t>rearauto</t>
  </si>
  <si>
    <t>后排自动空调开关</t>
  </si>
  <si>
    <t>rearlocking</t>
  </si>
  <si>
    <t>后排锁定</t>
  </si>
  <si>
    <t>rearblowing</t>
  </si>
  <si>
    <t>后排风量</t>
  </si>
  <si>
    <t>reartemp</t>
  </si>
  <si>
    <t>后排温度</t>
  </si>
  <si>
    <r>
      <t>&lt;on|off|disable</t>
    </r>
    <r>
      <rPr>
        <sz val="10"/>
        <color rgb="FF0000FF"/>
        <rFont val="宋体"/>
        <charset val="134"/>
      </rPr>
      <t>&gt;</t>
    </r>
  </si>
  <si>
    <t>rearvolume</t>
  </si>
  <si>
    <r>
      <rPr>
        <sz val="11.5"/>
        <color rgb="FF0000FF"/>
        <rFont val="Segoe UI Symbol"/>
        <family val="1"/>
      </rPr>
      <t>℃</t>
    </r>
    <r>
      <rPr>
        <sz val="11.5"/>
        <color rgb="FF0000FF"/>
        <rFont val="Calibri"/>
        <family val="2"/>
      </rPr>
      <t xml:space="preserve">&lt;15~30&gt; | </t>
    </r>
    <r>
      <rPr>
        <sz val="11.5"/>
        <color rgb="FF0000FF"/>
        <rFont val="Segoe UI Symbol"/>
        <family val="1"/>
      </rPr>
      <t>℉</t>
    </r>
    <r>
      <rPr>
        <sz val="11.5"/>
        <color rgb="FF0000FF"/>
        <rFont val="Calibri"/>
        <family val="2"/>
      </rPr>
      <t xml:space="preserve">&lt;59~86&gt; </t>
    </r>
  </si>
  <si>
    <t>update Voice&amp;HVAC</t>
  </si>
  <si>
    <t>当结果为ture时，skill对应为空</t>
  </si>
  <si>
    <r>
      <t xml:space="preserve">
</t>
    </r>
    <r>
      <rPr>
        <sz val="11"/>
        <color rgb="FFFF0000"/>
        <rFont val="Calibri"/>
        <family val="2"/>
        <scheme val="minor"/>
      </rPr>
      <t>除了所见即可说，其余skill均不应该为NA</t>
    </r>
  </si>
  <si>
    <t>&lt;静音|简洁|详细|提示音&gt;</t>
  </si>
  <si>
    <t>会透传api失败真实错误码以及错误信息</t>
  </si>
  <si>
    <t>主题氛围灯联动</t>
  </si>
  <si>
    <t>v1.2</t>
  </si>
  <si>
    <t>update “onVoiceNlusucceed” from Voice</t>
  </si>
  <si>
    <t>update Navi</t>
  </si>
  <si>
    <t>update "System Displayset"from system setting</t>
  </si>
  <si>
    <t>update "主题联动"from vehicles controls</t>
  </si>
  <si>
    <t>待定是否使用福特埋点方案</t>
  </si>
  <si>
    <t>导航路线没有发生任何移动无需上报，本地如不位移是不上报的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</si>
  <si>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</si>
  <si>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</si>
  <si>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屏幕亮度调节</t>
  </si>
  <si>
    <t>&lt;Night_1~Night_12&gt;</t>
  </si>
  <si>
    <t>夜间亮度调节</t>
  </si>
  <si>
    <t>白天亮度调节</t>
  </si>
  <si>
    <t>&lt;Day_1~Day_6&gt;</t>
  </si>
  <si>
    <t>v1.3</t>
  </si>
  <si>
    <t>trailersettings</t>
  </si>
  <si>
    <t xml:space="preserve">update Trailer Profiles and Settings </t>
  </si>
  <si>
    <t>用户切换模式或设置亮度值时上报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</si>
</sst>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0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charset val="134"/>
    </font>
    <font>
      <sz val="10"/>
      <color rgb="FF000000"/>
      <name val="等线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charset val="134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rgb="FF0000FF"/>
      <name val="DengXian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color rgb="FF0070C0"/>
      <name val="Calibri"/>
      <family val="2"/>
      <scheme val="minor"/>
    </font>
    <font>
      <sz val="11"/>
      <color theme="1"/>
      <name val="Abadi"/>
      <family val="2"/>
    </font>
    <font>
      <sz val="11"/>
      <name val="Abadi"/>
      <family val="2"/>
    </font>
    <font>
      <sz val="11.5"/>
      <color rgb="FF0000FF"/>
      <name val="Calibri"/>
      <family val="2"/>
    </font>
    <font>
      <sz val="10"/>
      <color rgb="FF0000FF"/>
      <name val="宋体"/>
      <charset val="134"/>
    </font>
    <font>
      <sz val="11.5"/>
      <color rgb="FF0000FF"/>
      <name val="Calibri"/>
      <family val="1"/>
    </font>
    <font>
      <sz val="11.5"/>
      <color rgb="FF0000FF"/>
      <name val="Segoe UI Symbol"/>
      <family val="1"/>
    </font>
    <font>
      <strike/>
      <sz val="11"/>
      <color rgb="FF0000FF"/>
      <name val="DengXian"/>
    </font>
    <font>
      <sz val="10"/>
      <color theme="1" tint="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4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3" fillId="0" borderId="0">
      <alignment vertical="center"/>
    </xf>
    <xf numFmtId="0" fontId="7" fillId="0" borderId="0"/>
    <xf numFmtId="0" fontId="7" fillId="0" borderId="0"/>
    <xf numFmtId="0" fontId="81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87" fillId="0" borderId="0">
      <alignment vertical="center"/>
    </xf>
  </cellStyleXfs>
  <cellXfs count="319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21" fillId="0" borderId="0" xfId="0" applyFont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Alignment="1">
      <alignment horizontal="center"/>
    </xf>
    <xf numFmtId="0" fontId="24" fillId="0" borderId="0" xfId="2" applyFont="1" applyAlignment="1">
      <alignment horizontal="justify" vertical="center" wrapText="1"/>
    </xf>
    <xf numFmtId="0" fontId="24" fillId="0" borderId="0" xfId="2" applyFont="1" applyAlignment="1">
      <alignment vertical="center"/>
    </xf>
    <xf numFmtId="0" fontId="24" fillId="0" borderId="0" xfId="2" applyFont="1" applyAlignment="1">
      <alignment horizontal="center" wrapText="1"/>
    </xf>
    <xf numFmtId="0" fontId="25" fillId="0" borderId="0" xfId="0" applyFont="1"/>
    <xf numFmtId="0" fontId="24" fillId="0" borderId="0" xfId="2" applyFont="1"/>
    <xf numFmtId="0" fontId="24" fillId="0" borderId="0" xfId="2" applyFont="1" applyAlignment="1">
      <alignment vertical="center" wrapText="1"/>
    </xf>
    <xf numFmtId="0" fontId="26" fillId="0" borderId="0" xfId="2" applyFont="1" applyAlignment="1">
      <alignment vertical="center" wrapText="1"/>
    </xf>
    <xf numFmtId="0" fontId="26" fillId="0" borderId="0" xfId="0" applyFont="1"/>
    <xf numFmtId="0" fontId="25" fillId="0" borderId="0" xfId="0" applyFont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/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7" xfId="0" applyFont="1" applyFill="1" applyBorder="1" applyAlignment="1">
      <alignment horizontal="left" vertical="center"/>
    </xf>
    <xf numFmtId="0" fontId="6" fillId="8" borderId="8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left" vertical="center"/>
    </xf>
    <xf numFmtId="0" fontId="6" fillId="8" borderId="1" xfId="7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50" fillId="0" borderId="1" xfId="6" applyBorder="1" applyAlignment="1">
      <alignment vertical="center"/>
    </xf>
    <xf numFmtId="0" fontId="7" fillId="0" borderId="1" xfId="0" applyFont="1" applyBorder="1"/>
    <xf numFmtId="0" fontId="19" fillId="0" borderId="0" xfId="0" applyFont="1" applyAlignment="1">
      <alignment wrapText="1"/>
    </xf>
    <xf numFmtId="0" fontId="29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53" fillId="12" borderId="11" xfId="0" applyFont="1" applyFill="1" applyBorder="1" applyAlignment="1">
      <alignment horizontal="center" vertical="center" wrapText="1"/>
    </xf>
    <xf numFmtId="0" fontId="53" fillId="12" borderId="11" xfId="0" applyFont="1" applyFill="1" applyBorder="1" applyAlignment="1">
      <alignment vertical="center" wrapText="1"/>
    </xf>
    <xf numFmtId="0" fontId="53" fillId="0" borderId="11" xfId="0" applyFont="1" applyBorder="1" applyAlignment="1">
      <alignment horizontal="center" vertical="center"/>
    </xf>
    <xf numFmtId="0" fontId="53" fillId="0" borderId="11" xfId="0" applyFont="1" applyBorder="1" applyAlignment="1">
      <alignment vertical="center" wrapText="1"/>
    </xf>
    <xf numFmtId="0" fontId="53" fillId="0" borderId="11" xfId="0" applyFont="1" applyBorder="1" applyAlignment="1">
      <alignment horizontal="center" vertical="center" wrapText="1"/>
    </xf>
    <xf numFmtId="0" fontId="0" fillId="0" borderId="6" xfId="0" applyBorder="1"/>
    <xf numFmtId="0" fontId="47" fillId="0" borderId="1" xfId="0" applyFont="1" applyBorder="1" applyAlignment="1">
      <alignment vertical="center"/>
    </xf>
    <xf numFmtId="0" fontId="55" fillId="0" borderId="0" xfId="0" applyFont="1"/>
    <xf numFmtId="0" fontId="0" fillId="13" borderId="1" xfId="0" applyFill="1" applyBorder="1"/>
    <xf numFmtId="0" fontId="48" fillId="0" borderId="9" xfId="0" applyFont="1" applyBorder="1" applyAlignment="1">
      <alignment horizontal="left" vertical="center"/>
    </xf>
    <xf numFmtId="0" fontId="48" fillId="10" borderId="9" xfId="0" applyFont="1" applyFill="1" applyBorder="1" applyAlignment="1">
      <alignment horizontal="center" vertical="center"/>
    </xf>
    <xf numFmtId="0" fontId="48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59" fillId="0" borderId="1" xfId="0" applyFont="1" applyBorder="1"/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1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6" xfId="6" applyBorder="1"/>
    <xf numFmtId="0" fontId="62" fillId="11" borderId="11" xfId="0" applyFont="1" applyFill="1" applyBorder="1" applyAlignment="1">
      <alignment horizontal="center" vertical="center"/>
    </xf>
    <xf numFmtId="0" fontId="62" fillId="11" borderId="11" xfId="0" applyFont="1" applyFill="1" applyBorder="1" applyAlignment="1">
      <alignment horizontal="center" vertical="center" wrapText="1"/>
    </xf>
    <xf numFmtId="0" fontId="62" fillId="11" borderId="11" xfId="0" applyFont="1" applyFill="1" applyBorder="1" applyAlignment="1">
      <alignment horizontal="left" vertical="center"/>
    </xf>
    <xf numFmtId="0" fontId="57" fillId="12" borderId="11" xfId="0" applyFont="1" applyFill="1" applyBorder="1" applyAlignment="1">
      <alignment horizontal="center" vertical="center" wrapText="1"/>
    </xf>
    <xf numFmtId="0" fontId="57" fillId="12" borderId="11" xfId="0" applyFont="1" applyFill="1" applyBorder="1" applyAlignment="1">
      <alignment horizontal="center" vertical="center"/>
    </xf>
    <xf numFmtId="164" fontId="57" fillId="12" borderId="11" xfId="0" applyNumberFormat="1" applyFont="1" applyFill="1" applyBorder="1" applyAlignment="1">
      <alignment horizontal="center" vertical="center" wrapText="1"/>
    </xf>
    <xf numFmtId="0" fontId="57" fillId="12" borderId="11" xfId="0" applyFont="1" applyFill="1" applyBorder="1" applyAlignment="1">
      <alignment horizontal="left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1" xfId="0" applyFont="1" applyBorder="1" applyAlignment="1">
      <alignment horizontal="center" vertical="center" wrapText="1"/>
    </xf>
    <xf numFmtId="164" fontId="57" fillId="0" borderId="11" xfId="0" applyNumberFormat="1" applyFont="1" applyBorder="1" applyAlignment="1">
      <alignment horizontal="center" vertical="center" wrapText="1"/>
    </xf>
    <xf numFmtId="0" fontId="57" fillId="0" borderId="11" xfId="0" applyFont="1" applyBorder="1" applyAlignment="1">
      <alignment horizontal="left" vertical="center" wrapText="1"/>
    </xf>
    <xf numFmtId="0" fontId="57" fillId="0" borderId="13" xfId="0" applyFont="1" applyBorder="1" applyAlignment="1">
      <alignment horizontal="center" vertical="center" wrapText="1"/>
    </xf>
    <xf numFmtId="0" fontId="57" fillId="0" borderId="14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/>
    </xf>
    <xf numFmtId="164" fontId="57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0" fillId="14" borderId="1" xfId="6" applyFill="1" applyBorder="1"/>
    <xf numFmtId="0" fontId="20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0" fillId="20" borderId="16" xfId="0" applyFont="1" applyFill="1" applyBorder="1"/>
    <xf numFmtId="0" fontId="19" fillId="20" borderId="16" xfId="0" applyFont="1" applyFill="1" applyBorder="1"/>
    <xf numFmtId="0" fontId="19" fillId="20" borderId="16" xfId="0" applyFont="1" applyFill="1" applyBorder="1" applyAlignment="1">
      <alignment wrapText="1"/>
    </xf>
    <xf numFmtId="0" fontId="8" fillId="0" borderId="11" xfId="0" applyFont="1" applyBorder="1" applyAlignment="1">
      <alignment vertical="center"/>
    </xf>
    <xf numFmtId="0" fontId="8" fillId="0" borderId="11" xfId="0" applyFont="1" applyBorder="1" applyAlignment="1">
      <alignment vertical="center" wrapText="1"/>
    </xf>
    <xf numFmtId="0" fontId="8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1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19" fillId="0" borderId="1" xfId="7" applyNumberFormat="1" applyFont="1" applyFill="1" applyBorder="1" applyAlignment="1" applyProtection="1"/>
    <xf numFmtId="0" fontId="77" fillId="0" borderId="1" xfId="0" applyFont="1" applyBorder="1"/>
    <xf numFmtId="0" fontId="78" fillId="0" borderId="1" xfId="0" applyFont="1" applyBorder="1"/>
    <xf numFmtId="0" fontId="79" fillId="0" borderId="1" xfId="0" applyFont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84" fillId="21" borderId="1" xfId="0" applyFont="1" applyFill="1" applyBorder="1"/>
    <xf numFmtId="0" fontId="84" fillId="21" borderId="1" xfId="1" applyNumberFormat="1" applyFont="1" applyFill="1" applyBorder="1" applyAlignment="1" applyProtection="1">
      <alignment wrapText="1"/>
    </xf>
    <xf numFmtId="0" fontId="85" fillId="21" borderId="1" xfId="0" applyFont="1" applyFill="1" applyBorder="1"/>
    <xf numFmtId="0" fontId="85" fillId="21" borderId="1" xfId="1" applyNumberFormat="1" applyFont="1" applyFill="1" applyBorder="1" applyAlignment="1" applyProtection="1">
      <alignment wrapText="1"/>
    </xf>
    <xf numFmtId="0" fontId="85" fillId="21" borderId="1" xfId="1" applyNumberFormat="1" applyFont="1" applyFill="1" applyBorder="1" applyAlignment="1" applyProtection="1"/>
    <xf numFmtId="0" fontId="85" fillId="21" borderId="1" xfId="0" applyFont="1" applyFill="1" applyBorder="1" applyAlignment="1">
      <alignment wrapText="1"/>
    </xf>
    <xf numFmtId="0" fontId="85" fillId="0" borderId="1" xfId="0" applyFont="1" applyBorder="1" applyAlignment="1">
      <alignment wrapText="1"/>
    </xf>
    <xf numFmtId="0" fontId="82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2" fillId="0" borderId="11" xfId="0" applyFont="1" applyBorder="1"/>
    <xf numFmtId="0" fontId="0" fillId="4" borderId="1" xfId="7" applyNumberFormat="1" applyFont="1" applyFill="1" applyBorder="1" applyAlignment="1" applyProtection="1"/>
    <xf numFmtId="0" fontId="50" fillId="0" borderId="1" xfId="0" applyFont="1" applyBorder="1"/>
    <xf numFmtId="0" fontId="5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8" borderId="3" xfId="0" applyFont="1" applyFill="1" applyBorder="1"/>
    <xf numFmtId="0" fontId="6" fillId="8" borderId="3" xfId="7" applyBorder="1" applyAlignment="1"/>
    <xf numFmtId="0" fontId="73" fillId="0" borderId="1" xfId="0" applyFont="1" applyBorder="1"/>
    <xf numFmtId="0" fontId="74" fillId="0" borderId="1" xfId="0" applyFont="1" applyBorder="1"/>
    <xf numFmtId="0" fontId="73" fillId="0" borderId="1" xfId="0" applyFont="1" applyBorder="1" applyAlignment="1">
      <alignment vertical="center" wrapText="1"/>
    </xf>
    <xf numFmtId="0" fontId="76" fillId="0" borderId="1" xfId="0" applyFont="1" applyBorder="1" applyAlignment="1">
      <alignment vertical="center" wrapText="1"/>
    </xf>
    <xf numFmtId="0" fontId="80" fillId="0" borderId="1" xfId="0" applyFont="1" applyBorder="1"/>
    <xf numFmtId="0" fontId="20" fillId="0" borderId="1" xfId="7" applyNumberFormat="1" applyFont="1" applyFill="1" applyBorder="1" applyAlignment="1" applyProtection="1"/>
    <xf numFmtId="20" fontId="20" fillId="0" borderId="1" xfId="0" applyNumberFormat="1" applyFont="1" applyBorder="1"/>
    <xf numFmtId="0" fontId="0" fillId="14" borderId="0" xfId="0" applyFill="1"/>
    <xf numFmtId="0" fontId="74" fillId="0" borderId="3" xfId="0" applyFont="1" applyBorder="1"/>
    <xf numFmtId="0" fontId="74" fillId="0" borderId="4" xfId="0" applyFont="1" applyBorder="1"/>
    <xf numFmtId="0" fontId="40" fillId="0" borderId="1" xfId="1" applyFont="1" applyFill="1" applyBorder="1" applyAlignment="1">
      <alignment wrapText="1"/>
    </xf>
    <xf numFmtId="0" fontId="6" fillId="0" borderId="1" xfId="0" applyFont="1" applyBorder="1"/>
    <xf numFmtId="0" fontId="84" fillId="4" borderId="1" xfId="0" applyFont="1" applyFill="1" applyBorder="1"/>
    <xf numFmtId="0" fontId="0" fillId="15" borderId="1" xfId="0" applyFill="1" applyBorder="1"/>
    <xf numFmtId="0" fontId="0" fillId="22" borderId="0" xfId="0" applyFill="1"/>
    <xf numFmtId="0" fontId="41" fillId="15" borderId="1" xfId="1" applyFont="1" applyFill="1" applyBorder="1" applyAlignment="1">
      <alignment wrapText="1"/>
    </xf>
    <xf numFmtId="0" fontId="42" fillId="15" borderId="1" xfId="1" applyFont="1" applyFill="1" applyBorder="1" applyAlignment="1">
      <alignment wrapText="1"/>
    </xf>
    <xf numFmtId="0" fontId="86" fillId="0" borderId="1" xfId="0" applyFont="1" applyBorder="1"/>
    <xf numFmtId="0" fontId="87" fillId="0" borderId="0" xfId="23">
      <alignment vertical="center"/>
    </xf>
    <xf numFmtId="0" fontId="87" fillId="0" borderId="0" xfId="23" applyAlignment="1">
      <alignment vertical="center" wrapText="1"/>
    </xf>
    <xf numFmtId="9" fontId="0" fillId="0" borderId="0" xfId="0" applyNumberFormat="1"/>
    <xf numFmtId="0" fontId="88" fillId="0" borderId="0" xfId="0" applyFont="1" applyAlignment="1">
      <alignment vertical="center"/>
    </xf>
    <xf numFmtId="0" fontId="89" fillId="0" borderId="1" xfId="0" applyFont="1" applyBorder="1" applyAlignment="1">
      <alignment horizontal="left" vertical="center"/>
    </xf>
    <xf numFmtId="0" fontId="89" fillId="0" borderId="1" xfId="0" applyFont="1" applyBorder="1" applyAlignment="1">
      <alignment vertical="center"/>
    </xf>
    <xf numFmtId="0" fontId="89" fillId="0" borderId="1" xfId="0" applyFont="1" applyBorder="1" applyAlignment="1">
      <alignment vertical="center" wrapText="1"/>
    </xf>
    <xf numFmtId="0" fontId="90" fillId="0" borderId="1" xfId="0" applyFont="1" applyBorder="1"/>
    <xf numFmtId="0" fontId="90" fillId="0" borderId="0" xfId="0" applyFont="1"/>
    <xf numFmtId="0" fontId="91" fillId="0" borderId="1" xfId="0" applyFont="1" applyBorder="1"/>
    <xf numFmtId="0" fontId="91" fillId="0" borderId="1" xfId="1" applyNumberFormat="1" applyFont="1" applyFill="1" applyBorder="1" applyAlignment="1" applyProtection="1">
      <alignment wrapText="1"/>
    </xf>
    <xf numFmtId="0" fontId="91" fillId="0" borderId="1" xfId="0" applyFont="1" applyBorder="1" applyAlignment="1">
      <alignment wrapText="1"/>
    </xf>
    <xf numFmtId="0" fontId="91" fillId="24" borderId="1" xfId="0" applyFont="1" applyFill="1" applyBorder="1"/>
    <xf numFmtId="0" fontId="92" fillId="0" borderId="1" xfId="0" applyFont="1" applyBorder="1"/>
    <xf numFmtId="0" fontId="20" fillId="10" borderId="6" xfId="0" applyFont="1" applyFill="1" applyBorder="1" applyAlignment="1">
      <alignment wrapText="1"/>
    </xf>
    <xf numFmtId="0" fontId="84" fillId="4" borderId="6" xfId="0" applyFont="1" applyFill="1" applyBorder="1"/>
    <xf numFmtId="0" fontId="48" fillId="0" borderId="10" xfId="0" applyFont="1" applyFill="1" applyBorder="1" applyAlignment="1">
      <alignment horizontal="left" vertical="center"/>
    </xf>
    <xf numFmtId="0" fontId="0" fillId="0" borderId="0" xfId="0" applyFill="1"/>
    <xf numFmtId="0" fontId="48" fillId="0" borderId="0" xfId="0" applyFont="1" applyFill="1" applyAlignment="1">
      <alignment horizontal="left" vertical="center"/>
    </xf>
    <xf numFmtId="0" fontId="6" fillId="0" borderId="10" xfId="7" applyFill="1" applyBorder="1" applyAlignment="1">
      <alignment horizontal="left" vertical="center"/>
    </xf>
    <xf numFmtId="0" fontId="48" fillId="0" borderId="7" xfId="0" applyFont="1" applyFill="1" applyBorder="1" applyAlignment="1">
      <alignment horizontal="left" vertical="center"/>
    </xf>
    <xf numFmtId="0" fontId="48" fillId="0" borderId="9" xfId="0" applyFont="1" applyFill="1" applyBorder="1" applyAlignment="1">
      <alignment horizontal="left" vertical="center"/>
    </xf>
    <xf numFmtId="0" fontId="19" fillId="0" borderId="2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6" fillId="0" borderId="3" xfId="1" applyFont="1" applyFill="1" applyBorder="1" applyAlignment="1"/>
    <xf numFmtId="0" fontId="6" fillId="0" borderId="3" xfId="0" applyFont="1" applyFill="1" applyBorder="1"/>
    <xf numFmtId="0" fontId="93" fillId="0" borderId="1" xfId="0" applyFont="1" applyBorder="1"/>
    <xf numFmtId="0" fontId="93" fillId="14" borderId="1" xfId="1" applyNumberFormat="1" applyFont="1" applyFill="1" applyBorder="1" applyAlignment="1" applyProtection="1"/>
    <xf numFmtId="0" fontId="93" fillId="0" borderId="1" xfId="0" applyFont="1" applyBorder="1" applyAlignment="1">
      <alignment wrapText="1"/>
    </xf>
    <xf numFmtId="0" fontId="94" fillId="0" borderId="1" xfId="1" applyNumberFormat="1" applyFont="1" applyFill="1" applyBorder="1" applyAlignment="1" applyProtection="1"/>
    <xf numFmtId="0" fontId="93" fillId="0" borderId="1" xfId="1" applyFont="1" applyFill="1" applyBorder="1" applyAlignment="1">
      <alignment wrapText="1"/>
    </xf>
    <xf numFmtId="0" fontId="0" fillId="0" borderId="1" xfId="0" applyFont="1" applyBorder="1"/>
    <xf numFmtId="0" fontId="95" fillId="0" borderId="1" xfId="0" applyFont="1" applyBorder="1"/>
    <xf numFmtId="0" fontId="95" fillId="0" borderId="1" xfId="0" applyFont="1" applyBorder="1" applyAlignment="1">
      <alignment vertical="center" wrapText="1"/>
    </xf>
    <xf numFmtId="0" fontId="97" fillId="0" borderId="1" xfId="0" applyFont="1" applyBorder="1" applyAlignment="1">
      <alignment vertical="center" wrapText="1"/>
    </xf>
    <xf numFmtId="0" fontId="90" fillId="0" borderId="0" xfId="0" applyFont="1" applyAlignment="1">
      <alignment wrapText="1"/>
    </xf>
    <xf numFmtId="0" fontId="17" fillId="10" borderId="1" xfId="0" applyFont="1" applyFill="1" applyBorder="1" applyAlignment="1">
      <alignment horizontal="left" wrapText="1"/>
    </xf>
    <xf numFmtId="0" fontId="99" fillId="23" borderId="1" xfId="0" applyFont="1" applyFill="1" applyBorder="1" applyAlignment="1">
      <alignment vertical="center"/>
    </xf>
    <xf numFmtId="0" fontId="99" fillId="23" borderId="6" xfId="0" applyFont="1" applyFill="1" applyBorder="1" applyAlignment="1">
      <alignment vertical="center" wrapText="1"/>
    </xf>
    <xf numFmtId="0" fontId="100" fillId="0" borderId="10" xfId="0" applyFont="1" applyBorder="1" applyAlignment="1">
      <alignment horizontal="left" vertical="center"/>
    </xf>
    <xf numFmtId="0" fontId="100" fillId="0" borderId="9" xfId="0" applyFont="1" applyBorder="1" applyAlignment="1">
      <alignment horizontal="left" vertical="center"/>
    </xf>
    <xf numFmtId="0" fontId="100" fillId="0" borderId="7" xfId="0" applyFont="1" applyFill="1" applyBorder="1" applyAlignment="1">
      <alignment horizontal="left" vertical="center"/>
    </xf>
    <xf numFmtId="0" fontId="100" fillId="0" borderId="22" xfId="0" applyFont="1" applyFill="1" applyBorder="1" applyAlignment="1">
      <alignment horizontal="left" vertical="center"/>
    </xf>
    <xf numFmtId="0" fontId="17" fillId="10" borderId="21" xfId="0" applyFont="1" applyFill="1" applyBorder="1" applyAlignment="1">
      <alignment horizontal="center" wrapText="1"/>
    </xf>
    <xf numFmtId="0" fontId="17" fillId="10" borderId="20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5</xdr:row>
      <xdr:rowOff>152400</xdr:rowOff>
    </xdr:from>
    <xdr:to>
      <xdr:col>6</xdr:col>
      <xdr:colOff>1613217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781175"/>
          <a:ext cx="9452292" cy="409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9" sqref="B9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311</v>
      </c>
      <c r="B1" s="30" t="s">
        <v>0</v>
      </c>
      <c r="C1" s="30" t="s">
        <v>1</v>
      </c>
    </row>
    <row r="2" spans="1:6">
      <c r="A2" s="29">
        <v>1</v>
      </c>
      <c r="B2" s="204" t="s">
        <v>2</v>
      </c>
      <c r="C2" s="1" t="s">
        <v>3</v>
      </c>
    </row>
    <row r="3" spans="1:6">
      <c r="A3" s="29">
        <v>2</v>
      </c>
      <c r="B3" s="48" t="s">
        <v>305</v>
      </c>
      <c r="C3" s="1" t="s">
        <v>896</v>
      </c>
    </row>
    <row r="4" spans="1:6">
      <c r="A4" s="29">
        <v>3</v>
      </c>
      <c r="B4" s="48" t="s">
        <v>306</v>
      </c>
      <c r="C4" s="1" t="s">
        <v>897</v>
      </c>
    </row>
    <row r="5" spans="1:6">
      <c r="A5" s="29">
        <v>4</v>
      </c>
      <c r="B5" s="48" t="s">
        <v>307</v>
      </c>
      <c r="C5" s="1" t="s">
        <v>897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899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26" customFormat="1">
      <c r="A11" s="224">
        <v>10</v>
      </c>
      <c r="B11" s="225" t="s">
        <v>304</v>
      </c>
      <c r="C11" s="225" t="s">
        <v>1363</v>
      </c>
    </row>
    <row r="12" spans="1:6">
      <c r="A12" s="29">
        <v>11</v>
      </c>
      <c r="B12" s="1" t="s">
        <v>303</v>
      </c>
      <c r="C12" s="1"/>
    </row>
    <row r="13" spans="1:6">
      <c r="A13" s="29">
        <v>12</v>
      </c>
      <c r="B13" s="190" t="s">
        <v>547</v>
      </c>
      <c r="C13" s="48" t="s">
        <v>898</v>
      </c>
    </row>
    <row r="14" spans="1:6" s="226" customFormat="1">
      <c r="A14" s="224">
        <v>13</v>
      </c>
      <c r="B14" s="225" t="s">
        <v>302</v>
      </c>
      <c r="C14" s="225" t="s">
        <v>308</v>
      </c>
    </row>
    <row r="15" spans="1:6">
      <c r="A15" s="29">
        <v>14</v>
      </c>
      <c r="B15" s="48" t="s">
        <v>863</v>
      </c>
      <c r="C15" s="48" t="s">
        <v>1451</v>
      </c>
    </row>
    <row r="16" spans="1:6">
      <c r="A16" s="28"/>
      <c r="B16" s="107"/>
      <c r="F16" t="s">
        <v>1200</v>
      </c>
    </row>
    <row r="17" spans="1:7">
      <c r="A17" s="28"/>
      <c r="B17" s="107"/>
    </row>
    <row r="18" spans="1:7">
      <c r="B18" s="25"/>
    </row>
    <row r="19" spans="1:7">
      <c r="B19" s="26" t="s">
        <v>309</v>
      </c>
      <c r="C19" t="s">
        <v>310</v>
      </c>
      <c r="E19" t="s">
        <v>1194</v>
      </c>
    </row>
    <row r="21" spans="1:7" ht="16.5">
      <c r="E21" s="115"/>
      <c r="F21" t="s">
        <v>1193</v>
      </c>
      <c r="G21">
        <v>1</v>
      </c>
    </row>
    <row r="22" spans="1:7">
      <c r="F22" t="s">
        <v>1195</v>
      </c>
      <c r="G22" t="s">
        <v>1196</v>
      </c>
    </row>
    <row r="25" spans="1:7">
      <c r="E25" t="s">
        <v>1197</v>
      </c>
    </row>
    <row r="26" spans="1:7">
      <c r="F26" t="s">
        <v>1193</v>
      </c>
      <c r="G26">
        <v>1</v>
      </c>
    </row>
    <row r="27" spans="1:7">
      <c r="F27" t="s">
        <v>1195</v>
      </c>
      <c r="G27" t="s">
        <v>1198</v>
      </c>
    </row>
    <row r="29" spans="1:7">
      <c r="E29" t="s">
        <v>1199</v>
      </c>
    </row>
    <row r="30" spans="1:7">
      <c r="F30" t="s">
        <v>1193</v>
      </c>
      <c r="G30">
        <v>2</v>
      </c>
    </row>
    <row r="31" spans="1:7">
      <c r="F31" t="s">
        <v>1195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8"/>
  <sheetViews>
    <sheetView topLeftCell="A19" workbookViewId="0">
      <selection activeCell="E28" sqref="E28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1091</v>
      </c>
      <c r="F2" s="40" t="s">
        <v>19</v>
      </c>
      <c r="G2" s="41" t="s">
        <v>20</v>
      </c>
      <c r="H2" t="s">
        <v>909</v>
      </c>
    </row>
    <row r="3" spans="1:8" ht="30">
      <c r="A3" s="1" t="s">
        <v>145</v>
      </c>
      <c r="B3" s="1" t="s">
        <v>917</v>
      </c>
      <c r="C3" s="1" t="str">
        <f>_xlfn.CONCAT("on", REPLACE(A3,1,1,UPPER(LEFT(A3,1))), REPLACE(B3,1,1,UPPER(LEFT(B3,1))))</f>
        <v>onNavi.Mapopened</v>
      </c>
      <c r="D3" s="44" t="s">
        <v>167</v>
      </c>
      <c r="E3" s="1"/>
      <c r="F3" s="1"/>
      <c r="G3" s="1" t="s">
        <v>1015</v>
      </c>
    </row>
    <row r="4" spans="1:8">
      <c r="A4" s="1"/>
      <c r="B4" s="1"/>
      <c r="C4" s="1"/>
      <c r="D4" s="1"/>
      <c r="E4" s="1" t="s">
        <v>137</v>
      </c>
      <c r="F4" s="1" t="s">
        <v>147</v>
      </c>
      <c r="G4" s="1" t="s">
        <v>116</v>
      </c>
    </row>
    <row r="5" spans="1:8">
      <c r="A5" s="1" t="s">
        <v>145</v>
      </c>
      <c r="B5" s="1" t="s">
        <v>918</v>
      </c>
      <c r="C5" s="1" t="str">
        <f>_xlfn.CONCAT("on", REPLACE(A5,1,1,UPPER(LEFT(A5,1))), REPLACE(B5,1,1,UPPER(LEFT(B5,1))))</f>
        <v>onNavi.Poisearched</v>
      </c>
      <c r="D5" s="1" t="s">
        <v>146</v>
      </c>
      <c r="E5" s="1"/>
      <c r="F5" s="1"/>
      <c r="G5" s="1"/>
    </row>
    <row r="6" spans="1:8">
      <c r="A6" s="1"/>
      <c r="B6" s="1"/>
      <c r="C6" s="1"/>
      <c r="D6" s="1"/>
      <c r="E6" s="1" t="s">
        <v>337</v>
      </c>
      <c r="F6" s="1" t="s">
        <v>136</v>
      </c>
      <c r="G6" s="1" t="s">
        <v>118</v>
      </c>
    </row>
    <row r="7" spans="1:8">
      <c r="A7" s="1"/>
      <c r="B7" s="1"/>
      <c r="C7" s="1"/>
      <c r="D7" s="1"/>
      <c r="E7" s="142" t="s">
        <v>137</v>
      </c>
      <c r="F7" s="1" t="s">
        <v>1016</v>
      </c>
      <c r="G7" s="1" t="s">
        <v>1017</v>
      </c>
    </row>
    <row r="8" spans="1:8">
      <c r="A8" s="1"/>
      <c r="B8" s="1"/>
      <c r="C8" s="1"/>
      <c r="D8" s="1"/>
      <c r="E8" s="142" t="s">
        <v>272</v>
      </c>
      <c r="F8" s="1" t="s">
        <v>910</v>
      </c>
      <c r="G8" s="1" t="s">
        <v>911</v>
      </c>
    </row>
    <row r="9" spans="1:8">
      <c r="A9" s="1"/>
      <c r="B9" s="1"/>
      <c r="C9" s="1"/>
      <c r="D9" s="1"/>
      <c r="E9" s="142" t="s">
        <v>117</v>
      </c>
      <c r="F9" s="1" t="s">
        <v>46</v>
      </c>
      <c r="G9" s="1" t="s">
        <v>912</v>
      </c>
    </row>
    <row r="10" spans="1:8">
      <c r="A10" s="1" t="s">
        <v>145</v>
      </c>
      <c r="B10" s="1" t="s">
        <v>919</v>
      </c>
      <c r="C10" s="1" t="str">
        <f>_xlfn.CONCAT("on", REPLACE(A10,1,1,UPPER(LEFT(A10,1))), REPLACE(B10,1,1,UPPER(LEFT(B10,1))))</f>
        <v>onNavi.Poisaved</v>
      </c>
      <c r="D10" s="1" t="s">
        <v>131</v>
      </c>
      <c r="E10" s="1"/>
      <c r="F10" s="1"/>
      <c r="G10" s="1"/>
    </row>
    <row r="11" spans="1:8">
      <c r="A11" s="1"/>
      <c r="B11" s="1"/>
      <c r="C11" s="1"/>
      <c r="D11" s="1"/>
      <c r="E11" s="1" t="s">
        <v>272</v>
      </c>
      <c r="F11" s="1" t="s">
        <v>44</v>
      </c>
      <c r="G11" s="1" t="s">
        <v>132</v>
      </c>
    </row>
    <row r="12" spans="1:8">
      <c r="A12" s="1"/>
      <c r="B12" s="1"/>
      <c r="C12" s="1"/>
      <c r="D12" s="1"/>
      <c r="E12" s="1" t="s">
        <v>30</v>
      </c>
      <c r="F12" s="1" t="s">
        <v>119</v>
      </c>
      <c r="G12" s="1" t="s">
        <v>133</v>
      </c>
    </row>
    <row r="13" spans="1:8">
      <c r="A13" s="1" t="s">
        <v>145</v>
      </c>
      <c r="B13" s="1" t="s">
        <v>920</v>
      </c>
      <c r="C13" s="1" t="str">
        <f>_xlfn.CONCAT("on", REPLACE(A13,1,1,UPPER(LEFT(A13,1))), REPLACE(B13,1,1,UPPER(LEFT(B13,1))))</f>
        <v>onNavi.Tripstarted</v>
      </c>
      <c r="D13" s="44" t="s">
        <v>124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148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149</v>
      </c>
      <c r="G15" s="1" t="s">
        <v>102</v>
      </c>
    </row>
    <row r="16" spans="1:8">
      <c r="A16" s="1"/>
      <c r="B16" s="1"/>
      <c r="C16" s="1"/>
      <c r="D16" s="1"/>
      <c r="E16" s="1" t="s">
        <v>511</v>
      </c>
      <c r="F16" s="116" t="s">
        <v>1188</v>
      </c>
      <c r="G16" s="1" t="s">
        <v>103</v>
      </c>
    </row>
    <row r="17" spans="1:8">
      <c r="A17" s="1"/>
      <c r="B17" s="1"/>
      <c r="C17" s="1"/>
      <c r="D17" s="1"/>
      <c r="E17" s="48" t="s">
        <v>512</v>
      </c>
      <c r="F17" s="116" t="s">
        <v>1482</v>
      </c>
      <c r="G17" s="1" t="s">
        <v>104</v>
      </c>
    </row>
    <row r="18" spans="1:8">
      <c r="A18" s="1"/>
      <c r="B18" s="1"/>
      <c r="C18" s="1"/>
      <c r="D18" s="1"/>
      <c r="E18" s="48" t="s">
        <v>513</v>
      </c>
      <c r="F18" s="48" t="s">
        <v>41</v>
      </c>
      <c r="G18" s="1" t="s">
        <v>105</v>
      </c>
    </row>
    <row r="19" spans="1:8">
      <c r="A19" s="1"/>
      <c r="B19" s="1"/>
      <c r="C19" s="1"/>
      <c r="D19" s="1"/>
      <c r="E19" s="161" t="s">
        <v>108</v>
      </c>
      <c r="F19" s="161" t="s">
        <v>46</v>
      </c>
      <c r="G19" s="161" t="s">
        <v>109</v>
      </c>
      <c r="H19" t="s">
        <v>1018</v>
      </c>
    </row>
    <row r="20" spans="1:8">
      <c r="A20" s="1"/>
      <c r="B20" s="1"/>
      <c r="C20" s="1"/>
      <c r="D20" s="1"/>
      <c r="E20" s="161" t="s">
        <v>111</v>
      </c>
      <c r="F20" s="161" t="s">
        <v>46</v>
      </c>
      <c r="G20" s="161" t="s">
        <v>110</v>
      </c>
      <c r="H20" t="s">
        <v>1018</v>
      </c>
    </row>
    <row r="21" spans="1:8">
      <c r="A21" s="1"/>
      <c r="B21" s="1"/>
      <c r="C21" s="1"/>
      <c r="D21" s="1"/>
      <c r="E21" s="161" t="s">
        <v>112</v>
      </c>
      <c r="F21" s="161" t="s">
        <v>46</v>
      </c>
      <c r="G21" s="161" t="s">
        <v>113</v>
      </c>
      <c r="H21" t="s">
        <v>1018</v>
      </c>
    </row>
    <row r="22" spans="1:8">
      <c r="A22" s="1"/>
      <c r="B22" s="1"/>
      <c r="C22" s="1"/>
      <c r="D22" s="1"/>
      <c r="E22" s="1" t="s">
        <v>514</v>
      </c>
      <c r="F22" s="1" t="s">
        <v>913</v>
      </c>
      <c r="G22" s="1" t="s">
        <v>122</v>
      </c>
    </row>
    <row r="23" spans="1:8">
      <c r="A23" s="1"/>
      <c r="B23" s="1"/>
      <c r="C23" s="1"/>
      <c r="D23" s="1"/>
      <c r="E23" s="274" t="s">
        <v>515</v>
      </c>
      <c r="F23" s="274" t="s">
        <v>1811</v>
      </c>
      <c r="G23" s="1" t="s">
        <v>123</v>
      </c>
    </row>
    <row r="24" spans="1:8">
      <c r="A24" s="1" t="s">
        <v>145</v>
      </c>
      <c r="B24" s="1" t="s">
        <v>921</v>
      </c>
      <c r="C24" s="1" t="str">
        <f>_xlfn.CONCAT("on", REPLACE(A24,1,1,UPPER(LEFT(A24,1))), REPLACE(B24,1,1,UPPER(LEFT(B24,1))))</f>
        <v>onNavi.Triprestarted</v>
      </c>
      <c r="D24" s="44" t="s">
        <v>914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149</v>
      </c>
      <c r="G25" s="1" t="s">
        <v>102</v>
      </c>
    </row>
    <row r="26" spans="1:8">
      <c r="A26" s="1"/>
      <c r="B26" s="1"/>
      <c r="C26" s="1"/>
      <c r="D26" s="1"/>
      <c r="E26" s="1" t="s">
        <v>511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48" t="s">
        <v>512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48" t="s">
        <v>513</v>
      </c>
      <c r="F28" s="48" t="s">
        <v>41</v>
      </c>
      <c r="G28" s="1" t="s">
        <v>105</v>
      </c>
    </row>
    <row r="29" spans="1:8">
      <c r="A29" s="1"/>
      <c r="B29" s="1"/>
      <c r="C29" s="1"/>
      <c r="D29" s="1"/>
      <c r="E29" s="169" t="s">
        <v>108</v>
      </c>
      <c r="F29" s="169" t="s">
        <v>46</v>
      </c>
      <c r="G29" s="169" t="s">
        <v>109</v>
      </c>
      <c r="H29" t="s">
        <v>1018</v>
      </c>
    </row>
    <row r="30" spans="1:8">
      <c r="A30" s="1"/>
      <c r="B30" s="1"/>
      <c r="C30" s="1"/>
      <c r="D30" s="1"/>
      <c r="E30" s="169" t="s">
        <v>111</v>
      </c>
      <c r="F30" s="169" t="s">
        <v>46</v>
      </c>
      <c r="G30" s="169" t="s">
        <v>110</v>
      </c>
      <c r="H30" t="s">
        <v>1018</v>
      </c>
    </row>
    <row r="31" spans="1:8">
      <c r="A31" s="1"/>
      <c r="B31" s="1"/>
      <c r="C31" s="1"/>
      <c r="D31" s="1"/>
      <c r="E31" s="169" t="s">
        <v>112</v>
      </c>
      <c r="F31" s="169" t="s">
        <v>46</v>
      </c>
      <c r="G31" s="169" t="s">
        <v>113</v>
      </c>
      <c r="H31" t="s">
        <v>1018</v>
      </c>
    </row>
    <row r="32" spans="1:8">
      <c r="A32" s="1"/>
      <c r="B32" s="1"/>
      <c r="C32" s="1"/>
      <c r="D32" s="1"/>
      <c r="E32" s="274" t="s">
        <v>515</v>
      </c>
      <c r="F32" s="274" t="s">
        <v>1811</v>
      </c>
      <c r="G32" s="1" t="s">
        <v>123</v>
      </c>
    </row>
    <row r="33" spans="1:8">
      <c r="A33" s="1"/>
      <c r="B33" s="1"/>
      <c r="C33" s="1"/>
      <c r="D33" s="1"/>
      <c r="E33" s="1"/>
      <c r="F33" s="1"/>
      <c r="G33" s="1"/>
    </row>
    <row r="34" spans="1:8">
      <c r="A34" s="1"/>
      <c r="B34" s="1"/>
      <c r="C34" s="1"/>
      <c r="D34" s="1"/>
      <c r="E34" s="1"/>
      <c r="F34" s="1"/>
      <c r="G34" s="1"/>
    </row>
    <row r="35" spans="1:8">
      <c r="A35" s="1"/>
      <c r="B35" s="1"/>
      <c r="C35" s="1"/>
      <c r="D35" s="1"/>
      <c r="E35" s="1"/>
      <c r="F35" s="1"/>
      <c r="G35" s="1"/>
    </row>
    <row r="36" spans="1:8">
      <c r="A36" s="1"/>
      <c r="B36" s="1"/>
      <c r="C36" s="1"/>
      <c r="D36" s="1"/>
      <c r="E36" s="1"/>
      <c r="F36" s="1"/>
      <c r="G36" s="1"/>
    </row>
    <row r="37" spans="1:8">
      <c r="A37" s="1" t="s">
        <v>145</v>
      </c>
      <c r="B37" s="1" t="s">
        <v>922</v>
      </c>
      <c r="C37" s="1" t="str">
        <f>_xlfn.CONCAT("on", REPLACE(A37,1,1,UPPER(LEFT(A37,1))), REPLACE(B37,1,1,UPPER(LEFT(B37,1))))</f>
        <v>onNavi.Tripend</v>
      </c>
      <c r="D37" s="44" t="s">
        <v>125</v>
      </c>
      <c r="E37" s="1"/>
      <c r="F37" s="1"/>
      <c r="G37" s="1"/>
      <c r="H37" s="275" t="s">
        <v>1820</v>
      </c>
    </row>
    <row r="38" spans="1:8">
      <c r="A38" s="1"/>
      <c r="B38" s="1"/>
      <c r="C38" s="1"/>
      <c r="D38" s="1"/>
      <c r="E38" s="1" t="s">
        <v>29</v>
      </c>
      <c r="F38" s="1" t="s">
        <v>148</v>
      </c>
      <c r="G38" s="1" t="s">
        <v>107</v>
      </c>
    </row>
    <row r="39" spans="1:8">
      <c r="A39" s="1"/>
      <c r="B39" s="1"/>
      <c r="C39" s="1"/>
      <c r="D39" s="1"/>
      <c r="E39" s="1" t="s">
        <v>100</v>
      </c>
      <c r="F39" s="1" t="s">
        <v>1188</v>
      </c>
      <c r="G39" s="1" t="s">
        <v>168</v>
      </c>
    </row>
    <row r="40" spans="1:8">
      <c r="A40" s="1"/>
      <c r="B40" s="1"/>
      <c r="C40" s="1"/>
      <c r="D40" s="1"/>
      <c r="E40" s="1" t="s">
        <v>101</v>
      </c>
      <c r="F40" s="1" t="s">
        <v>1482</v>
      </c>
      <c r="G40" s="1" t="s">
        <v>169</v>
      </c>
    </row>
    <row r="41" spans="1:8">
      <c r="A41" s="1"/>
      <c r="B41" s="1"/>
      <c r="C41" s="1"/>
      <c r="D41" s="1"/>
      <c r="E41" s="116" t="s">
        <v>161</v>
      </c>
      <c r="F41" s="1" t="s">
        <v>136</v>
      </c>
      <c r="G41" s="1" t="s">
        <v>1019</v>
      </c>
    </row>
    <row r="42" spans="1:8" ht="30">
      <c r="A42" s="1" t="s">
        <v>145</v>
      </c>
      <c r="B42" s="1" t="s">
        <v>143</v>
      </c>
      <c r="C42" s="1" t="str">
        <f>_xlfn.CONCAT("on", REPLACE(A42,1,1,UPPER(LEFT(A42,1))), REPLACE(B42,1,1,UPPER(LEFT(B42,1))))</f>
        <v>onNavi.Routinechanged</v>
      </c>
      <c r="D42" s="44" t="s">
        <v>121</v>
      </c>
      <c r="E42" s="1"/>
      <c r="F42" s="1"/>
      <c r="G42" s="1"/>
    </row>
    <row r="43" spans="1:8">
      <c r="A43" s="1"/>
      <c r="B43" s="1"/>
      <c r="C43" s="1"/>
      <c r="D43" s="1"/>
      <c r="E43" s="1" t="s">
        <v>114</v>
      </c>
      <c r="F43" s="1" t="s">
        <v>115</v>
      </c>
      <c r="G43" s="1" t="s">
        <v>120</v>
      </c>
    </row>
    <row r="44" spans="1:8">
      <c r="A44" s="1" t="s">
        <v>145</v>
      </c>
      <c r="B44" s="1" t="s">
        <v>126</v>
      </c>
      <c r="C44" s="1" t="str">
        <f>_xlfn.CONCAT("on", REPLACE(A44,1,1,UPPER(LEFT(A44,1))), REPLACE(B44,1,1,UPPER(LEFT(B44,1))))</f>
        <v>onNavi.Car to phone</v>
      </c>
      <c r="D44" s="1" t="s">
        <v>128</v>
      </c>
      <c r="E44" s="1" t="s">
        <v>915</v>
      </c>
      <c r="F44" s="1"/>
      <c r="G44" s="1"/>
    </row>
    <row r="45" spans="1:8">
      <c r="A45" s="1" t="s">
        <v>145</v>
      </c>
      <c r="B45" s="1" t="s">
        <v>129</v>
      </c>
      <c r="C45" s="1" t="str">
        <f>_xlfn.CONCAT("on", REPLACE(A45,1,1,UPPER(LEFT(A45,1))), REPLACE(B45,1,1,UPPER(LEFT(B45,1))))</f>
        <v>onNavi.Phone to car</v>
      </c>
      <c r="D45" s="1" t="s">
        <v>130</v>
      </c>
      <c r="E45" s="1" t="s">
        <v>915</v>
      </c>
      <c r="F45" s="1"/>
      <c r="G45" s="1"/>
    </row>
    <row r="46" spans="1:8">
      <c r="A46" s="1" t="s">
        <v>145</v>
      </c>
      <c r="B46" s="1" t="s">
        <v>151</v>
      </c>
      <c r="C46" s="1" t="str">
        <f>_xlfn.CONCAT("on", REPLACE(A46,1,1,UPPER(LEFT(A46,1))), REPLACE(B46,1,1,UPPER(LEFT(B46,1))))</f>
        <v>onNavi.Settingchanged</v>
      </c>
      <c r="D46" s="43" t="s">
        <v>135</v>
      </c>
      <c r="E46" s="1"/>
      <c r="F46" s="1"/>
      <c r="G46" s="1"/>
    </row>
    <row r="47" spans="1:8">
      <c r="A47" s="1"/>
      <c r="B47" s="1"/>
      <c r="C47" s="1"/>
      <c r="D47" s="1"/>
      <c r="E47" s="1" t="s">
        <v>29</v>
      </c>
      <c r="F47" s="1" t="s">
        <v>147</v>
      </c>
      <c r="G47" s="1"/>
    </row>
    <row r="48" spans="1:8">
      <c r="A48" s="1"/>
      <c r="B48" s="1"/>
      <c r="C48" s="1"/>
      <c r="D48" s="1"/>
      <c r="E48" s="159" t="s">
        <v>916</v>
      </c>
      <c r="F48" s="1"/>
      <c r="G48" s="1"/>
    </row>
    <row r="49" spans="1:7">
      <c r="A49" s="1"/>
      <c r="B49" s="1"/>
      <c r="C49" s="1"/>
      <c r="D49" s="1"/>
      <c r="E49" s="42" t="s">
        <v>555</v>
      </c>
      <c r="F49" s="1" t="s">
        <v>556</v>
      </c>
      <c r="G49" s="1"/>
    </row>
    <row r="50" spans="1:7">
      <c r="A50" s="1"/>
      <c r="B50" s="1"/>
      <c r="C50" s="1"/>
      <c r="D50" s="1"/>
      <c r="E50" s="1" t="s">
        <v>159</v>
      </c>
      <c r="F50" s="1" t="s">
        <v>160</v>
      </c>
      <c r="G50" s="1"/>
    </row>
    <row r="51" spans="1:7">
      <c r="A51" s="1"/>
      <c r="B51" s="1"/>
      <c r="C51" s="1"/>
      <c r="D51" s="1"/>
      <c r="E51" s="45" t="s">
        <v>557</v>
      </c>
      <c r="F51" s="1" t="s">
        <v>156</v>
      </c>
      <c r="G51" s="1" t="s">
        <v>1020</v>
      </c>
    </row>
    <row r="52" spans="1:7">
      <c r="A52" s="1"/>
      <c r="B52" s="1"/>
      <c r="C52" s="1"/>
      <c r="D52" s="1"/>
      <c r="E52" s="1" t="s">
        <v>558</v>
      </c>
      <c r="F52" s="1" t="s">
        <v>31</v>
      </c>
      <c r="G52" s="1"/>
    </row>
    <row r="53" spans="1:7">
      <c r="A53" s="1"/>
      <c r="B53" s="1"/>
      <c r="C53" s="1"/>
      <c r="D53" s="1"/>
      <c r="E53" s="1" t="s">
        <v>559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123</v>
      </c>
      <c r="F54" s="274" t="s">
        <v>1811</v>
      </c>
      <c r="G54" s="1"/>
    </row>
    <row r="55" spans="1:7">
      <c r="A55" s="1"/>
      <c r="B55" s="1"/>
      <c r="C55" s="1"/>
      <c r="D55" s="1"/>
      <c r="E55" s="1" t="s">
        <v>560</v>
      </c>
      <c r="F55" s="1" t="s">
        <v>150</v>
      </c>
      <c r="G55" s="1"/>
    </row>
    <row r="56" spans="1:7">
      <c r="A56" s="1"/>
      <c r="B56" s="1"/>
      <c r="C56" s="1"/>
      <c r="D56" s="1"/>
      <c r="E56" s="1" t="s">
        <v>561</v>
      </c>
      <c r="F56" s="1" t="s">
        <v>134</v>
      </c>
      <c r="G56" s="1"/>
    </row>
    <row r="57" spans="1:7">
      <c r="A57" s="1"/>
      <c r="B57" s="1"/>
      <c r="C57" s="1"/>
      <c r="D57" s="1"/>
      <c r="E57" s="1" t="s">
        <v>562</v>
      </c>
      <c r="F57" s="1" t="s">
        <v>31</v>
      </c>
      <c r="G57" s="1"/>
    </row>
    <row r="58" spans="1:7">
      <c r="A58" s="1"/>
      <c r="B58" s="1"/>
      <c r="C58" s="1"/>
      <c r="D58" s="1"/>
      <c r="E58" s="1" t="s">
        <v>563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564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565</v>
      </c>
      <c r="F60" s="1" t="s">
        <v>175</v>
      </c>
      <c r="G60" s="1"/>
    </row>
    <row r="61" spans="1:7">
      <c r="A61" s="1"/>
      <c r="B61" s="1"/>
      <c r="C61" s="1"/>
      <c r="D61" s="1"/>
      <c r="E61" s="1" t="s">
        <v>173</v>
      </c>
      <c r="F61" s="1" t="s">
        <v>175</v>
      </c>
      <c r="G61" s="1"/>
    </row>
    <row r="62" spans="1:7">
      <c r="A62" s="1"/>
      <c r="B62" s="1"/>
      <c r="C62" s="1"/>
      <c r="D62" s="1"/>
      <c r="E62" s="1" t="s">
        <v>426</v>
      </c>
      <c r="F62" s="1" t="s">
        <v>31</v>
      </c>
      <c r="G62" s="1"/>
    </row>
    <row r="63" spans="1:7">
      <c r="A63" s="1" t="s">
        <v>145</v>
      </c>
      <c r="B63" s="1" t="s">
        <v>174</v>
      </c>
      <c r="C63" s="1" t="str">
        <f>_xlfn.CONCAT("on", REPLACE(A63,1,1,UPPER(LEFT(A63,1))), REPLACE(B63,1,1,UPPER(LEFT(B63,1))))</f>
        <v>onNavi.Fleetmanager</v>
      </c>
      <c r="D63" s="1" t="s">
        <v>152</v>
      </c>
      <c r="E63" s="1"/>
      <c r="F63" s="1"/>
      <c r="G63" s="1"/>
    </row>
    <row r="64" spans="1:7">
      <c r="A64" s="1"/>
      <c r="B64" s="1"/>
      <c r="C64" s="1"/>
      <c r="D64" s="1"/>
      <c r="E64" s="1" t="s">
        <v>164</v>
      </c>
      <c r="F64" s="1" t="s">
        <v>165</v>
      </c>
      <c r="G64" s="1"/>
    </row>
    <row r="65" spans="1:7">
      <c r="A65" s="1" t="s">
        <v>145</v>
      </c>
      <c r="B65" s="1" t="s">
        <v>176</v>
      </c>
      <c r="C65" s="1" t="str">
        <f>_xlfn.CONCAT("on", REPLACE(A65,1,1,UPPER(LEFT(A65,1))), REPLACE(B65,1,1,UPPER(LEFT(B65,1))))</f>
        <v>onNavi.Accountbind</v>
      </c>
      <c r="D65" s="1" t="s">
        <v>177</v>
      </c>
      <c r="E65" s="1"/>
      <c r="F65" s="1"/>
      <c r="G65" s="1"/>
    </row>
    <row r="66" spans="1:7">
      <c r="A66" s="1"/>
      <c r="B66" s="1"/>
      <c r="C66" s="1"/>
      <c r="D66" s="1"/>
      <c r="E66" s="266" t="s">
        <v>553</v>
      </c>
      <c r="F66" s="266" t="s">
        <v>34</v>
      </c>
      <c r="G66" s="266" t="s">
        <v>1592</v>
      </c>
    </row>
    <row r="67" spans="1:7">
      <c r="A67" s="1"/>
      <c r="B67" s="1"/>
      <c r="C67" s="1"/>
      <c r="D67" s="1"/>
      <c r="E67" s="1" t="s">
        <v>554</v>
      </c>
      <c r="F67" s="1" t="s">
        <v>163</v>
      </c>
      <c r="G67" s="1" t="s">
        <v>162</v>
      </c>
    </row>
    <row r="68" spans="1:7">
      <c r="A68" s="1" t="s">
        <v>145</v>
      </c>
      <c r="B68" s="1" t="s">
        <v>153</v>
      </c>
      <c r="C68" s="1" t="str">
        <f>_xlfn.CONCAT("on", REPLACE(A68,1,1,UPPER(LEFT(A68,1))), REPLACE(B68,1,1,UPPER(LEFT(B68,1))))</f>
        <v>onNavi.Panelclicked</v>
      </c>
      <c r="D68" s="43" t="s">
        <v>552</v>
      </c>
      <c r="E68" s="1"/>
      <c r="F68" s="1"/>
      <c r="G68" s="1"/>
    </row>
    <row r="69" spans="1:7">
      <c r="A69" s="1"/>
      <c r="B69" s="1"/>
      <c r="C69" s="1"/>
      <c r="D69" s="1"/>
      <c r="E69" s="1" t="s">
        <v>29</v>
      </c>
      <c r="F69" s="1" t="s">
        <v>147</v>
      </c>
      <c r="G69" s="1"/>
    </row>
    <row r="70" spans="1:7">
      <c r="A70" s="1"/>
      <c r="B70" s="1"/>
      <c r="C70" s="1"/>
      <c r="D70" s="1"/>
      <c r="E70" s="159" t="s">
        <v>274</v>
      </c>
      <c r="F70" s="1"/>
      <c r="G70" s="1"/>
    </row>
    <row r="71" spans="1:7">
      <c r="A71" s="1"/>
      <c r="B71" s="1"/>
      <c r="C71" s="1"/>
      <c r="D71" s="1"/>
      <c r="E71" s="1" t="s">
        <v>166</v>
      </c>
      <c r="F71" s="1" t="s">
        <v>157</v>
      </c>
      <c r="G71" s="1" t="s">
        <v>550</v>
      </c>
    </row>
    <row r="72" spans="1:7">
      <c r="A72" s="1"/>
      <c r="B72" s="1"/>
      <c r="C72" s="1"/>
      <c r="D72" s="1"/>
      <c r="E72" s="1" t="s">
        <v>551</v>
      </c>
      <c r="F72" s="1" t="s">
        <v>158</v>
      </c>
      <c r="G72" s="1"/>
    </row>
    <row r="73" spans="1:7">
      <c r="A73" s="1"/>
      <c r="B73" s="1"/>
      <c r="C73" s="1"/>
      <c r="D73" s="1"/>
      <c r="E73" s="142" t="s">
        <v>549</v>
      </c>
      <c r="F73" s="1" t="s">
        <v>1134</v>
      </c>
      <c r="G73" s="1" t="s">
        <v>1022</v>
      </c>
    </row>
    <row r="74" spans="1:7">
      <c r="A74" s="1" t="s">
        <v>144</v>
      </c>
      <c r="B74" s="1" t="s">
        <v>153</v>
      </c>
      <c r="C74" s="1" t="str">
        <f>_xlfn.CONCAT("on", REPLACE(A74,1,1,UPPER(LEFT(A74,1))), REPLACE(B74,1,1,UPPER(LEFT(B74,1))))</f>
        <v>onMapPanelclicked</v>
      </c>
      <c r="D74" s="43" t="s">
        <v>155</v>
      </c>
      <c r="E74" s="142"/>
      <c r="F74" s="142"/>
      <c r="G74" s="1"/>
    </row>
    <row r="75" spans="1:7">
      <c r="A75" s="1"/>
      <c r="B75" s="1"/>
      <c r="C75" s="1"/>
      <c r="D75" s="1"/>
      <c r="E75" s="142" t="s">
        <v>29</v>
      </c>
      <c r="F75" s="142" t="s">
        <v>147</v>
      </c>
      <c r="G75" s="1" t="s">
        <v>171</v>
      </c>
    </row>
    <row r="76" spans="1:7">
      <c r="A76" s="1"/>
      <c r="B76" s="1"/>
      <c r="C76" s="1"/>
      <c r="D76" s="1"/>
      <c r="E76" s="159" t="s">
        <v>274</v>
      </c>
      <c r="F76" s="1"/>
      <c r="G76" s="1"/>
    </row>
    <row r="77" spans="1:7">
      <c r="A77" s="1"/>
      <c r="B77" s="1"/>
      <c r="C77" s="1"/>
      <c r="D77" s="1"/>
      <c r="E77" s="1" t="s">
        <v>312</v>
      </c>
      <c r="F77" s="1" t="s">
        <v>154</v>
      </c>
      <c r="G77" s="1"/>
    </row>
    <row r="78" spans="1:7">
      <c r="A78" s="1"/>
      <c r="B78" s="1"/>
      <c r="C78" s="1"/>
      <c r="D78" s="1"/>
      <c r="E78" s="45" t="s">
        <v>313</v>
      </c>
      <c r="F78" s="1" t="s">
        <v>172</v>
      </c>
      <c r="G78" s="1" t="s">
        <v>1114</v>
      </c>
    </row>
    <row r="79" spans="1:7">
      <c r="A79" s="1"/>
      <c r="B79" s="1"/>
      <c r="C79" s="1"/>
      <c r="D79" s="1"/>
      <c r="E79" s="1" t="s">
        <v>557</v>
      </c>
      <c r="F79" s="1" t="s">
        <v>156</v>
      </c>
      <c r="G79" s="1" t="s">
        <v>1021</v>
      </c>
    </row>
    <row r="80" spans="1:7">
      <c r="A80" s="1"/>
      <c r="B80" s="1"/>
      <c r="C80" s="1"/>
      <c r="D80" s="150"/>
      <c r="E80" s="1"/>
      <c r="F80" s="1"/>
      <c r="G80" s="1"/>
    </row>
    <row r="81" spans="1:7">
      <c r="A81" s="45" t="s">
        <v>1085</v>
      </c>
      <c r="B81" s="45" t="s">
        <v>1086</v>
      </c>
      <c r="C81" s="45" t="str">
        <f>_xlfn.CONCAT("on", REPLACE(A81,1,1,UPPER(LEFT(A81,1))), REPLACE(B81,1,1,UPPER(LEFT(B81,1))))</f>
        <v>onNavi.Hotkeyclicked</v>
      </c>
      <c r="D81" s="45" t="s">
        <v>1087</v>
      </c>
      <c r="E81" s="45"/>
      <c r="F81" s="45"/>
      <c r="G81" s="1"/>
    </row>
    <row r="82" spans="1:7">
      <c r="A82" s="103"/>
      <c r="B82" s="45"/>
      <c r="C82" s="45"/>
      <c r="D82" s="45"/>
      <c r="E82" s="45" t="s">
        <v>272</v>
      </c>
      <c r="F82" s="45" t="s">
        <v>434</v>
      </c>
      <c r="G82" s="1"/>
    </row>
    <row r="83" spans="1:7">
      <c r="A83" s="151"/>
      <c r="B83" s="46"/>
      <c r="C83" s="46"/>
      <c r="D83" s="46"/>
      <c r="E83" s="46"/>
      <c r="F83" s="46"/>
      <c r="G83" s="1"/>
    </row>
    <row r="84" spans="1:7">
      <c r="A84" s="120"/>
    </row>
    <row r="85" spans="1:7">
      <c r="A85" s="119"/>
    </row>
    <row r="86" spans="1:7">
      <c r="A86" s="119"/>
    </row>
    <row r="87" spans="1:7">
      <c r="A87" s="12"/>
    </row>
    <row r="88" spans="1:7">
      <c r="A88" s="11"/>
    </row>
    <row r="89" spans="1:7">
      <c r="A89" s="11"/>
    </row>
    <row r="90" spans="1:7">
      <c r="A90" s="11"/>
    </row>
    <row r="91" spans="1:7">
      <c r="A91" s="32"/>
    </row>
    <row r="92" spans="1:7">
      <c r="A92" s="32"/>
    </row>
    <row r="93" spans="1:7">
      <c r="A93" s="11"/>
    </row>
    <row r="94" spans="1:7">
      <c r="A94" s="11"/>
    </row>
    <row r="95" spans="1:7">
      <c r="A95" s="11"/>
    </row>
    <row r="96" spans="1:7">
      <c r="A96" s="11"/>
    </row>
    <row r="97" spans="1:1">
      <c r="A97" s="11"/>
    </row>
    <row r="98" spans="1:1">
      <c r="A98" s="12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C13" workbookViewId="0">
      <selection activeCell="E13" sqref="E13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1091</v>
      </c>
      <c r="F2" s="40" t="s">
        <v>19</v>
      </c>
      <c r="G2" s="41" t="s">
        <v>20</v>
      </c>
    </row>
    <row r="3" spans="1:7">
      <c r="A3" s="1" t="s">
        <v>534</v>
      </c>
      <c r="B3" s="1" t="s">
        <v>541</v>
      </c>
      <c r="C3" s="1" t="str">
        <f>_xlfn.CONCAT("on", REPLACE(A3,1,1,UPPER(LEFT(A3,1))), REPLACE(B3,1,1,UPPER(LEFT(B3,1))))</f>
        <v>onBaidupaymentPayed</v>
      </c>
      <c r="D3" s="209" t="s">
        <v>542</v>
      </c>
      <c r="E3" s="1"/>
      <c r="F3" s="1"/>
      <c r="G3" s="1"/>
    </row>
    <row r="4" spans="1:7">
      <c r="A4" s="1"/>
      <c r="B4" s="1"/>
      <c r="C4" s="1"/>
      <c r="D4" s="209"/>
      <c r="E4" s="1" t="s">
        <v>337</v>
      </c>
      <c r="F4" s="210" t="s">
        <v>422</v>
      </c>
      <c r="G4" s="1" t="s">
        <v>535</v>
      </c>
    </row>
    <row r="5" spans="1:7">
      <c r="A5" s="1"/>
      <c r="B5" s="1"/>
      <c r="C5" s="1"/>
      <c r="D5" s="209"/>
      <c r="E5" s="1" t="s">
        <v>43</v>
      </c>
      <c r="F5" s="210" t="s">
        <v>548</v>
      </c>
      <c r="G5" s="1" t="s">
        <v>538</v>
      </c>
    </row>
    <row r="6" spans="1:7">
      <c r="A6" s="1"/>
      <c r="B6" s="1"/>
      <c r="C6" s="1"/>
      <c r="D6" s="209"/>
      <c r="E6" s="1" t="s">
        <v>536</v>
      </c>
      <c r="F6" s="210" t="s">
        <v>46</v>
      </c>
      <c r="G6" s="1" t="s">
        <v>539</v>
      </c>
    </row>
    <row r="7" spans="1:7">
      <c r="A7" s="1"/>
      <c r="B7" s="1"/>
      <c r="C7" s="1"/>
      <c r="D7" s="209"/>
      <c r="E7" s="45" t="s">
        <v>537</v>
      </c>
      <c r="F7" s="210" t="s">
        <v>46</v>
      </c>
      <c r="G7" s="1" t="s">
        <v>545</v>
      </c>
    </row>
    <row r="8" spans="1:7">
      <c r="A8" s="1"/>
      <c r="B8" s="1"/>
      <c r="C8" s="1"/>
      <c r="D8" s="1"/>
      <c r="E8" s="1" t="s">
        <v>272</v>
      </c>
      <c r="F8" s="211" t="s">
        <v>274</v>
      </c>
      <c r="G8" s="1"/>
    </row>
    <row r="9" spans="1:7">
      <c r="A9" s="1"/>
      <c r="B9" s="1"/>
      <c r="C9" s="1"/>
      <c r="D9" s="1"/>
      <c r="E9" s="1"/>
      <c r="F9" s="240">
        <v>1745250905</v>
      </c>
      <c r="G9" s="1" t="s">
        <v>526</v>
      </c>
    </row>
    <row r="10" spans="1:7">
      <c r="A10" s="1"/>
      <c r="B10" s="1"/>
      <c r="C10" s="1"/>
      <c r="D10" s="1"/>
      <c r="E10" s="1"/>
      <c r="F10" s="240">
        <v>1359143645</v>
      </c>
      <c r="G10" s="1" t="s">
        <v>525</v>
      </c>
    </row>
    <row r="11" spans="1:7">
      <c r="A11" s="1"/>
      <c r="B11" s="1"/>
      <c r="C11" s="1"/>
      <c r="D11" s="1"/>
      <c r="E11" s="1"/>
      <c r="F11" s="240">
        <v>1795346393</v>
      </c>
      <c r="G11" s="1" t="s">
        <v>528</v>
      </c>
    </row>
    <row r="12" spans="1:7">
      <c r="A12" s="1"/>
      <c r="B12" s="1"/>
      <c r="C12" s="1"/>
      <c r="D12" s="1"/>
      <c r="E12" s="1"/>
      <c r="F12" s="240">
        <v>151138013</v>
      </c>
      <c r="G12" s="45" t="s">
        <v>529</v>
      </c>
    </row>
    <row r="13" spans="1:7" ht="30">
      <c r="A13" s="1" t="s">
        <v>534</v>
      </c>
      <c r="B13" s="1" t="s">
        <v>34</v>
      </c>
      <c r="C13" s="233" t="str">
        <f>_xlfn.CONCAT("on", REPLACE(A13,1,1,UPPER(LEFT(A13,1))), REPLACE(B13,1,1,UPPER(LEFT(B13,1))))</f>
        <v>onBaidupaymentClicked</v>
      </c>
      <c r="D13" s="234" t="s">
        <v>540</v>
      </c>
      <c r="E13" s="235"/>
      <c r="F13" s="235"/>
      <c r="G13" s="235"/>
    </row>
    <row r="14" spans="1:7">
      <c r="A14" s="1"/>
      <c r="B14" s="1"/>
      <c r="C14" s="235"/>
      <c r="D14" s="236"/>
      <c r="E14" s="235" t="s">
        <v>543</v>
      </c>
      <c r="F14" s="237" t="s">
        <v>422</v>
      </c>
      <c r="G14" s="235" t="s">
        <v>544</v>
      </c>
    </row>
    <row r="20" spans="4:6">
      <c r="E20" s="18"/>
    </row>
    <row r="25" spans="4:6">
      <c r="E25" s="13"/>
    </row>
    <row r="27" spans="4:6" ht="16.5">
      <c r="D27" s="63"/>
      <c r="F27" s="63"/>
    </row>
    <row r="29" spans="4:6" ht="16.5">
      <c r="D29" s="63"/>
      <c r="F29" s="63"/>
    </row>
    <row r="39" spans="15:16">
      <c r="O39" t="s">
        <v>533</v>
      </c>
      <c r="P39" t="s">
        <v>530</v>
      </c>
    </row>
    <row r="40" spans="15:16">
      <c r="O40" t="s">
        <v>525</v>
      </c>
    </row>
    <row r="41" spans="15:16">
      <c r="O41" t="s">
        <v>526</v>
      </c>
    </row>
    <row r="42" spans="15:16">
      <c r="O42" t="s">
        <v>527</v>
      </c>
    </row>
    <row r="43" spans="15:16">
      <c r="O43" t="s">
        <v>528</v>
      </c>
    </row>
    <row r="44" spans="15:16">
      <c r="O44" t="s">
        <v>529</v>
      </c>
    </row>
    <row r="48" spans="15:16">
      <c r="O48" t="s">
        <v>531</v>
      </c>
      <c r="P48" t="s">
        <v>532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20" sqref="D20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1135</v>
      </c>
      <c r="F2" s="40" t="s">
        <v>19</v>
      </c>
      <c r="G2" s="19" t="s">
        <v>20</v>
      </c>
    </row>
    <row r="3" spans="1:7">
      <c r="A3" s="1" t="s">
        <v>1129</v>
      </c>
      <c r="B3" s="162" t="s">
        <v>1131</v>
      </c>
      <c r="C3" s="1" t="str">
        <f>_xlfn.CONCAT("on", REPLACE(A3,1,1,UPPER(LEFT(A3,1))), REPLACE(B3,1,1,UPPER(LEFT(B3,1))))</f>
        <v>onSecurityOptimizationdata</v>
      </c>
      <c r="D3" s="1" t="s">
        <v>1120</v>
      </c>
      <c r="E3" s="51"/>
      <c r="F3" s="1"/>
      <c r="G3" s="1" t="s">
        <v>1121</v>
      </c>
    </row>
    <row r="4" spans="1:7">
      <c r="A4" s="1"/>
      <c r="B4" s="1"/>
      <c r="C4" s="1"/>
      <c r="D4" s="1"/>
      <c r="E4" s="163" t="s">
        <v>1122</v>
      </c>
      <c r="F4" s="1" t="s">
        <v>1128</v>
      </c>
      <c r="G4" s="1" t="s">
        <v>1123</v>
      </c>
    </row>
    <row r="5" spans="1:7">
      <c r="A5" s="164"/>
      <c r="B5" s="164"/>
      <c r="C5" s="164"/>
      <c r="D5" s="164"/>
      <c r="E5" s="165" t="s">
        <v>1124</v>
      </c>
      <c r="F5" s="164" t="s">
        <v>1128</v>
      </c>
      <c r="G5" s="1" t="s">
        <v>1125</v>
      </c>
    </row>
    <row r="6" spans="1:7">
      <c r="A6" s="1" t="s">
        <v>1129</v>
      </c>
      <c r="B6" s="1" t="s">
        <v>1130</v>
      </c>
      <c r="C6" s="1" t="str">
        <f>_xlfn.CONCAT("on", REPLACE(A6,1,1,UPPER(LEFT(A6,1))), REPLACE(B6,1,1,UPPER(LEFT(B6,1))))</f>
        <v>onSecurityOptimizationresult</v>
      </c>
      <c r="D6" s="1" t="s">
        <v>1126</v>
      </c>
      <c r="E6" s="1"/>
      <c r="F6" s="1"/>
      <c r="G6" s="1" t="s">
        <v>1127</v>
      </c>
    </row>
    <row r="7" spans="1:7">
      <c r="A7" s="1"/>
      <c r="B7" s="1"/>
      <c r="C7" s="1"/>
      <c r="D7" s="1"/>
      <c r="E7" s="1" t="s">
        <v>1159</v>
      </c>
      <c r="F7" s="1" t="s">
        <v>1160</v>
      </c>
      <c r="G7" s="1"/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F18" sqref="F18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1110</v>
      </c>
      <c r="F2" s="40" t="s">
        <v>19</v>
      </c>
      <c r="G2" s="41" t="s">
        <v>20</v>
      </c>
    </row>
    <row r="3" spans="1:7">
      <c r="A3" s="1" t="s">
        <v>180</v>
      </c>
      <c r="B3" s="1" t="s">
        <v>42</v>
      </c>
      <c r="C3" s="1" t="str">
        <f>_xlfn.CONCAT("on", REPLACE(A3,1,1,UPPER(LEFT(A3,1))), REPLACE(B3,1,1,UPPER(LEFT(B3,1))))</f>
        <v>onUserfeedbackActivated</v>
      </c>
      <c r="D3" s="43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137</v>
      </c>
      <c r="F4" s="1" t="s">
        <v>147</v>
      </c>
      <c r="G4" s="1" t="s">
        <v>184</v>
      </c>
    </row>
    <row r="5" spans="1:7">
      <c r="A5" s="1" t="s">
        <v>180</v>
      </c>
      <c r="B5" s="1" t="s">
        <v>181</v>
      </c>
      <c r="C5" s="1" t="str">
        <f>_xlfn.CONCAT("on", REPLACE(A5,1,1,UPPER(LEFT(A5,1))), REPLACE(B5,1,1,UPPER(LEFT(B5,1))))</f>
        <v>onUserfeedbackEnded</v>
      </c>
      <c r="D5" s="43" t="s">
        <v>182</v>
      </c>
      <c r="E5" s="1"/>
      <c r="F5" s="1"/>
      <c r="G5" s="1"/>
    </row>
    <row r="6" spans="1:7">
      <c r="A6" s="1"/>
      <c r="B6" s="1"/>
      <c r="C6" s="1"/>
      <c r="D6" s="1"/>
      <c r="E6" s="1" t="s">
        <v>137</v>
      </c>
      <c r="F6" s="1" t="s">
        <v>147</v>
      </c>
      <c r="G6" s="1" t="s">
        <v>183</v>
      </c>
    </row>
    <row r="7" spans="1:7">
      <c r="A7" s="1" t="s">
        <v>180</v>
      </c>
      <c r="B7" s="1" t="s">
        <v>127</v>
      </c>
      <c r="C7" s="1" t="str">
        <f>_xlfn.CONCAT("on", REPLACE(A7,1,1,UPPER(LEFT(A7,1))), REPLACE(B7,1,1,UPPER(LEFT(B7,1))))</f>
        <v>onUserfeedbackSucceeded</v>
      </c>
      <c r="D7" s="43" t="s">
        <v>185</v>
      </c>
      <c r="E7" s="1"/>
      <c r="F7" s="1"/>
      <c r="G7" s="1"/>
    </row>
    <row r="8" spans="1:7">
      <c r="A8" s="1"/>
      <c r="B8" s="1"/>
      <c r="C8" s="1"/>
      <c r="D8" s="43"/>
      <c r="E8" s="1" t="s">
        <v>337</v>
      </c>
      <c r="F8" s="1" t="s">
        <v>136</v>
      </c>
      <c r="G8" s="1" t="s">
        <v>186</v>
      </c>
    </row>
    <row r="9" spans="1:7">
      <c r="A9" s="1"/>
      <c r="B9" s="1"/>
      <c r="C9" s="1"/>
      <c r="D9" s="43"/>
      <c r="E9" s="262" t="s">
        <v>253</v>
      </c>
      <c r="F9" s="262" t="s">
        <v>46</v>
      </c>
      <c r="G9" s="262" t="s">
        <v>277</v>
      </c>
    </row>
    <row r="10" spans="1:7">
      <c r="A10" s="1"/>
      <c r="B10" s="1"/>
      <c r="C10" s="1"/>
      <c r="D10" s="1"/>
      <c r="E10" s="1" t="s">
        <v>40</v>
      </c>
      <c r="F10" s="1" t="s">
        <v>188</v>
      </c>
      <c r="G10" s="1" t="s">
        <v>187</v>
      </c>
    </row>
    <row r="11" spans="1:7">
      <c r="A11" s="1" t="s">
        <v>180</v>
      </c>
      <c r="B11" s="1" t="s">
        <v>34</v>
      </c>
      <c r="C11" s="1" t="str">
        <f>_xlfn.CONCAT("on", REPLACE(A11,1,1,UPPER(LEFT(A11,1))), REPLACE(B11,1,1,UPPER(LEFT(B11,1))))</f>
        <v>onUserfeedbackClicked</v>
      </c>
      <c r="D11" s="43" t="s">
        <v>288</v>
      </c>
      <c r="E11" s="1"/>
      <c r="F11" s="1"/>
      <c r="G11" s="1"/>
    </row>
    <row r="12" spans="1:7">
      <c r="A12" s="1"/>
      <c r="B12" s="1"/>
      <c r="C12" s="1"/>
      <c r="D12" s="43"/>
      <c r="E12" s="107" t="s">
        <v>1133</v>
      </c>
      <c r="F12" s="159" t="s">
        <v>1116</v>
      </c>
      <c r="G12" s="1"/>
    </row>
    <row r="13" spans="1:7">
      <c r="A13" s="1"/>
      <c r="B13" s="1"/>
      <c r="C13" s="1"/>
      <c r="D13" s="1"/>
      <c r="E13" s="1"/>
      <c r="F13" s="1" t="s">
        <v>289</v>
      </c>
      <c r="G13" s="1" t="s">
        <v>97</v>
      </c>
    </row>
    <row r="14" spans="1:7">
      <c r="A14" s="1"/>
      <c r="B14" s="1"/>
      <c r="C14" s="1"/>
      <c r="D14" s="1"/>
      <c r="E14" s="1"/>
      <c r="F14" s="1" t="s">
        <v>290</v>
      </c>
      <c r="G14" s="1" t="s">
        <v>98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topLeftCell="C1" workbookViewId="0">
      <selection activeCell="G17" sqref="G1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1091</v>
      </c>
      <c r="F2" s="21" t="s">
        <v>19</v>
      </c>
      <c r="G2" s="19" t="s">
        <v>20</v>
      </c>
    </row>
    <row r="3" spans="1:7">
      <c r="A3" s="1" t="s">
        <v>420</v>
      </c>
      <c r="B3" s="1" t="s">
        <v>33</v>
      </c>
      <c r="C3" s="1" t="str">
        <f>_xlfn.CONCAT("on", REPLACE(A3,1,1,UPPER(LEFT(A3,1))), REPLACE(B3,1,1,UPPER(LEFT(B3,1))))</f>
        <v>onSmarthomeOpened</v>
      </c>
      <c r="D3" s="44" t="s">
        <v>421</v>
      </c>
      <c r="E3" s="1"/>
      <c r="F3" s="1"/>
      <c r="G3" s="1"/>
    </row>
    <row r="4" spans="1:7">
      <c r="A4" s="1"/>
      <c r="B4" s="1"/>
      <c r="C4" s="1"/>
      <c r="D4" s="44"/>
      <c r="E4" s="1" t="s">
        <v>137</v>
      </c>
      <c r="F4" s="1" t="s">
        <v>147</v>
      </c>
      <c r="G4" s="43"/>
    </row>
    <row r="5" spans="1:7">
      <c r="A5" s="1" t="s">
        <v>420</v>
      </c>
      <c r="B5" s="1" t="s">
        <v>1024</v>
      </c>
      <c r="C5" s="1" t="str">
        <f>_xlfn.CONCAT("on", REPLACE(A5,1,1,UPPER(LEFT(A5,1))), REPLACE(B5,1,1,UPPER(LEFT(B5,1))))</f>
        <v>onSmarthomeBind</v>
      </c>
      <c r="D5" s="44" t="s">
        <v>1023</v>
      </c>
      <c r="E5" s="1"/>
      <c r="F5" s="1"/>
      <c r="G5" s="43"/>
    </row>
    <row r="6" spans="1:7">
      <c r="A6" s="1"/>
      <c r="B6" s="1"/>
      <c r="C6" s="1"/>
      <c r="D6" s="44"/>
      <c r="E6" s="1" t="s">
        <v>1025</v>
      </c>
      <c r="F6" s="1" t="s">
        <v>1030</v>
      </c>
      <c r="G6" s="43" t="s">
        <v>1026</v>
      </c>
    </row>
    <row r="7" spans="1:7">
      <c r="A7" s="1"/>
      <c r="B7" s="1"/>
      <c r="C7" s="1"/>
      <c r="D7" s="44"/>
      <c r="E7" s="1" t="s">
        <v>546</v>
      </c>
      <c r="F7" s="1" t="s">
        <v>1029</v>
      </c>
      <c r="G7" s="43" t="s">
        <v>1204</v>
      </c>
    </row>
    <row r="8" spans="1:7">
      <c r="A8" s="1"/>
      <c r="B8" s="1"/>
      <c r="C8" s="1"/>
      <c r="D8" s="44"/>
      <c r="E8" s="1" t="s">
        <v>1027</v>
      </c>
      <c r="F8" s="1" t="s">
        <v>1029</v>
      </c>
      <c r="G8" s="43" t="s">
        <v>1028</v>
      </c>
    </row>
    <row r="9" spans="1:7" ht="30">
      <c r="A9" s="1" t="s">
        <v>420</v>
      </c>
      <c r="B9" s="1" t="s">
        <v>404</v>
      </c>
      <c r="C9" s="1" t="str">
        <f>_xlfn.CONCAT("on", REPLACE(A9,1,1,UPPER(LEFT(A9,1))), REPLACE(B9,1,1,UPPER(LEFT(B9,1))))</f>
        <v>onSmarthomeControl</v>
      </c>
      <c r="D9" s="44" t="s">
        <v>1031</v>
      </c>
      <c r="E9" s="1"/>
      <c r="F9" s="1"/>
      <c r="G9" s="1"/>
    </row>
    <row r="10" spans="1:7">
      <c r="A10" s="1"/>
      <c r="B10" s="1"/>
      <c r="C10" s="1"/>
      <c r="D10" s="44"/>
      <c r="E10" s="48" t="s">
        <v>337</v>
      </c>
      <c r="F10" s="48" t="s">
        <v>422</v>
      </c>
      <c r="G10" s="48" t="s">
        <v>1033</v>
      </c>
    </row>
    <row r="11" spans="1:7">
      <c r="A11" s="1"/>
      <c r="B11" s="1"/>
      <c r="C11" s="1"/>
      <c r="D11" s="44"/>
      <c r="E11" s="48" t="s">
        <v>253</v>
      </c>
      <c r="F11" s="170" t="s">
        <v>46</v>
      </c>
      <c r="G11" s="48" t="s">
        <v>1032</v>
      </c>
    </row>
    <row r="12" spans="1:7">
      <c r="A12" s="1"/>
      <c r="B12" s="1"/>
      <c r="C12" s="1"/>
      <c r="D12" s="1"/>
      <c r="E12" s="48" t="s">
        <v>272</v>
      </c>
      <c r="F12" s="170" t="s">
        <v>31</v>
      </c>
      <c r="G12" s="48"/>
    </row>
    <row r="13" spans="1:7">
      <c r="A13" s="1"/>
      <c r="B13" s="1"/>
      <c r="C13" s="1"/>
      <c r="D13" s="1"/>
      <c r="E13" s="48" t="s">
        <v>1027</v>
      </c>
      <c r="F13" s="48" t="s">
        <v>1034</v>
      </c>
      <c r="G13" s="50" t="s">
        <v>1028</v>
      </c>
    </row>
    <row r="29" spans="4:4" ht="16.5">
      <c r="D29" s="63"/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D7" sqref="D7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4" t="s">
        <v>12</v>
      </c>
      <c r="B1" s="114" t="s">
        <v>13</v>
      </c>
      <c r="C1" s="114" t="s">
        <v>28</v>
      </c>
      <c r="D1" s="205" t="s">
        <v>15</v>
      </c>
      <c r="E1" s="206" t="s">
        <v>16</v>
      </c>
      <c r="F1" s="206"/>
      <c r="G1" s="206"/>
      <c r="H1" s="206" t="s">
        <v>1365</v>
      </c>
    </row>
    <row r="2" spans="1:8">
      <c r="E2" s="8" t="s">
        <v>18</v>
      </c>
      <c r="F2" s="8" t="s">
        <v>19</v>
      </c>
      <c r="G2" s="8" t="s">
        <v>638</v>
      </c>
    </row>
    <row r="3" spans="1:8">
      <c r="A3" t="s">
        <v>884</v>
      </c>
      <c r="B3" t="s">
        <v>837</v>
      </c>
      <c r="C3" t="str">
        <f>_xlfn.CONCAT("on", REPLACE(A3,1,1,UPPER(LEFT(A3,1))), REPLACE(B3,1,1,UPPER(LEFT(B3,1))))</f>
        <v>onCardmessagePush</v>
      </c>
      <c r="D3" t="s">
        <v>885</v>
      </c>
    </row>
    <row r="4" spans="1:8">
      <c r="E4" t="s">
        <v>1364</v>
      </c>
      <c r="F4" t="s">
        <v>422</v>
      </c>
      <c r="G4" t="s">
        <v>887</v>
      </c>
    </row>
    <row r="5" spans="1:8" ht="45">
      <c r="E5" t="s">
        <v>253</v>
      </c>
      <c r="F5" s="10" t="s">
        <v>1366</v>
      </c>
      <c r="G5" t="s">
        <v>888</v>
      </c>
    </row>
    <row r="6" spans="1:8">
      <c r="E6" t="s">
        <v>883</v>
      </c>
      <c r="F6" s="263" t="s">
        <v>46</v>
      </c>
      <c r="G6" t="s">
        <v>1506</v>
      </c>
    </row>
    <row r="7" spans="1:8">
      <c r="E7" t="s">
        <v>429</v>
      </c>
      <c r="F7" t="s">
        <v>1483</v>
      </c>
      <c r="G7" t="s">
        <v>889</v>
      </c>
      <c r="H7" t="s">
        <v>1367</v>
      </c>
    </row>
    <row r="8" spans="1:8">
      <c r="A8" t="s">
        <v>884</v>
      </c>
      <c r="B8" t="s">
        <v>39</v>
      </c>
      <c r="C8" t="str">
        <f>_xlfn.CONCAT("on", REPLACE(A8,1,1,UPPER(LEFT(A8,1))), REPLACE(B8,1,1,UPPER(LEFT(B8,1))))</f>
        <v>onCardmessageClosed</v>
      </c>
      <c r="D8" t="s">
        <v>890</v>
      </c>
    </row>
    <row r="9" spans="1:8">
      <c r="E9" t="s">
        <v>409</v>
      </c>
      <c r="F9" t="s">
        <v>666</v>
      </c>
      <c r="G9" t="s">
        <v>891</v>
      </c>
    </row>
    <row r="10" spans="1:8">
      <c r="E10" t="s">
        <v>479</v>
      </c>
      <c r="F10" t="s">
        <v>666</v>
      </c>
      <c r="G10" t="s">
        <v>892</v>
      </c>
    </row>
    <row r="11" spans="1:8">
      <c r="E11" t="s">
        <v>272</v>
      </c>
      <c r="F11" s="207" t="s">
        <v>1368</v>
      </c>
      <c r="G11" t="s">
        <v>1593</v>
      </c>
      <c r="H11" s="208"/>
    </row>
    <row r="12" spans="1:8">
      <c r="E12" t="s">
        <v>883</v>
      </c>
      <c r="F12" t="s">
        <v>46</v>
      </c>
      <c r="G12" t="s">
        <v>886</v>
      </c>
    </row>
    <row r="13" spans="1:8">
      <c r="A13" t="s">
        <v>884</v>
      </c>
      <c r="B13" t="s">
        <v>893</v>
      </c>
      <c r="C13" t="str">
        <f>_xlfn.CONCAT("on", REPLACE(A13,1,1,UPPER(LEFT(A13,1))), REPLACE(B13,1,1,UPPER(LEFT(B13,1))))</f>
        <v>onCardmessageVoice</v>
      </c>
      <c r="D13" t="s">
        <v>895</v>
      </c>
    </row>
    <row r="14" spans="1:8">
      <c r="E14" t="s">
        <v>272</v>
      </c>
      <c r="F14" t="s">
        <v>894</v>
      </c>
    </row>
    <row r="17" spans="4:6">
      <c r="D17" s="10"/>
    </row>
    <row r="23" spans="4:6">
      <c r="E23" s="241" t="s">
        <v>1484</v>
      </c>
      <c r="F23" s="241" t="s">
        <v>1485</v>
      </c>
    </row>
    <row r="24" spans="4:6">
      <c r="E24" s="242" t="s">
        <v>1486</v>
      </c>
      <c r="F24" s="242" t="s">
        <v>1487</v>
      </c>
    </row>
    <row r="25" spans="4:6">
      <c r="E25" s="242" t="s">
        <v>1488</v>
      </c>
      <c r="F25" s="242" t="s">
        <v>1489</v>
      </c>
    </row>
    <row r="26" spans="4:6">
      <c r="E26" s="242" t="s">
        <v>1490</v>
      </c>
      <c r="F26" s="242" t="s">
        <v>1487</v>
      </c>
    </row>
    <row r="27" spans="4:6">
      <c r="E27" s="242" t="s">
        <v>1491</v>
      </c>
      <c r="F27" s="242" t="s">
        <v>1492</v>
      </c>
    </row>
    <row r="28" spans="4:6">
      <c r="E28" s="242" t="s">
        <v>1493</v>
      </c>
      <c r="F28" s="242" t="s">
        <v>1492</v>
      </c>
    </row>
    <row r="29" spans="4:6">
      <c r="E29" s="242" t="s">
        <v>1494</v>
      </c>
      <c r="F29" s="242" t="s">
        <v>1495</v>
      </c>
    </row>
    <row r="30" spans="4:6">
      <c r="E30" s="242" t="s">
        <v>1496</v>
      </c>
      <c r="F30" s="242" t="s">
        <v>1497</v>
      </c>
    </row>
    <row r="31" spans="4:6">
      <c r="E31" s="242" t="s">
        <v>1498</v>
      </c>
      <c r="F31" s="242" t="s">
        <v>1499</v>
      </c>
    </row>
    <row r="32" spans="4:6">
      <c r="E32" s="242" t="s">
        <v>1500</v>
      </c>
      <c r="F32" s="242" t="s">
        <v>1501</v>
      </c>
    </row>
    <row r="33" spans="5:6">
      <c r="E33" s="242" t="s">
        <v>1502</v>
      </c>
      <c r="F33" s="242" t="s">
        <v>1503</v>
      </c>
    </row>
    <row r="34" spans="5:6">
      <c r="E34" s="242" t="s">
        <v>1504</v>
      </c>
      <c r="F34" s="242" t="s">
        <v>1505</v>
      </c>
    </row>
    <row r="55" spans="1:7">
      <c r="B55" s="10"/>
      <c r="C55" s="10"/>
      <c r="D55" s="10"/>
      <c r="E55" s="10"/>
      <c r="F55" s="10"/>
      <c r="G55" s="10"/>
    </row>
    <row r="56" spans="1:7">
      <c r="A56" s="88"/>
      <c r="B56" s="88"/>
      <c r="C56" s="88"/>
      <c r="D56" s="89"/>
      <c r="E56" s="90"/>
      <c r="F56" s="90"/>
      <c r="G56" s="90"/>
    </row>
    <row r="57" spans="1:7">
      <c r="A57" s="10"/>
      <c r="B57" s="10"/>
      <c r="C57" s="10"/>
      <c r="D57" s="10"/>
      <c r="E57" s="91"/>
      <c r="F57" s="91"/>
      <c r="G57" s="9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6" sqref="E6:G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19" t="s">
        <v>20</v>
      </c>
    </row>
    <row r="3" spans="1:7">
      <c r="A3" s="1" t="s">
        <v>1180</v>
      </c>
      <c r="B3" s="162" t="s">
        <v>1181</v>
      </c>
      <c r="C3" s="1" t="str">
        <f>_xlfn.CONCAT("on", REPLACE(A3,1,1,UPPER(LEFT(A3,1))), REPLACE(B3,1,1,UPPER(LEFT(B3,1))))</f>
        <v>onMiniappOpened</v>
      </c>
      <c r="D3" s="162" t="s">
        <v>1182</v>
      </c>
      <c r="E3" s="1"/>
      <c r="F3" s="1"/>
      <c r="G3" s="1"/>
    </row>
    <row r="4" spans="1:7">
      <c r="A4" s="1"/>
      <c r="B4" s="1"/>
      <c r="C4" s="1"/>
      <c r="D4" s="1"/>
      <c r="E4" s="42" t="s">
        <v>1183</v>
      </c>
      <c r="F4" s="1" t="s">
        <v>1217</v>
      </c>
      <c r="G4" s="1"/>
    </row>
    <row r="5" spans="1:7">
      <c r="A5" s="1" t="s">
        <v>1180</v>
      </c>
      <c r="B5" s="1" t="s">
        <v>1184</v>
      </c>
      <c r="C5" s="1" t="str">
        <f>_xlfn.CONCAT("on", REPLACE(A5,1,1,UPPER(LEFT(A5,1))), REPLACE(B5,1,1,UPPER(LEFT(B5,1))))</f>
        <v>onMiniappClosed</v>
      </c>
      <c r="D5" s="1" t="s">
        <v>1185</v>
      </c>
      <c r="E5" s="1"/>
      <c r="F5" s="1"/>
      <c r="G5" s="1"/>
    </row>
    <row r="6" spans="1:7">
      <c r="A6" s="1"/>
      <c r="B6" s="1"/>
      <c r="C6" s="1"/>
      <c r="D6" s="1"/>
      <c r="E6" s="42" t="s">
        <v>1183</v>
      </c>
      <c r="F6" s="1" t="s">
        <v>1217</v>
      </c>
      <c r="G6" s="1"/>
    </row>
    <row r="7" spans="1:7">
      <c r="A7" s="1"/>
      <c r="B7" s="1"/>
      <c r="C7" s="1"/>
      <c r="D7" s="1"/>
      <c r="E7" s="163" t="s">
        <v>1187</v>
      </c>
      <c r="F7" s="1" t="s">
        <v>46</v>
      </c>
      <c r="G7" s="1" t="s">
        <v>1189</v>
      </c>
    </row>
    <row r="8" spans="1:7">
      <c r="A8" s="1"/>
      <c r="B8" s="1"/>
      <c r="C8" s="1"/>
      <c r="D8" s="1"/>
      <c r="E8" s="163" t="s">
        <v>1186</v>
      </c>
      <c r="F8" s="1" t="s">
        <v>46</v>
      </c>
      <c r="G8" s="1" t="s">
        <v>1190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B3" sqref="B3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1110</v>
      </c>
      <c r="F2" s="40" t="s">
        <v>19</v>
      </c>
      <c r="G2" s="41" t="s">
        <v>20</v>
      </c>
    </row>
    <row r="3" spans="1:7">
      <c r="A3" s="1" t="s">
        <v>1070</v>
      </c>
      <c r="B3" s="1" t="s">
        <v>1071</v>
      </c>
      <c r="C3" s="1" t="str">
        <f>_xlfn.CONCAT("on", REPLACE(A3,1,1,UPPER(LEFT(A3,1))), REPLACE(B3,1,1,UPPER(LEFT(B3,1))))</f>
        <v>onWeatherOpened</v>
      </c>
      <c r="D3" s="1" t="s">
        <v>1072</v>
      </c>
      <c r="E3" s="1"/>
      <c r="F3" s="1"/>
      <c r="G3" s="1" t="s">
        <v>1073</v>
      </c>
    </row>
    <row r="4" spans="1:7">
      <c r="A4" s="1" t="s">
        <v>1070</v>
      </c>
      <c r="B4" s="1" t="s">
        <v>1074</v>
      </c>
      <c r="C4" s="1" t="str">
        <f>_xlfn.CONCAT("on", REPLACE(A4,1,1,UPPER(LEFT(A4,1))), REPLACE(B4,1,1,UPPER(LEFT(B4,1))))</f>
        <v>onWeatherClosed</v>
      </c>
      <c r="D4" s="1" t="s">
        <v>1075</v>
      </c>
      <c r="E4" s="1"/>
      <c r="F4" s="1"/>
      <c r="G4" s="1" t="s">
        <v>1076</v>
      </c>
    </row>
    <row r="5" spans="1:7">
      <c r="A5" s="1" t="s">
        <v>1070</v>
      </c>
      <c r="B5" s="1" t="s">
        <v>1077</v>
      </c>
      <c r="C5" s="1" t="str">
        <f>_xlfn.CONCAT("on", REPLACE(A5,1,1,UPPER(LEFT(A5,1))), REPLACE(B5,1,1,UPPER(LEFT(B5,1))))</f>
        <v>onWeatherQuit</v>
      </c>
      <c r="D5" s="1" t="s">
        <v>1078</v>
      </c>
      <c r="E5" s="1"/>
      <c r="F5" s="1"/>
      <c r="G5" s="1" t="s">
        <v>1079</v>
      </c>
    </row>
    <row r="6" spans="1:7">
      <c r="A6" s="1" t="s">
        <v>1070</v>
      </c>
      <c r="B6" s="1" t="s">
        <v>1080</v>
      </c>
      <c r="C6" s="1" t="str">
        <f>_xlfn.CONCAT("on", REPLACE(A6,1,1,UPPER(LEFT(A6,1))), REPLACE(B6,1,1,UPPER(LEFT(B6,1))))</f>
        <v>onWeatherWeather2aar</v>
      </c>
      <c r="D6" s="1" t="s">
        <v>1081</v>
      </c>
      <c r="E6" s="1"/>
      <c r="F6" s="1"/>
      <c r="G6" s="1"/>
    </row>
    <row r="7" spans="1:7">
      <c r="A7" s="1"/>
      <c r="B7" s="1"/>
      <c r="C7" s="1"/>
      <c r="D7" s="1"/>
      <c r="E7" s="1" t="s">
        <v>1082</v>
      </c>
      <c r="F7" s="1" t="s">
        <v>1083</v>
      </c>
      <c r="G7" s="1" t="s">
        <v>1084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topLeftCell="A34" workbookViewId="0">
      <selection activeCell="C22" sqref="C22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1110</v>
      </c>
      <c r="F2" s="40" t="s">
        <v>19</v>
      </c>
      <c r="G2" s="41" t="s">
        <v>20</v>
      </c>
    </row>
    <row r="3" spans="1:7">
      <c r="A3" s="1" t="s">
        <v>518</v>
      </c>
      <c r="B3" s="1" t="s">
        <v>34</v>
      </c>
      <c r="C3" s="1" t="str">
        <f>_xlfn.CONCAT("on", REPLACE(A3,1,1,UPPER(LEFT(A3,1))), REPLACE(B3,1,1,UPPER(LEFT(B3,1))))</f>
        <v>onVpaClicked</v>
      </c>
      <c r="D3" s="44" t="s">
        <v>519</v>
      </c>
      <c r="E3" s="1"/>
      <c r="F3" s="1"/>
      <c r="G3" s="1"/>
    </row>
    <row r="4" spans="1:7">
      <c r="A4" s="1"/>
      <c r="B4" s="1"/>
      <c r="C4" s="1"/>
      <c r="D4" s="1"/>
      <c r="E4" s="1" t="s">
        <v>1133</v>
      </c>
      <c r="F4" s="159" t="s">
        <v>1116</v>
      </c>
      <c r="G4" s="1"/>
    </row>
    <row r="5" spans="1:7" ht="16.5">
      <c r="A5" s="1"/>
      <c r="B5" s="1"/>
      <c r="C5" s="1"/>
      <c r="D5" s="1"/>
      <c r="E5" s="1"/>
      <c r="F5" s="65" t="s">
        <v>569</v>
      </c>
      <c r="G5" s="1" t="s">
        <v>571</v>
      </c>
    </row>
    <row r="6" spans="1:7" ht="16.5">
      <c r="A6" s="1"/>
      <c r="B6" s="1"/>
      <c r="C6" s="1"/>
      <c r="D6" s="1"/>
      <c r="E6" s="1"/>
      <c r="F6" s="65" t="s">
        <v>570</v>
      </c>
      <c r="G6" s="1" t="s">
        <v>572</v>
      </c>
    </row>
    <row r="7" spans="1:7" ht="16.5">
      <c r="A7" s="1"/>
      <c r="B7" s="1"/>
      <c r="C7" s="1"/>
      <c r="D7" s="1"/>
      <c r="E7" s="1"/>
      <c r="F7" s="64" t="s">
        <v>520</v>
      </c>
      <c r="G7" s="1"/>
    </row>
    <row r="8" spans="1:7" ht="16.5">
      <c r="A8" s="1"/>
      <c r="B8" s="1"/>
      <c r="C8" s="1"/>
      <c r="D8" s="1"/>
      <c r="E8" s="1"/>
      <c r="F8" s="64" t="s">
        <v>521</v>
      </c>
      <c r="G8" s="1"/>
    </row>
    <row r="9" spans="1:7" ht="16.5">
      <c r="A9" s="1"/>
      <c r="B9" s="1"/>
      <c r="C9" s="1"/>
      <c r="D9" s="1"/>
      <c r="E9" s="1"/>
      <c r="F9" s="64" t="s">
        <v>522</v>
      </c>
      <c r="G9" s="1"/>
    </row>
    <row r="10" spans="1:7" ht="16.5">
      <c r="A10" s="1"/>
      <c r="B10" s="1"/>
      <c r="C10" s="1"/>
      <c r="D10" s="1"/>
      <c r="E10" s="1"/>
      <c r="F10" s="64" t="s">
        <v>567</v>
      </c>
      <c r="G10" s="1"/>
    </row>
    <row r="11" spans="1:7" ht="16.5">
      <c r="A11" s="1"/>
      <c r="B11" s="1"/>
      <c r="C11" s="1"/>
      <c r="D11" s="1"/>
      <c r="E11" s="1"/>
      <c r="F11" s="64" t="s">
        <v>568</v>
      </c>
      <c r="G11" s="1"/>
    </row>
    <row r="12" spans="1:7">
      <c r="A12" s="1" t="s">
        <v>518</v>
      </c>
      <c r="B12" s="1" t="s">
        <v>523</v>
      </c>
      <c r="C12" s="1" t="str">
        <f>_xlfn.CONCAT("on", REPLACE(A12,1,1,UPPER(LEFT(A12,1))), REPLACE(B12,1,1,UPPER(LEFT(B12,1))))</f>
        <v>onVpaAvailable</v>
      </c>
      <c r="D12" s="44" t="s">
        <v>524</v>
      </c>
      <c r="E12" s="1"/>
      <c r="F12" s="1"/>
      <c r="G12" s="1"/>
    </row>
    <row r="13" spans="1:7">
      <c r="A13" s="1"/>
      <c r="B13" s="1"/>
      <c r="C13" s="1"/>
      <c r="D13" s="1"/>
      <c r="E13" s="1" t="s">
        <v>1133</v>
      </c>
      <c r="F13" s="159" t="s">
        <v>1117</v>
      </c>
      <c r="G13" s="1"/>
    </row>
    <row r="14" spans="1:7">
      <c r="A14" s="1"/>
      <c r="B14" s="1"/>
      <c r="C14" s="1"/>
      <c r="D14" s="1"/>
      <c r="E14" s="1"/>
      <c r="F14" s="53" t="s">
        <v>205</v>
      </c>
      <c r="G14" s="1"/>
    </row>
    <row r="15" spans="1:7">
      <c r="A15" s="1"/>
      <c r="B15" s="1"/>
      <c r="C15" s="1"/>
      <c r="D15" s="1"/>
      <c r="E15" s="1"/>
      <c r="F15" s="53" t="s">
        <v>207</v>
      </c>
      <c r="G15" s="1"/>
    </row>
    <row r="16" spans="1:7">
      <c r="A16" s="1"/>
      <c r="B16" s="1"/>
      <c r="C16" s="1"/>
      <c r="D16" s="1"/>
      <c r="E16" s="1"/>
      <c r="F16" s="53" t="s">
        <v>209</v>
      </c>
      <c r="G16" s="1"/>
    </row>
    <row r="17" spans="1:7">
      <c r="A17" s="1"/>
      <c r="B17" s="1"/>
      <c r="C17" s="1"/>
      <c r="D17" s="1"/>
      <c r="E17" s="1"/>
      <c r="F17" s="53" t="s">
        <v>211</v>
      </c>
      <c r="G17" s="1"/>
    </row>
    <row r="18" spans="1:7">
      <c r="A18" s="1"/>
      <c r="B18" s="1"/>
      <c r="C18" s="1"/>
      <c r="D18" s="1"/>
      <c r="E18" s="1"/>
      <c r="F18" s="53" t="s">
        <v>213</v>
      </c>
      <c r="G18" s="1"/>
    </row>
    <row r="19" spans="1:7">
      <c r="A19" s="1"/>
      <c r="B19" s="1"/>
      <c r="C19" s="1"/>
      <c r="D19" s="1"/>
      <c r="E19" s="1"/>
      <c r="F19" s="53" t="s">
        <v>215</v>
      </c>
      <c r="G19" s="1"/>
    </row>
    <row r="20" spans="1:7">
      <c r="A20" s="1"/>
      <c r="B20" s="1"/>
      <c r="C20" s="1"/>
      <c r="D20" s="1"/>
      <c r="E20" s="1"/>
      <c r="F20" s="53" t="s">
        <v>217</v>
      </c>
      <c r="G20" s="1"/>
    </row>
    <row r="21" spans="1:7">
      <c r="A21" s="1"/>
      <c r="B21" s="1"/>
      <c r="C21" s="1"/>
      <c r="D21" s="1"/>
      <c r="E21" s="1"/>
      <c r="F21" s="53" t="s">
        <v>219</v>
      </c>
      <c r="G21" s="1"/>
    </row>
    <row r="22" spans="1:7">
      <c r="A22" s="1"/>
      <c r="B22" s="1"/>
      <c r="C22" s="1"/>
      <c r="D22" s="1"/>
      <c r="E22" s="1"/>
      <c r="F22" s="53" t="s">
        <v>221</v>
      </c>
      <c r="G22" s="1"/>
    </row>
    <row r="23" spans="1:7">
      <c r="A23" s="1"/>
      <c r="B23" s="1"/>
      <c r="C23" s="1"/>
      <c r="D23" s="1"/>
      <c r="E23" s="1"/>
      <c r="F23" s="53" t="s">
        <v>223</v>
      </c>
      <c r="G23" s="1"/>
    </row>
    <row r="24" spans="1:7">
      <c r="A24" s="1"/>
      <c r="B24" s="1"/>
      <c r="C24" s="1"/>
      <c r="D24" s="1"/>
      <c r="E24" s="1"/>
      <c r="F24" s="53" t="s">
        <v>225</v>
      </c>
      <c r="G24" s="1"/>
    </row>
    <row r="25" spans="1:7">
      <c r="A25" s="1"/>
      <c r="B25" s="1"/>
      <c r="C25" s="1"/>
      <c r="D25" s="1"/>
      <c r="E25" s="1"/>
      <c r="F25" s="53" t="s">
        <v>227</v>
      </c>
      <c r="G25" s="1"/>
    </row>
    <row r="26" spans="1:7">
      <c r="A26" s="1"/>
      <c r="B26" s="1"/>
      <c r="C26" s="1"/>
      <c r="D26" s="1"/>
      <c r="E26" s="1"/>
      <c r="F26" s="53" t="s">
        <v>229</v>
      </c>
      <c r="G26" s="1"/>
    </row>
    <row r="27" spans="1:7">
      <c r="A27" s="1"/>
      <c r="B27" s="1"/>
      <c r="C27" s="1"/>
      <c r="D27" s="1"/>
      <c r="E27" s="1"/>
      <c r="F27" s="53" t="s">
        <v>231</v>
      </c>
      <c r="G27" s="1"/>
    </row>
    <row r="28" spans="1:7">
      <c r="A28" s="1"/>
      <c r="B28" s="1"/>
      <c r="C28" s="1"/>
      <c r="D28" s="1"/>
      <c r="E28" s="1"/>
      <c r="F28" s="53" t="s">
        <v>233</v>
      </c>
      <c r="G28" s="1"/>
    </row>
    <row r="29" spans="1:7">
      <c r="A29" s="1"/>
      <c r="B29" s="1"/>
      <c r="C29" s="1"/>
      <c r="D29" s="1"/>
      <c r="E29" s="1"/>
      <c r="F29" s="53" t="s">
        <v>235</v>
      </c>
      <c r="G29" s="1"/>
    </row>
    <row r="30" spans="1:7">
      <c r="A30" s="1"/>
      <c r="B30" s="1"/>
      <c r="C30" s="1"/>
      <c r="D30" s="1"/>
      <c r="E30" s="1"/>
      <c r="F30" s="53" t="s">
        <v>237</v>
      </c>
      <c r="G30" s="1"/>
    </row>
    <row r="31" spans="1:7">
      <c r="A31" s="1"/>
      <c r="B31" s="1"/>
      <c r="C31" s="1"/>
      <c r="D31" s="1"/>
      <c r="E31" s="1"/>
      <c r="F31" s="53" t="s">
        <v>238</v>
      </c>
      <c r="G31" s="1"/>
    </row>
    <row r="32" spans="1:7">
      <c r="A32" s="1"/>
      <c r="B32" s="1"/>
      <c r="C32" s="1"/>
      <c r="D32" s="1"/>
      <c r="E32" s="1"/>
      <c r="F32" s="53" t="s">
        <v>239</v>
      </c>
      <c r="G32" s="1"/>
    </row>
    <row r="33" spans="1:7">
      <c r="A33" s="1"/>
      <c r="B33" s="1"/>
      <c r="C33" s="1"/>
      <c r="D33" s="1"/>
      <c r="E33" s="1"/>
      <c r="F33" s="53" t="s">
        <v>240</v>
      </c>
      <c r="G33" s="1"/>
    </row>
    <row r="34" spans="1:7">
      <c r="A34" s="1"/>
      <c r="B34" s="1"/>
      <c r="C34" s="1"/>
      <c r="D34" s="1"/>
      <c r="E34" s="1"/>
      <c r="F34" s="53" t="s">
        <v>241</v>
      </c>
      <c r="G34" s="1"/>
    </row>
    <row r="35" spans="1:7">
      <c r="A35" s="1"/>
      <c r="B35" s="1"/>
      <c r="C35" s="1"/>
      <c r="D35" s="1"/>
      <c r="E35" s="1"/>
      <c r="F35" s="53" t="s">
        <v>242</v>
      </c>
      <c r="G35" s="1"/>
    </row>
    <row r="36" spans="1:7">
      <c r="A36" s="1"/>
      <c r="B36" s="1"/>
      <c r="C36" s="1"/>
      <c r="D36" s="1"/>
      <c r="E36" s="1"/>
      <c r="F36" s="53" t="s">
        <v>244</v>
      </c>
      <c r="G36" s="1"/>
    </row>
    <row r="37" spans="1:7">
      <c r="A37" s="1"/>
      <c r="B37" s="1"/>
      <c r="C37" s="1"/>
      <c r="D37" s="1"/>
      <c r="E37" s="1"/>
      <c r="F37" s="53" t="s">
        <v>245</v>
      </c>
      <c r="G37" s="1"/>
    </row>
    <row r="38" spans="1:7">
      <c r="A38" s="1"/>
      <c r="B38" s="1"/>
      <c r="C38" s="1"/>
      <c r="D38" s="1"/>
      <c r="E38" s="1"/>
      <c r="F38" s="53" t="s">
        <v>246</v>
      </c>
      <c r="G38" s="1"/>
    </row>
    <row r="39" spans="1:7">
      <c r="A39" s="1"/>
      <c r="B39" s="1"/>
      <c r="C39" s="1"/>
      <c r="D39" s="1"/>
      <c r="E39" s="1"/>
      <c r="F39" s="53" t="s">
        <v>247</v>
      </c>
      <c r="G39" s="1"/>
    </row>
    <row r="40" spans="1:7">
      <c r="A40" s="1"/>
      <c r="B40" s="1"/>
      <c r="C40" s="1"/>
      <c r="D40" s="1"/>
      <c r="E40" s="1"/>
      <c r="F40" s="53" t="s">
        <v>248</v>
      </c>
      <c r="G40" s="1"/>
    </row>
    <row r="41" spans="1:7">
      <c r="A41" s="1"/>
      <c r="B41" s="1"/>
      <c r="C41" s="1"/>
      <c r="D41" s="1"/>
      <c r="E41" s="1"/>
      <c r="F41" s="53" t="s">
        <v>249</v>
      </c>
      <c r="G41" s="1"/>
    </row>
    <row r="42" spans="1:7">
      <c r="A42" s="1"/>
      <c r="B42" s="1"/>
      <c r="C42" s="1"/>
      <c r="D42" s="1"/>
      <c r="E42" s="1"/>
      <c r="F42" s="53" t="s">
        <v>250</v>
      </c>
      <c r="G42" s="1"/>
    </row>
    <row r="74" spans="1:4">
      <c r="A74" t="s">
        <v>189</v>
      </c>
      <c r="B74" t="s">
        <v>190</v>
      </c>
      <c r="D74" t="s">
        <v>191</v>
      </c>
    </row>
    <row r="75" spans="1:4">
      <c r="A75" s="13" t="s">
        <v>192</v>
      </c>
      <c r="B75" s="14" t="s">
        <v>193</v>
      </c>
      <c r="C75" s="14"/>
      <c r="D75" s="14" t="s">
        <v>194</v>
      </c>
    </row>
    <row r="76" spans="1:4">
      <c r="A76" t="s">
        <v>195</v>
      </c>
      <c r="D76" t="s">
        <v>196</v>
      </c>
    </row>
    <row r="77" spans="1:4">
      <c r="A77" t="s">
        <v>197</v>
      </c>
      <c r="D77" t="s">
        <v>198</v>
      </c>
    </row>
    <row r="78" spans="1:4">
      <c r="A78" t="s">
        <v>199</v>
      </c>
      <c r="D78" t="s">
        <v>200</v>
      </c>
    </row>
    <row r="79" spans="1:4">
      <c r="A79" t="s">
        <v>201</v>
      </c>
      <c r="D79" t="s">
        <v>202</v>
      </c>
    </row>
    <row r="80" spans="1:4">
      <c r="A80" t="s">
        <v>203</v>
      </c>
      <c r="D80" t="s">
        <v>204</v>
      </c>
    </row>
    <row r="81" spans="1:4">
      <c r="A81" s="17" t="s">
        <v>205</v>
      </c>
      <c r="D81" t="s">
        <v>206</v>
      </c>
    </row>
    <row r="82" spans="1:4">
      <c r="A82" s="17" t="s">
        <v>207</v>
      </c>
      <c r="D82" t="s">
        <v>208</v>
      </c>
    </row>
    <row r="83" spans="1:4">
      <c r="A83" s="17" t="s">
        <v>209</v>
      </c>
      <c r="D83" t="s">
        <v>210</v>
      </c>
    </row>
    <row r="84" spans="1:4">
      <c r="A84" s="17" t="s">
        <v>211</v>
      </c>
      <c r="D84" t="s">
        <v>212</v>
      </c>
    </row>
    <row r="85" spans="1:4">
      <c r="A85" s="17" t="s">
        <v>213</v>
      </c>
      <c r="D85" t="s">
        <v>214</v>
      </c>
    </row>
    <row r="86" spans="1:4">
      <c r="A86" s="17" t="s">
        <v>215</v>
      </c>
      <c r="D86" t="s">
        <v>216</v>
      </c>
    </row>
    <row r="87" spans="1:4">
      <c r="A87" s="17" t="s">
        <v>217</v>
      </c>
      <c r="D87" t="s">
        <v>218</v>
      </c>
    </row>
    <row r="88" spans="1:4">
      <c r="A88" s="17" t="s">
        <v>219</v>
      </c>
      <c r="D88" t="s">
        <v>220</v>
      </c>
    </row>
    <row r="89" spans="1:4">
      <c r="A89" s="17" t="s">
        <v>221</v>
      </c>
      <c r="D89" t="s">
        <v>222</v>
      </c>
    </row>
    <row r="90" spans="1:4">
      <c r="A90" s="17" t="s">
        <v>223</v>
      </c>
      <c r="D90" t="s">
        <v>224</v>
      </c>
    </row>
    <row r="91" spans="1:4">
      <c r="A91" s="17" t="s">
        <v>225</v>
      </c>
      <c r="D91" t="s">
        <v>226</v>
      </c>
    </row>
    <row r="92" spans="1:4">
      <c r="A92" s="17" t="s">
        <v>227</v>
      </c>
      <c r="D92" t="s">
        <v>228</v>
      </c>
    </row>
    <row r="93" spans="1:4">
      <c r="A93" s="17" t="s">
        <v>229</v>
      </c>
      <c r="D93" t="s">
        <v>230</v>
      </c>
    </row>
    <row r="94" spans="1:4">
      <c r="A94" s="17" t="s">
        <v>231</v>
      </c>
      <c r="D94" t="s">
        <v>232</v>
      </c>
    </row>
    <row r="95" spans="1:4">
      <c r="A95" s="17" t="s">
        <v>233</v>
      </c>
      <c r="D95" t="s">
        <v>234</v>
      </c>
    </row>
    <row r="96" spans="1:4">
      <c r="A96" s="17" t="s">
        <v>235</v>
      </c>
      <c r="D96" t="s">
        <v>236</v>
      </c>
    </row>
    <row r="97" spans="1:4">
      <c r="A97" s="17" t="s">
        <v>237</v>
      </c>
      <c r="D97" t="s">
        <v>236</v>
      </c>
    </row>
    <row r="98" spans="1:4">
      <c r="A98" s="17" t="s">
        <v>238</v>
      </c>
      <c r="D98" t="s">
        <v>236</v>
      </c>
    </row>
    <row r="99" spans="1:4">
      <c r="A99" s="17" t="s">
        <v>239</v>
      </c>
      <c r="D99" t="s">
        <v>236</v>
      </c>
    </row>
    <row r="100" spans="1:4">
      <c r="A100" s="17" t="s">
        <v>240</v>
      </c>
      <c r="D100" t="s">
        <v>236</v>
      </c>
    </row>
    <row r="101" spans="1:4">
      <c r="A101" s="17" t="s">
        <v>241</v>
      </c>
      <c r="D101" t="s">
        <v>236</v>
      </c>
    </row>
    <row r="102" spans="1:4">
      <c r="A102" s="17" t="s">
        <v>242</v>
      </c>
      <c r="D102" t="s">
        <v>243</v>
      </c>
    </row>
    <row r="103" spans="1:4">
      <c r="A103" s="17" t="s">
        <v>244</v>
      </c>
      <c r="D103" t="s">
        <v>243</v>
      </c>
    </row>
    <row r="104" spans="1:4">
      <c r="A104" s="17" t="s">
        <v>245</v>
      </c>
      <c r="D104" t="s">
        <v>243</v>
      </c>
    </row>
    <row r="105" spans="1:4">
      <c r="A105" s="17" t="s">
        <v>246</v>
      </c>
      <c r="D105" t="s">
        <v>243</v>
      </c>
    </row>
    <row r="106" spans="1:4">
      <c r="A106" s="17" t="s">
        <v>247</v>
      </c>
      <c r="D106" t="s">
        <v>243</v>
      </c>
    </row>
    <row r="107" spans="1:4">
      <c r="A107" s="17" t="s">
        <v>248</v>
      </c>
      <c r="D107" t="s">
        <v>243</v>
      </c>
    </row>
    <row r="108" spans="1:4">
      <c r="A108" s="17" t="s">
        <v>249</v>
      </c>
      <c r="D108" t="s">
        <v>243</v>
      </c>
    </row>
    <row r="109" spans="1:4">
      <c r="A109" s="17" t="s">
        <v>250</v>
      </c>
      <c r="D109" t="s">
        <v>251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workbookViewId="0">
      <selection activeCell="D16" sqref="D16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4"/>
      <c r="E2" s="5" t="s">
        <v>1091</v>
      </c>
      <c r="F2" s="5" t="s">
        <v>19</v>
      </c>
      <c r="G2" s="4" t="s">
        <v>20</v>
      </c>
    </row>
    <row r="3" spans="1:7">
      <c r="A3" s="1" t="s">
        <v>170</v>
      </c>
      <c r="B3" s="1" t="s">
        <v>275</v>
      </c>
      <c r="C3" s="1" t="str">
        <f>_xlfn.CONCAT("on", REPLACE(A3,1,1,UPPER(LEFT(A3,1))), REPLACE(B3,1,1,UPPER(LEFT(B3,1))))</f>
        <v>onLauncherAppopened</v>
      </c>
      <c r="D3" s="1" t="s">
        <v>1428</v>
      </c>
      <c r="E3" s="1"/>
      <c r="F3" s="1"/>
      <c r="G3" s="51"/>
    </row>
    <row r="4" spans="1:7">
      <c r="A4" s="1"/>
      <c r="B4" s="1"/>
      <c r="C4" s="1"/>
      <c r="D4" s="1"/>
      <c r="E4" s="42" t="s">
        <v>838</v>
      </c>
      <c r="F4" s="1" t="s">
        <v>1429</v>
      </c>
      <c r="G4" s="1"/>
    </row>
    <row r="5" spans="1:7" ht="45">
      <c r="A5" s="1" t="s">
        <v>170</v>
      </c>
      <c r="B5" s="1" t="s">
        <v>424</v>
      </c>
      <c r="C5" s="1" t="str">
        <f>_xlfn.CONCAT("on", REPLACE(A5,1,1,UPPER(LEFT(A5,1))), REPLACE(B5,1,1,UPPER(LEFT(B5,1))))</f>
        <v>onLauncherViewed</v>
      </c>
      <c r="D5" s="43" t="s">
        <v>1427</v>
      </c>
      <c r="E5" s="1"/>
      <c r="F5" s="1"/>
      <c r="G5" s="1"/>
    </row>
    <row r="6" spans="1:7" ht="30">
      <c r="A6" s="1"/>
      <c r="B6" s="1"/>
      <c r="C6" s="1"/>
      <c r="D6" s="43"/>
      <c r="E6" s="1" t="s">
        <v>137</v>
      </c>
      <c r="F6" s="1" t="s">
        <v>1430</v>
      </c>
      <c r="G6" s="43" t="s">
        <v>1426</v>
      </c>
    </row>
    <row r="7" spans="1:7">
      <c r="A7" s="1"/>
      <c r="B7" s="1"/>
      <c r="C7" s="1"/>
      <c r="D7" s="1"/>
      <c r="E7" s="1" t="s">
        <v>423</v>
      </c>
      <c r="F7" s="1" t="s">
        <v>179</v>
      </c>
      <c r="G7" s="1" t="s">
        <v>425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G719"/>
  <sheetViews>
    <sheetView topLeftCell="A4" workbookViewId="0">
      <selection activeCell="B32" sqref="B32:I32"/>
    </sheetView>
  </sheetViews>
  <sheetFormatPr defaultRowHeight="15.75" thickBottom="1"/>
  <cols>
    <col min="2" max="2" width="41.7109375" customWidth="1"/>
    <col min="3" max="3" width="21.85546875" bestFit="1" customWidth="1"/>
    <col min="4" max="4" width="27.140625" style="283" customWidth="1"/>
    <col min="6" max="7" width="0" hidden="1" customWidth="1"/>
  </cols>
  <sheetData>
    <row r="1" spans="1:7" thickBot="1">
      <c r="A1" s="121" t="s">
        <v>923</v>
      </c>
      <c r="B1" s="122" t="s">
        <v>924</v>
      </c>
      <c r="C1" s="122" t="s">
        <v>925</v>
      </c>
      <c r="D1" s="286" t="s">
        <v>926</v>
      </c>
    </row>
    <row r="2" spans="1:7" s="157" customFormat="1" thickBot="1">
      <c r="A2" s="155">
        <v>1</v>
      </c>
      <c r="B2" s="156" t="s">
        <v>927</v>
      </c>
      <c r="C2" s="156" t="s">
        <v>928</v>
      </c>
      <c r="D2" s="283" t="s">
        <v>945</v>
      </c>
      <c r="F2" s="157">
        <v>10</v>
      </c>
    </row>
    <row r="3" spans="1:7" thickBot="1">
      <c r="A3" s="155">
        <v>2</v>
      </c>
      <c r="B3" s="123" t="s">
        <v>930</v>
      </c>
      <c r="C3" s="123" t="s">
        <v>928</v>
      </c>
      <c r="D3" s="283" t="s">
        <v>929</v>
      </c>
    </row>
    <row r="4" spans="1:7" thickBot="1">
      <c r="A4" s="155">
        <v>3</v>
      </c>
      <c r="B4" s="123" t="s">
        <v>931</v>
      </c>
      <c r="C4" s="123" t="s">
        <v>928</v>
      </c>
      <c r="D4" s="283" t="s">
        <v>929</v>
      </c>
    </row>
    <row r="5" spans="1:7" thickBot="1">
      <c r="A5" s="155">
        <v>4</v>
      </c>
      <c r="B5" s="123" t="s">
        <v>932</v>
      </c>
      <c r="C5" s="123" t="s">
        <v>933</v>
      </c>
      <c r="D5" s="283" t="s">
        <v>929</v>
      </c>
    </row>
    <row r="6" spans="1:7" thickBot="1">
      <c r="A6" s="155">
        <v>5</v>
      </c>
      <c r="B6" s="123" t="s">
        <v>934</v>
      </c>
      <c r="C6" s="123" t="s">
        <v>935</v>
      </c>
      <c r="D6" s="283" t="s">
        <v>929</v>
      </c>
    </row>
    <row r="7" spans="1:7" thickBot="1">
      <c r="A7" s="155">
        <v>6</v>
      </c>
      <c r="B7" s="123" t="s">
        <v>936</v>
      </c>
      <c r="C7" s="123" t="s">
        <v>937</v>
      </c>
      <c r="D7" s="283" t="s">
        <v>929</v>
      </c>
    </row>
    <row r="8" spans="1:7" thickBot="1">
      <c r="A8" s="155">
        <v>7</v>
      </c>
      <c r="B8" s="123" t="s">
        <v>1192</v>
      </c>
      <c r="C8" s="123" t="s">
        <v>1191</v>
      </c>
      <c r="D8" s="283" t="s">
        <v>929</v>
      </c>
    </row>
    <row r="9" spans="1:7" thickBot="1">
      <c r="A9" s="155">
        <v>8</v>
      </c>
      <c r="B9" s="123" t="s">
        <v>938</v>
      </c>
      <c r="C9" s="123" t="s">
        <v>939</v>
      </c>
      <c r="D9" s="287" t="s">
        <v>940</v>
      </c>
      <c r="G9">
        <v>3</v>
      </c>
    </row>
    <row r="10" spans="1:7" s="157" customFormat="1" thickBot="1">
      <c r="A10" s="155">
        <v>9</v>
      </c>
      <c r="B10" s="156" t="s">
        <v>941</v>
      </c>
      <c r="C10" s="156" t="s">
        <v>942</v>
      </c>
      <c r="D10" s="288" t="s">
        <v>940</v>
      </c>
      <c r="G10" s="157">
        <v>25</v>
      </c>
    </row>
    <row r="11" spans="1:7" thickBot="1">
      <c r="A11" s="155">
        <v>10</v>
      </c>
      <c r="B11" s="123" t="s">
        <v>943</v>
      </c>
      <c r="C11" s="123" t="s">
        <v>942</v>
      </c>
      <c r="D11" s="288" t="s">
        <v>940</v>
      </c>
      <c r="G11">
        <v>5</v>
      </c>
    </row>
    <row r="12" spans="1:7" thickBot="1">
      <c r="A12" s="155">
        <v>11</v>
      </c>
      <c r="B12" s="283" t="s">
        <v>944</v>
      </c>
      <c r="C12" s="123" t="s">
        <v>1161</v>
      </c>
      <c r="D12" s="288" t="s">
        <v>1093</v>
      </c>
      <c r="F12">
        <v>110</v>
      </c>
      <c r="G12">
        <v>3</v>
      </c>
    </row>
    <row r="13" spans="1:7" thickBot="1">
      <c r="A13" s="155">
        <v>12</v>
      </c>
      <c r="B13" s="283" t="s">
        <v>946</v>
      </c>
      <c r="C13" s="123" t="s">
        <v>947</v>
      </c>
      <c r="D13" s="288" t="s">
        <v>948</v>
      </c>
    </row>
    <row r="14" spans="1:7" thickBot="1">
      <c r="A14" s="155">
        <v>13</v>
      </c>
      <c r="B14" s="283" t="s">
        <v>949</v>
      </c>
      <c r="C14" s="123" t="s">
        <v>1102</v>
      </c>
      <c r="D14" s="288" t="s">
        <v>929</v>
      </c>
    </row>
    <row r="15" spans="1:7" thickBot="1">
      <c r="A15" s="155">
        <v>14</v>
      </c>
      <c r="B15" s="283" t="s">
        <v>950</v>
      </c>
      <c r="C15" s="123" t="s">
        <v>951</v>
      </c>
      <c r="D15" s="288" t="s">
        <v>948</v>
      </c>
    </row>
    <row r="16" spans="1:7" thickBot="1">
      <c r="A16" s="155">
        <v>15</v>
      </c>
      <c r="B16" s="283" t="s">
        <v>952</v>
      </c>
      <c r="C16" s="123" t="s">
        <v>942</v>
      </c>
      <c r="D16" s="288" t="s">
        <v>945</v>
      </c>
      <c r="F16">
        <v>20</v>
      </c>
    </row>
    <row r="17" spans="1:7" thickBot="1">
      <c r="A17" s="155">
        <v>16</v>
      </c>
      <c r="B17" s="283" t="s">
        <v>953</v>
      </c>
      <c r="C17" s="123" t="s">
        <v>1163</v>
      </c>
      <c r="D17" s="288" t="s">
        <v>1093</v>
      </c>
      <c r="F17">
        <v>23</v>
      </c>
      <c r="G17">
        <v>6</v>
      </c>
    </row>
    <row r="18" spans="1:7" thickBot="1">
      <c r="A18" s="155">
        <v>17</v>
      </c>
      <c r="B18" s="283" t="s">
        <v>954</v>
      </c>
      <c r="C18" s="123" t="s">
        <v>928</v>
      </c>
      <c r="D18" s="288" t="s">
        <v>948</v>
      </c>
    </row>
    <row r="19" spans="1:7" thickBot="1">
      <c r="A19" s="155">
        <v>18</v>
      </c>
      <c r="B19" s="283" t="s">
        <v>955</v>
      </c>
      <c r="C19" s="123" t="s">
        <v>956</v>
      </c>
      <c r="D19" s="288" t="s">
        <v>948</v>
      </c>
    </row>
    <row r="20" spans="1:7" thickBot="1">
      <c r="A20" s="155">
        <v>19</v>
      </c>
      <c r="B20" s="283" t="s">
        <v>1760</v>
      </c>
      <c r="C20" s="123" t="s">
        <v>1755</v>
      </c>
      <c r="D20" s="288" t="s">
        <v>948</v>
      </c>
    </row>
    <row r="21" spans="1:7" thickBot="1">
      <c r="A21" s="155">
        <v>20</v>
      </c>
      <c r="B21" s="283" t="s">
        <v>958</v>
      </c>
      <c r="C21" s="123" t="s">
        <v>957</v>
      </c>
      <c r="D21" s="288" t="s">
        <v>948</v>
      </c>
    </row>
    <row r="22" spans="1:7" thickBot="1">
      <c r="A22" s="155">
        <v>21</v>
      </c>
      <c r="B22" s="283" t="s">
        <v>959</v>
      </c>
      <c r="C22" s="123" t="s">
        <v>960</v>
      </c>
      <c r="D22" s="288" t="s">
        <v>945</v>
      </c>
      <c r="F22">
        <v>15</v>
      </c>
    </row>
    <row r="23" spans="1:7" thickBot="1">
      <c r="A23" s="155">
        <v>22</v>
      </c>
      <c r="B23" s="283" t="s">
        <v>1216</v>
      </c>
      <c r="C23" s="123" t="s">
        <v>961</v>
      </c>
      <c r="D23" s="288" t="s">
        <v>945</v>
      </c>
      <c r="F23">
        <v>30</v>
      </c>
    </row>
    <row r="24" spans="1:7" thickBot="1">
      <c r="A24" s="155">
        <v>23</v>
      </c>
      <c r="B24" s="283" t="s">
        <v>962</v>
      </c>
      <c r="C24" s="123" t="s">
        <v>1115</v>
      </c>
      <c r="D24" s="288" t="s">
        <v>945</v>
      </c>
      <c r="F24">
        <v>13</v>
      </c>
    </row>
    <row r="25" spans="1:7" thickBot="1">
      <c r="A25" s="155">
        <v>24</v>
      </c>
      <c r="B25" s="283" t="s">
        <v>963</v>
      </c>
      <c r="C25" s="123" t="s">
        <v>964</v>
      </c>
      <c r="D25" s="288" t="s">
        <v>965</v>
      </c>
    </row>
    <row r="26" spans="1:7" thickBot="1">
      <c r="A26" s="155">
        <v>25</v>
      </c>
      <c r="B26" s="283" t="s">
        <v>966</v>
      </c>
      <c r="C26" s="123" t="s">
        <v>967</v>
      </c>
      <c r="D26" s="288" t="s">
        <v>948</v>
      </c>
    </row>
    <row r="27" spans="1:7" thickBot="1">
      <c r="A27" s="155">
        <v>26</v>
      </c>
      <c r="B27" s="283" t="s">
        <v>968</v>
      </c>
      <c r="C27" s="123" t="s">
        <v>942</v>
      </c>
      <c r="D27" s="288" t="s">
        <v>945</v>
      </c>
      <c r="F27">
        <v>6</v>
      </c>
    </row>
    <row r="28" spans="1:7" thickBot="1">
      <c r="A28" s="155">
        <v>27</v>
      </c>
      <c r="B28" s="283" t="s">
        <v>969</v>
      </c>
      <c r="C28" s="123" t="s">
        <v>942</v>
      </c>
      <c r="D28" s="288" t="s">
        <v>1093</v>
      </c>
      <c r="F28">
        <v>16</v>
      </c>
      <c r="G28">
        <v>30</v>
      </c>
    </row>
    <row r="29" spans="1:7" thickBot="1">
      <c r="A29" s="155">
        <v>28</v>
      </c>
      <c r="B29" s="283" t="s">
        <v>1092</v>
      </c>
      <c r="C29" s="123" t="s">
        <v>942</v>
      </c>
      <c r="D29" s="288" t="s">
        <v>945</v>
      </c>
      <c r="F29">
        <v>10</v>
      </c>
    </row>
    <row r="30" spans="1:7" thickBot="1">
      <c r="A30" s="155">
        <v>29</v>
      </c>
      <c r="B30" s="283" t="s">
        <v>1104</v>
      </c>
      <c r="C30" s="154" t="s">
        <v>1102</v>
      </c>
      <c r="D30" s="287" t="s">
        <v>1103</v>
      </c>
    </row>
    <row r="31" spans="1:7" thickBot="1">
      <c r="A31" s="155">
        <v>30</v>
      </c>
      <c r="B31" s="123" t="s">
        <v>1118</v>
      </c>
      <c r="C31" s="154" t="s">
        <v>1119</v>
      </c>
      <c r="D31" s="287" t="s">
        <v>1103</v>
      </c>
    </row>
    <row r="32" spans="1:7" thickBot="1">
      <c r="A32" s="155">
        <v>31</v>
      </c>
      <c r="B32" s="307" t="s">
        <v>1757</v>
      </c>
      <c r="C32" s="308" t="s">
        <v>1759</v>
      </c>
      <c r="D32" s="309" t="s">
        <v>1758</v>
      </c>
      <c r="E32" s="310" t="s">
        <v>1819</v>
      </c>
    </row>
    <row r="33" spans="3:4" ht="15">
      <c r="C33" s="284"/>
      <c r="D33" s="285"/>
    </row>
    <row r="34" spans="3:4" ht="15">
      <c r="C34" s="284"/>
      <c r="D34" s="285"/>
    </row>
    <row r="35" spans="3:4" ht="15">
      <c r="C35" s="284"/>
      <c r="D35" s="285"/>
    </row>
    <row r="36" spans="3:4" ht="15">
      <c r="C36" s="284"/>
      <c r="D36" s="285"/>
    </row>
    <row r="37" spans="3:4" ht="15">
      <c r="C37" s="284"/>
      <c r="D37" s="285"/>
    </row>
    <row r="38" spans="3:4" ht="15">
      <c r="C38" s="284"/>
      <c r="D38" s="285"/>
    </row>
    <row r="39" spans="3:4" ht="15">
      <c r="C39" s="284"/>
      <c r="D39" s="285"/>
    </row>
    <row r="40" spans="3:4" ht="15">
      <c r="C40" s="284"/>
      <c r="D40" s="285"/>
    </row>
    <row r="41" spans="3:4" ht="15">
      <c r="C41" s="284"/>
      <c r="D41" s="285"/>
    </row>
    <row r="42" spans="3:4" ht="15">
      <c r="C42" s="284"/>
      <c r="D42" s="285"/>
    </row>
    <row r="43" spans="3:4" ht="15">
      <c r="C43" s="284"/>
      <c r="D43" s="285"/>
    </row>
    <row r="44" spans="3:4" ht="15">
      <c r="C44" s="284"/>
      <c r="D44" s="285"/>
    </row>
    <row r="45" spans="3:4" ht="15">
      <c r="C45" s="284"/>
      <c r="D45" s="285"/>
    </row>
    <row r="46" spans="3:4" ht="15">
      <c r="C46" s="284"/>
      <c r="D46" s="285"/>
    </row>
    <row r="47" spans="3:4" ht="15">
      <c r="C47" s="284"/>
      <c r="D47" s="285"/>
    </row>
    <row r="48" spans="3:4" ht="15">
      <c r="C48" s="284"/>
      <c r="D48" s="285"/>
    </row>
    <row r="49" spans="3:4" ht="15">
      <c r="C49" s="284"/>
      <c r="D49" s="285"/>
    </row>
    <row r="50" spans="3:4" ht="15">
      <c r="C50" s="284"/>
      <c r="D50" s="285"/>
    </row>
    <row r="51" spans="3:4" ht="15">
      <c r="C51" s="284"/>
      <c r="D51" s="285"/>
    </row>
    <row r="52" spans="3:4" ht="15">
      <c r="C52" s="284"/>
      <c r="D52" s="285"/>
    </row>
    <row r="53" spans="3:4" ht="15">
      <c r="C53" s="284"/>
      <c r="D53" s="285"/>
    </row>
    <row r="54" spans="3:4" ht="15">
      <c r="C54" s="284"/>
      <c r="D54" s="285"/>
    </row>
    <row r="55" spans="3:4" ht="15">
      <c r="D55" s="285"/>
    </row>
    <row r="56" spans="3:4" ht="15">
      <c r="D56" s="285"/>
    </row>
    <row r="57" spans="3:4" ht="15">
      <c r="D57" s="285"/>
    </row>
    <row r="58" spans="3:4" ht="15">
      <c r="D58" s="285"/>
    </row>
    <row r="59" spans="3:4" ht="15">
      <c r="D59" s="285"/>
    </row>
    <row r="60" spans="3:4" ht="15">
      <c r="D60" s="285"/>
    </row>
    <row r="61" spans="3:4" ht="15">
      <c r="D61" s="285"/>
    </row>
    <row r="62" spans="3:4" ht="15">
      <c r="D62" s="285"/>
    </row>
    <row r="63" spans="3:4" ht="15">
      <c r="D63" s="285"/>
    </row>
    <row r="64" spans="3:4" ht="15">
      <c r="D64" s="285"/>
    </row>
    <row r="65" spans="4:4" ht="15">
      <c r="D65" s="285"/>
    </row>
    <row r="66" spans="4:4" ht="15">
      <c r="D66" s="285"/>
    </row>
    <row r="67" spans="4:4" ht="15">
      <c r="D67" s="285"/>
    </row>
    <row r="68" spans="4:4" ht="15">
      <c r="D68" s="285"/>
    </row>
    <row r="69" spans="4:4" ht="15">
      <c r="D69" s="285"/>
    </row>
    <row r="70" spans="4:4" ht="15">
      <c r="D70" s="285"/>
    </row>
    <row r="71" spans="4:4" ht="15">
      <c r="D71" s="285"/>
    </row>
    <row r="72" spans="4:4" ht="15">
      <c r="D72" s="285"/>
    </row>
    <row r="73" spans="4:4" ht="15">
      <c r="D73" s="285"/>
    </row>
    <row r="74" spans="4:4" ht="15">
      <c r="D74" s="285"/>
    </row>
    <row r="75" spans="4:4" ht="15">
      <c r="D75" s="285"/>
    </row>
    <row r="76" spans="4:4" ht="15">
      <c r="D76" s="285"/>
    </row>
    <row r="77" spans="4:4" ht="15">
      <c r="D77" s="285"/>
    </row>
    <row r="78" spans="4:4" ht="15">
      <c r="D78" s="285"/>
    </row>
    <row r="79" spans="4:4" ht="15">
      <c r="D79" s="285"/>
    </row>
    <row r="80" spans="4:4" ht="15">
      <c r="D80" s="285"/>
    </row>
    <row r="81" spans="4:4" ht="15">
      <c r="D81" s="285"/>
    </row>
    <row r="82" spans="4:4" ht="15">
      <c r="D82" s="285"/>
    </row>
    <row r="83" spans="4:4" ht="15">
      <c r="D83" s="285"/>
    </row>
    <row r="84" spans="4:4" ht="15">
      <c r="D84" s="285"/>
    </row>
    <row r="85" spans="4:4" ht="15">
      <c r="D85" s="285"/>
    </row>
    <row r="86" spans="4:4" ht="15">
      <c r="D86" s="285"/>
    </row>
    <row r="87" spans="4:4" ht="15">
      <c r="D87" s="285"/>
    </row>
    <row r="88" spans="4:4" ht="15">
      <c r="D88" s="285"/>
    </row>
    <row r="89" spans="4:4" ht="15">
      <c r="D89" s="285"/>
    </row>
    <row r="90" spans="4:4" ht="15">
      <c r="D90" s="285"/>
    </row>
    <row r="91" spans="4:4" ht="15">
      <c r="D91" s="285"/>
    </row>
    <row r="92" spans="4:4" ht="15">
      <c r="D92" s="285"/>
    </row>
    <row r="93" spans="4:4" ht="15">
      <c r="D93" s="285"/>
    </row>
    <row r="94" spans="4:4" ht="15">
      <c r="D94" s="285"/>
    </row>
    <row r="95" spans="4:4" ht="15">
      <c r="D95" s="285"/>
    </row>
    <row r="96" spans="4:4" ht="15">
      <c r="D96" s="285"/>
    </row>
    <row r="97" spans="4:4" ht="15">
      <c r="D97" s="285"/>
    </row>
    <row r="98" spans="4:4" ht="15">
      <c r="D98" s="285"/>
    </row>
    <row r="99" spans="4:4" ht="15">
      <c r="D99" s="285"/>
    </row>
    <row r="100" spans="4:4" ht="15">
      <c r="D100" s="285"/>
    </row>
    <row r="101" spans="4:4" ht="15">
      <c r="D101" s="285"/>
    </row>
    <row r="102" spans="4:4" ht="15">
      <c r="D102" s="285"/>
    </row>
    <row r="103" spans="4:4" ht="15">
      <c r="D103" s="285"/>
    </row>
    <row r="104" spans="4:4" ht="15">
      <c r="D104" s="285"/>
    </row>
    <row r="105" spans="4:4" ht="15">
      <c r="D105" s="285"/>
    </row>
    <row r="106" spans="4:4" ht="15">
      <c r="D106" s="285"/>
    </row>
    <row r="107" spans="4:4" ht="15">
      <c r="D107" s="285"/>
    </row>
    <row r="108" spans="4:4" ht="15">
      <c r="D108" s="285"/>
    </row>
    <row r="109" spans="4:4" ht="15">
      <c r="D109" s="285"/>
    </row>
    <row r="110" spans="4:4" ht="15">
      <c r="D110" s="285"/>
    </row>
    <row r="111" spans="4:4" ht="15">
      <c r="D111" s="285"/>
    </row>
    <row r="112" spans="4:4" ht="15">
      <c r="D112" s="285"/>
    </row>
    <row r="113" spans="4:4" ht="15">
      <c r="D113" s="285"/>
    </row>
    <row r="114" spans="4:4" ht="15">
      <c r="D114" s="285"/>
    </row>
    <row r="115" spans="4:4" ht="15">
      <c r="D115" s="285"/>
    </row>
    <row r="116" spans="4:4" ht="15">
      <c r="D116" s="285"/>
    </row>
    <row r="117" spans="4:4" ht="15">
      <c r="D117" s="285"/>
    </row>
    <row r="118" spans="4:4" ht="15">
      <c r="D118" s="285"/>
    </row>
    <row r="119" spans="4:4" ht="15">
      <c r="D119" s="285"/>
    </row>
    <row r="120" spans="4:4" ht="15">
      <c r="D120" s="285"/>
    </row>
    <row r="121" spans="4:4" ht="15">
      <c r="D121" s="285"/>
    </row>
    <row r="122" spans="4:4" ht="15">
      <c r="D122" s="285"/>
    </row>
    <row r="123" spans="4:4" ht="15">
      <c r="D123" s="285"/>
    </row>
    <row r="124" spans="4:4" ht="15">
      <c r="D124" s="285"/>
    </row>
    <row r="125" spans="4:4" ht="15">
      <c r="D125" s="285"/>
    </row>
    <row r="126" spans="4:4" ht="15">
      <c r="D126" s="285"/>
    </row>
    <row r="127" spans="4:4" ht="15">
      <c r="D127" s="285"/>
    </row>
    <row r="128" spans="4:4" ht="15">
      <c r="D128" s="285"/>
    </row>
    <row r="129" spans="4:4" ht="15">
      <c r="D129" s="285"/>
    </row>
    <row r="130" spans="4:4" ht="15">
      <c r="D130" s="285"/>
    </row>
    <row r="131" spans="4:4" ht="15">
      <c r="D131" s="285"/>
    </row>
    <row r="132" spans="4:4" ht="15">
      <c r="D132" s="285"/>
    </row>
    <row r="133" spans="4:4" ht="15">
      <c r="D133" s="285"/>
    </row>
    <row r="134" spans="4:4" ht="15">
      <c r="D134" s="285"/>
    </row>
    <row r="135" spans="4:4" ht="15">
      <c r="D135" s="285"/>
    </row>
    <row r="136" spans="4:4" ht="15">
      <c r="D136" s="285"/>
    </row>
    <row r="137" spans="4:4" ht="15">
      <c r="D137" s="285"/>
    </row>
    <row r="138" spans="4:4" ht="15">
      <c r="D138" s="285"/>
    </row>
    <row r="139" spans="4:4" ht="15">
      <c r="D139" s="285"/>
    </row>
    <row r="140" spans="4:4" ht="15">
      <c r="D140" s="285"/>
    </row>
    <row r="141" spans="4:4" ht="15">
      <c r="D141" s="285"/>
    </row>
    <row r="142" spans="4:4" ht="15">
      <c r="D142" s="285"/>
    </row>
    <row r="143" spans="4:4" ht="15">
      <c r="D143" s="285"/>
    </row>
    <row r="144" spans="4:4" ht="15">
      <c r="D144" s="285"/>
    </row>
    <row r="145" spans="4:4" ht="15">
      <c r="D145" s="285"/>
    </row>
    <row r="146" spans="4:4" ht="15">
      <c r="D146" s="285"/>
    </row>
    <row r="147" spans="4:4" ht="15">
      <c r="D147" s="285"/>
    </row>
    <row r="148" spans="4:4" ht="15">
      <c r="D148" s="285"/>
    </row>
    <row r="149" spans="4:4" ht="15">
      <c r="D149" s="285"/>
    </row>
    <row r="150" spans="4:4" ht="15">
      <c r="D150" s="285"/>
    </row>
    <row r="151" spans="4:4" ht="15">
      <c r="D151" s="285"/>
    </row>
    <row r="152" spans="4:4" ht="15">
      <c r="D152" s="285"/>
    </row>
    <row r="153" spans="4:4" ht="15">
      <c r="D153" s="285"/>
    </row>
    <row r="154" spans="4:4" ht="15">
      <c r="D154" s="285"/>
    </row>
    <row r="155" spans="4:4" ht="15">
      <c r="D155" s="285"/>
    </row>
    <row r="156" spans="4:4" ht="15">
      <c r="D156" s="285"/>
    </row>
    <row r="157" spans="4:4" ht="15">
      <c r="D157" s="285"/>
    </row>
    <row r="158" spans="4:4" ht="15">
      <c r="D158" s="285"/>
    </row>
    <row r="159" spans="4:4" ht="15">
      <c r="D159" s="285"/>
    </row>
    <row r="160" spans="4:4" ht="15">
      <c r="D160" s="285"/>
    </row>
    <row r="161" spans="4:4" ht="15">
      <c r="D161" s="285"/>
    </row>
    <row r="162" spans="4:4" ht="15">
      <c r="D162" s="285"/>
    </row>
    <row r="163" spans="4:4" ht="15">
      <c r="D163" s="285"/>
    </row>
    <row r="164" spans="4:4" ht="15">
      <c r="D164" s="285"/>
    </row>
    <row r="165" spans="4:4" ht="15">
      <c r="D165" s="285"/>
    </row>
    <row r="166" spans="4:4" ht="15">
      <c r="D166" s="285"/>
    </row>
    <row r="167" spans="4:4" ht="15">
      <c r="D167" s="285"/>
    </row>
    <row r="168" spans="4:4" ht="15">
      <c r="D168" s="285"/>
    </row>
    <row r="169" spans="4:4" ht="15">
      <c r="D169" s="285"/>
    </row>
    <row r="170" spans="4:4" ht="15">
      <c r="D170" s="285"/>
    </row>
    <row r="171" spans="4:4" ht="15">
      <c r="D171" s="285"/>
    </row>
    <row r="172" spans="4:4" ht="15">
      <c r="D172" s="285"/>
    </row>
    <row r="173" spans="4:4" ht="15">
      <c r="D173" s="285"/>
    </row>
    <row r="174" spans="4:4" ht="15">
      <c r="D174" s="285"/>
    </row>
    <row r="175" spans="4:4" ht="15">
      <c r="D175" s="285"/>
    </row>
    <row r="176" spans="4:4" ht="15">
      <c r="D176" s="285"/>
    </row>
    <row r="177" spans="4:4" ht="15">
      <c r="D177" s="285"/>
    </row>
    <row r="178" spans="4:4" ht="15">
      <c r="D178" s="285"/>
    </row>
    <row r="179" spans="4:4" ht="15">
      <c r="D179" s="285"/>
    </row>
    <row r="180" spans="4:4" ht="15">
      <c r="D180" s="285"/>
    </row>
    <row r="181" spans="4:4" ht="15">
      <c r="D181" s="285"/>
    </row>
    <row r="182" spans="4:4" ht="15">
      <c r="D182" s="285"/>
    </row>
    <row r="183" spans="4:4" ht="15">
      <c r="D183" s="285"/>
    </row>
    <row r="184" spans="4:4" ht="15">
      <c r="D184" s="285"/>
    </row>
    <row r="185" spans="4:4" ht="15">
      <c r="D185" s="285"/>
    </row>
    <row r="186" spans="4:4" ht="15">
      <c r="D186" s="285"/>
    </row>
    <row r="187" spans="4:4" ht="15">
      <c r="D187" s="285"/>
    </row>
    <row r="188" spans="4:4" ht="15">
      <c r="D188" s="285"/>
    </row>
    <row r="189" spans="4:4" ht="15">
      <c r="D189" s="285"/>
    </row>
    <row r="190" spans="4:4" ht="15">
      <c r="D190" s="285"/>
    </row>
    <row r="191" spans="4:4" ht="15">
      <c r="D191" s="285"/>
    </row>
    <row r="192" spans="4:4" ht="15">
      <c r="D192" s="285"/>
    </row>
    <row r="193" spans="4:4" ht="15">
      <c r="D193" s="285"/>
    </row>
    <row r="194" spans="4:4" ht="15">
      <c r="D194" s="285"/>
    </row>
    <row r="195" spans="4:4" ht="15">
      <c r="D195" s="285"/>
    </row>
    <row r="196" spans="4:4" ht="15">
      <c r="D196" s="285"/>
    </row>
    <row r="197" spans="4:4" ht="15">
      <c r="D197" s="285"/>
    </row>
    <row r="198" spans="4:4" ht="15">
      <c r="D198" s="285"/>
    </row>
    <row r="199" spans="4:4" ht="15">
      <c r="D199" s="285"/>
    </row>
    <row r="200" spans="4:4" ht="15">
      <c r="D200" s="285"/>
    </row>
    <row r="201" spans="4:4" ht="15">
      <c r="D201" s="285"/>
    </row>
    <row r="202" spans="4:4" ht="15">
      <c r="D202" s="285"/>
    </row>
    <row r="203" spans="4:4" ht="15">
      <c r="D203" s="285"/>
    </row>
    <row r="204" spans="4:4" ht="15">
      <c r="D204" s="285"/>
    </row>
    <row r="205" spans="4:4" ht="15">
      <c r="D205" s="285"/>
    </row>
    <row r="206" spans="4:4" ht="15">
      <c r="D206" s="285"/>
    </row>
    <row r="207" spans="4:4" ht="15">
      <c r="D207" s="285"/>
    </row>
    <row r="208" spans="4:4" ht="15">
      <c r="D208" s="285"/>
    </row>
    <row r="209" spans="4:4" ht="15">
      <c r="D209" s="285"/>
    </row>
    <row r="210" spans="4:4" ht="15">
      <c r="D210" s="285"/>
    </row>
    <row r="211" spans="4:4" ht="15">
      <c r="D211" s="285"/>
    </row>
    <row r="212" spans="4:4" ht="15">
      <c r="D212" s="285"/>
    </row>
    <row r="213" spans="4:4" ht="15">
      <c r="D213" s="285"/>
    </row>
    <row r="214" spans="4:4" ht="15">
      <c r="D214" s="285"/>
    </row>
    <row r="215" spans="4:4" ht="15">
      <c r="D215" s="285"/>
    </row>
    <row r="216" spans="4:4" ht="15">
      <c r="D216" s="285"/>
    </row>
    <row r="217" spans="4:4" ht="15">
      <c r="D217" s="285"/>
    </row>
    <row r="218" spans="4:4" ht="15">
      <c r="D218" s="285"/>
    </row>
    <row r="219" spans="4:4" ht="15">
      <c r="D219" s="285"/>
    </row>
    <row r="220" spans="4:4" ht="15">
      <c r="D220" s="285"/>
    </row>
    <row r="221" spans="4:4" ht="15">
      <c r="D221" s="285"/>
    </row>
    <row r="222" spans="4:4" ht="15">
      <c r="D222" s="285"/>
    </row>
    <row r="223" spans="4:4" ht="15">
      <c r="D223" s="285"/>
    </row>
    <row r="224" spans="4:4" ht="15">
      <c r="D224" s="285"/>
    </row>
    <row r="225" spans="4:4" ht="15">
      <c r="D225" s="285"/>
    </row>
    <row r="226" spans="4:4" ht="15">
      <c r="D226" s="285"/>
    </row>
    <row r="227" spans="4:4" ht="15">
      <c r="D227" s="285"/>
    </row>
    <row r="228" spans="4:4" ht="15">
      <c r="D228" s="285"/>
    </row>
    <row r="229" spans="4:4" ht="15">
      <c r="D229" s="285"/>
    </row>
    <row r="230" spans="4:4" ht="15">
      <c r="D230" s="285"/>
    </row>
    <row r="231" spans="4:4" ht="15">
      <c r="D231" s="285"/>
    </row>
    <row r="232" spans="4:4" ht="15">
      <c r="D232" s="285"/>
    </row>
    <row r="233" spans="4:4" ht="15">
      <c r="D233" s="285"/>
    </row>
    <row r="234" spans="4:4" ht="15">
      <c r="D234" s="285"/>
    </row>
    <row r="235" spans="4:4" ht="15">
      <c r="D235" s="285"/>
    </row>
    <row r="236" spans="4:4" ht="15">
      <c r="D236" s="285"/>
    </row>
    <row r="237" spans="4:4" ht="15">
      <c r="D237" s="285"/>
    </row>
    <row r="238" spans="4:4" ht="15">
      <c r="D238" s="285"/>
    </row>
    <row r="239" spans="4:4" ht="15">
      <c r="D239" s="285"/>
    </row>
    <row r="240" spans="4:4" ht="15">
      <c r="D240" s="285"/>
    </row>
    <row r="241" spans="4:4" ht="15">
      <c r="D241" s="285"/>
    </row>
    <row r="242" spans="4:4" ht="15">
      <c r="D242" s="285"/>
    </row>
    <row r="243" spans="4:4" ht="15">
      <c r="D243" s="285"/>
    </row>
    <row r="244" spans="4:4" ht="15">
      <c r="D244" s="285"/>
    </row>
    <row r="245" spans="4:4" ht="15">
      <c r="D245" s="285"/>
    </row>
    <row r="246" spans="4:4" ht="15">
      <c r="D246" s="285"/>
    </row>
    <row r="247" spans="4:4" ht="15">
      <c r="D247" s="285"/>
    </row>
    <row r="248" spans="4:4" ht="15">
      <c r="D248" s="285"/>
    </row>
    <row r="249" spans="4:4" ht="15">
      <c r="D249" s="285"/>
    </row>
    <row r="250" spans="4:4" ht="15">
      <c r="D250" s="285"/>
    </row>
    <row r="251" spans="4:4" ht="15">
      <c r="D251" s="285"/>
    </row>
    <row r="252" spans="4:4" ht="15">
      <c r="D252" s="285"/>
    </row>
    <row r="253" spans="4:4" ht="15">
      <c r="D253" s="285"/>
    </row>
    <row r="254" spans="4:4" ht="15">
      <c r="D254" s="285"/>
    </row>
    <row r="255" spans="4:4" ht="15">
      <c r="D255" s="285"/>
    </row>
    <row r="256" spans="4:4" ht="15">
      <c r="D256" s="285"/>
    </row>
    <row r="257" spans="4:4" ht="15">
      <c r="D257" s="285"/>
    </row>
    <row r="258" spans="4:4" ht="15">
      <c r="D258" s="285"/>
    </row>
    <row r="259" spans="4:4" ht="15">
      <c r="D259" s="285"/>
    </row>
    <row r="260" spans="4:4" ht="15">
      <c r="D260" s="285"/>
    </row>
    <row r="261" spans="4:4" ht="15">
      <c r="D261" s="285"/>
    </row>
    <row r="262" spans="4:4" ht="15">
      <c r="D262" s="285"/>
    </row>
    <row r="263" spans="4:4" ht="15">
      <c r="D263" s="285"/>
    </row>
    <row r="264" spans="4:4" ht="15">
      <c r="D264" s="285"/>
    </row>
    <row r="265" spans="4:4" ht="15">
      <c r="D265" s="285"/>
    </row>
    <row r="266" spans="4:4" ht="15">
      <c r="D266" s="285"/>
    </row>
    <row r="267" spans="4:4" ht="15">
      <c r="D267" s="285"/>
    </row>
    <row r="268" spans="4:4" ht="15">
      <c r="D268" s="285"/>
    </row>
    <row r="269" spans="4:4" ht="15">
      <c r="D269" s="285"/>
    </row>
    <row r="270" spans="4:4" ht="15">
      <c r="D270" s="285"/>
    </row>
    <row r="271" spans="4:4" ht="15">
      <c r="D271" s="285"/>
    </row>
    <row r="272" spans="4:4" ht="15">
      <c r="D272" s="285"/>
    </row>
    <row r="273" spans="4:4" ht="15">
      <c r="D273" s="285"/>
    </row>
    <row r="274" spans="4:4" ht="15">
      <c r="D274" s="285"/>
    </row>
    <row r="275" spans="4:4" ht="15">
      <c r="D275" s="285"/>
    </row>
    <row r="276" spans="4:4" ht="15">
      <c r="D276" s="285"/>
    </row>
    <row r="277" spans="4:4" ht="15">
      <c r="D277" s="285"/>
    </row>
    <row r="278" spans="4:4" ht="15">
      <c r="D278" s="285"/>
    </row>
    <row r="279" spans="4:4" ht="15">
      <c r="D279" s="285"/>
    </row>
    <row r="280" spans="4:4" ht="15">
      <c r="D280" s="285"/>
    </row>
    <row r="281" spans="4:4" ht="15">
      <c r="D281" s="285"/>
    </row>
    <row r="282" spans="4:4" ht="15">
      <c r="D282" s="285"/>
    </row>
    <row r="283" spans="4:4" ht="15">
      <c r="D283" s="285"/>
    </row>
    <row r="284" spans="4:4" ht="15">
      <c r="D284" s="285"/>
    </row>
    <row r="285" spans="4:4" ht="15">
      <c r="D285" s="285"/>
    </row>
    <row r="286" spans="4:4" ht="15">
      <c r="D286" s="285"/>
    </row>
    <row r="287" spans="4:4" ht="15">
      <c r="D287" s="285"/>
    </row>
    <row r="288" spans="4:4" ht="15">
      <c r="D288" s="285"/>
    </row>
    <row r="289" spans="4:4" ht="15">
      <c r="D289" s="285"/>
    </row>
    <row r="290" spans="4:4" ht="15">
      <c r="D290" s="285"/>
    </row>
    <row r="291" spans="4:4" ht="15">
      <c r="D291" s="285"/>
    </row>
    <row r="292" spans="4:4" ht="15">
      <c r="D292" s="285"/>
    </row>
    <row r="293" spans="4:4" ht="15">
      <c r="D293" s="285"/>
    </row>
    <row r="294" spans="4:4" ht="15">
      <c r="D294" s="285"/>
    </row>
    <row r="295" spans="4:4" ht="15">
      <c r="D295" s="285"/>
    </row>
    <row r="296" spans="4:4" ht="15">
      <c r="D296" s="285"/>
    </row>
    <row r="297" spans="4:4" ht="15">
      <c r="D297" s="285"/>
    </row>
    <row r="298" spans="4:4" ht="15">
      <c r="D298" s="285"/>
    </row>
    <row r="299" spans="4:4" ht="15">
      <c r="D299" s="285"/>
    </row>
    <row r="300" spans="4:4" ht="15">
      <c r="D300" s="285"/>
    </row>
    <row r="301" spans="4:4" ht="15">
      <c r="D301" s="285"/>
    </row>
    <row r="302" spans="4:4" ht="15">
      <c r="D302" s="285"/>
    </row>
    <row r="303" spans="4:4" ht="15">
      <c r="D303" s="285"/>
    </row>
    <row r="304" spans="4:4" ht="15">
      <c r="D304" s="285"/>
    </row>
    <row r="305" spans="4:4" ht="15">
      <c r="D305" s="285"/>
    </row>
    <row r="306" spans="4:4" ht="15">
      <c r="D306" s="285"/>
    </row>
    <row r="307" spans="4:4" ht="15">
      <c r="D307" s="285"/>
    </row>
    <row r="308" spans="4:4" ht="15">
      <c r="D308" s="285"/>
    </row>
    <row r="309" spans="4:4" ht="15">
      <c r="D309" s="285"/>
    </row>
    <row r="310" spans="4:4" ht="15">
      <c r="D310" s="285"/>
    </row>
    <row r="311" spans="4:4" ht="15">
      <c r="D311" s="285"/>
    </row>
    <row r="312" spans="4:4" ht="15">
      <c r="D312" s="285"/>
    </row>
    <row r="313" spans="4:4" ht="15">
      <c r="D313" s="285"/>
    </row>
    <row r="314" spans="4:4" ht="15">
      <c r="D314" s="285"/>
    </row>
    <row r="315" spans="4:4" ht="15">
      <c r="D315" s="285"/>
    </row>
    <row r="316" spans="4:4" ht="15">
      <c r="D316" s="285"/>
    </row>
    <row r="317" spans="4:4" ht="15">
      <c r="D317" s="285"/>
    </row>
    <row r="318" spans="4:4" ht="15">
      <c r="D318" s="285"/>
    </row>
    <row r="319" spans="4:4" ht="15">
      <c r="D319" s="285"/>
    </row>
    <row r="320" spans="4:4" ht="15">
      <c r="D320" s="285"/>
    </row>
    <row r="321" spans="4:4" ht="15">
      <c r="D321" s="285"/>
    </row>
    <row r="322" spans="4:4" ht="15">
      <c r="D322" s="285"/>
    </row>
    <row r="323" spans="4:4" ht="15">
      <c r="D323" s="285"/>
    </row>
    <row r="324" spans="4:4" ht="15">
      <c r="D324" s="285"/>
    </row>
    <row r="325" spans="4:4" ht="15">
      <c r="D325" s="285"/>
    </row>
    <row r="326" spans="4:4" ht="15">
      <c r="D326" s="285"/>
    </row>
    <row r="327" spans="4:4" ht="15">
      <c r="D327" s="285"/>
    </row>
    <row r="328" spans="4:4" ht="15">
      <c r="D328" s="285"/>
    </row>
    <row r="329" spans="4:4" ht="15">
      <c r="D329" s="285"/>
    </row>
    <row r="330" spans="4:4" ht="15">
      <c r="D330" s="285"/>
    </row>
    <row r="331" spans="4:4" ht="15">
      <c r="D331" s="285"/>
    </row>
    <row r="332" spans="4:4" ht="15">
      <c r="D332" s="285"/>
    </row>
    <row r="333" spans="4:4" ht="15">
      <c r="D333" s="285"/>
    </row>
    <row r="334" spans="4:4" ht="15">
      <c r="D334" s="285"/>
    </row>
    <row r="335" spans="4:4" ht="15">
      <c r="D335" s="285"/>
    </row>
    <row r="336" spans="4:4" ht="15">
      <c r="D336" s="285"/>
    </row>
    <row r="337" spans="4:4" ht="15">
      <c r="D337" s="285"/>
    </row>
    <row r="338" spans="4:4" ht="15">
      <c r="D338" s="285"/>
    </row>
    <row r="339" spans="4:4" ht="15">
      <c r="D339" s="285"/>
    </row>
    <row r="340" spans="4:4" ht="15">
      <c r="D340" s="285"/>
    </row>
    <row r="341" spans="4:4" ht="15">
      <c r="D341" s="285"/>
    </row>
    <row r="342" spans="4:4" ht="15">
      <c r="D342" s="285"/>
    </row>
    <row r="343" spans="4:4" ht="15">
      <c r="D343" s="285"/>
    </row>
    <row r="344" spans="4:4" ht="15">
      <c r="D344" s="285"/>
    </row>
    <row r="345" spans="4:4" ht="15">
      <c r="D345" s="285"/>
    </row>
    <row r="346" spans="4:4" ht="15">
      <c r="D346" s="285"/>
    </row>
    <row r="347" spans="4:4" ht="15">
      <c r="D347" s="285"/>
    </row>
    <row r="348" spans="4:4" ht="15">
      <c r="D348" s="285"/>
    </row>
    <row r="349" spans="4:4" ht="15">
      <c r="D349" s="285"/>
    </row>
    <row r="350" spans="4:4" ht="15">
      <c r="D350" s="285"/>
    </row>
    <row r="351" spans="4:4" ht="15">
      <c r="D351" s="285"/>
    </row>
    <row r="352" spans="4:4" ht="15">
      <c r="D352" s="285"/>
    </row>
    <row r="353" spans="4:4" ht="15">
      <c r="D353" s="285"/>
    </row>
    <row r="354" spans="4:4" ht="15">
      <c r="D354" s="285"/>
    </row>
    <row r="355" spans="4:4" ht="15">
      <c r="D355" s="285"/>
    </row>
    <row r="356" spans="4:4" ht="15">
      <c r="D356" s="285"/>
    </row>
    <row r="357" spans="4:4" ht="15">
      <c r="D357" s="285"/>
    </row>
    <row r="358" spans="4:4" ht="15">
      <c r="D358" s="285"/>
    </row>
    <row r="359" spans="4:4" ht="15">
      <c r="D359" s="285"/>
    </row>
    <row r="360" spans="4:4" ht="15">
      <c r="D360" s="285"/>
    </row>
    <row r="361" spans="4:4" ht="15">
      <c r="D361" s="285"/>
    </row>
    <row r="362" spans="4:4" ht="15">
      <c r="D362" s="285"/>
    </row>
    <row r="363" spans="4:4" ht="15">
      <c r="D363" s="285"/>
    </row>
    <row r="364" spans="4:4" ht="15">
      <c r="D364" s="285"/>
    </row>
    <row r="365" spans="4:4" ht="15">
      <c r="D365" s="285"/>
    </row>
    <row r="366" spans="4:4" ht="15">
      <c r="D366" s="285"/>
    </row>
    <row r="367" spans="4:4" ht="15">
      <c r="D367" s="285"/>
    </row>
    <row r="368" spans="4:4" ht="15">
      <c r="D368" s="285"/>
    </row>
    <row r="369" spans="4:4" ht="15">
      <c r="D369" s="285"/>
    </row>
    <row r="370" spans="4:4" ht="15">
      <c r="D370" s="285"/>
    </row>
    <row r="371" spans="4:4" ht="15">
      <c r="D371" s="285"/>
    </row>
    <row r="372" spans="4:4" ht="15">
      <c r="D372" s="285"/>
    </row>
    <row r="373" spans="4:4" ht="15">
      <c r="D373" s="285"/>
    </row>
    <row r="374" spans="4:4" ht="15">
      <c r="D374" s="285"/>
    </row>
    <row r="375" spans="4:4" ht="15">
      <c r="D375" s="285"/>
    </row>
    <row r="376" spans="4:4" ht="15">
      <c r="D376" s="285"/>
    </row>
    <row r="377" spans="4:4" ht="15">
      <c r="D377" s="285"/>
    </row>
    <row r="378" spans="4:4" ht="15">
      <c r="D378" s="285"/>
    </row>
    <row r="379" spans="4:4" ht="15">
      <c r="D379" s="285"/>
    </row>
    <row r="380" spans="4:4" ht="15">
      <c r="D380" s="285"/>
    </row>
    <row r="381" spans="4:4" ht="15">
      <c r="D381" s="285"/>
    </row>
    <row r="382" spans="4:4" ht="15">
      <c r="D382" s="285"/>
    </row>
    <row r="383" spans="4:4" ht="15">
      <c r="D383" s="285"/>
    </row>
    <row r="384" spans="4:4" ht="15">
      <c r="D384" s="285"/>
    </row>
    <row r="385" spans="4:4" ht="15">
      <c r="D385" s="285"/>
    </row>
    <row r="386" spans="4:4" ht="15">
      <c r="D386" s="285"/>
    </row>
    <row r="387" spans="4:4" ht="15">
      <c r="D387" s="285"/>
    </row>
    <row r="388" spans="4:4" ht="15">
      <c r="D388" s="285"/>
    </row>
    <row r="389" spans="4:4" ht="15">
      <c r="D389" s="285"/>
    </row>
    <row r="390" spans="4:4" ht="15">
      <c r="D390" s="285"/>
    </row>
    <row r="391" spans="4:4" ht="15">
      <c r="D391" s="285"/>
    </row>
    <row r="392" spans="4:4" ht="15">
      <c r="D392" s="285"/>
    </row>
    <row r="393" spans="4:4" ht="15">
      <c r="D393" s="285"/>
    </row>
    <row r="394" spans="4:4" ht="15">
      <c r="D394" s="285"/>
    </row>
    <row r="395" spans="4:4" ht="15">
      <c r="D395" s="285"/>
    </row>
    <row r="396" spans="4:4" ht="15">
      <c r="D396" s="285"/>
    </row>
    <row r="397" spans="4:4" ht="15">
      <c r="D397" s="285"/>
    </row>
    <row r="398" spans="4:4" ht="15">
      <c r="D398" s="285"/>
    </row>
    <row r="399" spans="4:4" ht="15">
      <c r="D399" s="285"/>
    </row>
    <row r="400" spans="4:4" ht="15">
      <c r="D400" s="285"/>
    </row>
    <row r="401" spans="4:4" ht="15">
      <c r="D401" s="285"/>
    </row>
    <row r="402" spans="4:4" ht="15">
      <c r="D402" s="285"/>
    </row>
    <row r="403" spans="4:4" ht="15">
      <c r="D403" s="285"/>
    </row>
    <row r="404" spans="4:4" ht="15">
      <c r="D404" s="285"/>
    </row>
    <row r="405" spans="4:4" ht="15">
      <c r="D405" s="285"/>
    </row>
    <row r="406" spans="4:4" ht="15">
      <c r="D406" s="285"/>
    </row>
    <row r="407" spans="4:4" ht="15">
      <c r="D407" s="285"/>
    </row>
    <row r="408" spans="4:4" ht="15">
      <c r="D408" s="285"/>
    </row>
    <row r="409" spans="4:4" ht="15">
      <c r="D409" s="285"/>
    </row>
    <row r="410" spans="4:4" ht="15">
      <c r="D410" s="285"/>
    </row>
    <row r="411" spans="4:4" ht="15">
      <c r="D411" s="285"/>
    </row>
    <row r="412" spans="4:4" ht="15">
      <c r="D412" s="285"/>
    </row>
    <row r="413" spans="4:4" ht="15">
      <c r="D413" s="285"/>
    </row>
    <row r="414" spans="4:4" ht="15">
      <c r="D414" s="285"/>
    </row>
    <row r="415" spans="4:4" ht="15">
      <c r="D415" s="285"/>
    </row>
    <row r="416" spans="4:4" ht="15">
      <c r="D416" s="285"/>
    </row>
    <row r="417" spans="4:4" ht="15">
      <c r="D417" s="285"/>
    </row>
    <row r="418" spans="4:4" ht="15">
      <c r="D418" s="285"/>
    </row>
    <row r="419" spans="4:4" ht="15">
      <c r="D419" s="285"/>
    </row>
    <row r="420" spans="4:4" ht="15">
      <c r="D420" s="285"/>
    </row>
    <row r="421" spans="4:4" ht="15">
      <c r="D421" s="285"/>
    </row>
    <row r="422" spans="4:4" ht="15">
      <c r="D422" s="285"/>
    </row>
    <row r="423" spans="4:4" ht="15">
      <c r="D423" s="285"/>
    </row>
    <row r="424" spans="4:4" ht="15">
      <c r="D424" s="285"/>
    </row>
    <row r="425" spans="4:4" ht="15">
      <c r="D425" s="285"/>
    </row>
    <row r="426" spans="4:4" ht="15">
      <c r="D426" s="285"/>
    </row>
    <row r="427" spans="4:4" ht="15">
      <c r="D427" s="285"/>
    </row>
    <row r="428" spans="4:4" ht="15">
      <c r="D428" s="285"/>
    </row>
    <row r="429" spans="4:4" ht="15">
      <c r="D429" s="285"/>
    </row>
    <row r="430" spans="4:4" ht="15">
      <c r="D430" s="285"/>
    </row>
    <row r="431" spans="4:4" ht="15">
      <c r="D431" s="285"/>
    </row>
    <row r="432" spans="4:4" ht="15">
      <c r="D432" s="285"/>
    </row>
    <row r="433" spans="4:4" ht="15">
      <c r="D433" s="285"/>
    </row>
    <row r="434" spans="4:4" ht="15">
      <c r="D434" s="285"/>
    </row>
    <row r="435" spans="4:4" ht="15">
      <c r="D435" s="285"/>
    </row>
    <row r="436" spans="4:4" ht="15">
      <c r="D436" s="285"/>
    </row>
    <row r="437" spans="4:4" ht="15">
      <c r="D437" s="285"/>
    </row>
    <row r="438" spans="4:4" ht="15">
      <c r="D438" s="285"/>
    </row>
    <row r="439" spans="4:4" ht="15">
      <c r="D439" s="285"/>
    </row>
    <row r="440" spans="4:4" ht="15">
      <c r="D440" s="285"/>
    </row>
    <row r="441" spans="4:4" ht="15">
      <c r="D441" s="285"/>
    </row>
    <row r="442" spans="4:4" ht="15">
      <c r="D442" s="285"/>
    </row>
    <row r="443" spans="4:4" ht="15">
      <c r="D443" s="285"/>
    </row>
    <row r="444" spans="4:4" ht="15">
      <c r="D444" s="285"/>
    </row>
    <row r="445" spans="4:4" ht="15">
      <c r="D445" s="285"/>
    </row>
    <row r="446" spans="4:4" ht="15">
      <c r="D446" s="285"/>
    </row>
    <row r="447" spans="4:4" ht="15">
      <c r="D447" s="285"/>
    </row>
    <row r="448" spans="4:4" ht="15">
      <c r="D448" s="285"/>
    </row>
    <row r="449" spans="4:4" ht="15">
      <c r="D449" s="285"/>
    </row>
    <row r="450" spans="4:4" ht="15">
      <c r="D450" s="285"/>
    </row>
    <row r="451" spans="4:4" ht="15">
      <c r="D451" s="285"/>
    </row>
    <row r="452" spans="4:4" ht="15">
      <c r="D452" s="285"/>
    </row>
    <row r="453" spans="4:4" ht="15">
      <c r="D453" s="285"/>
    </row>
    <row r="454" spans="4:4" ht="15">
      <c r="D454" s="285"/>
    </row>
    <row r="455" spans="4:4" ht="15">
      <c r="D455" s="285"/>
    </row>
    <row r="456" spans="4:4" ht="15">
      <c r="D456" s="285"/>
    </row>
    <row r="457" spans="4:4" ht="15">
      <c r="D457" s="285"/>
    </row>
    <row r="458" spans="4:4" ht="15">
      <c r="D458" s="285"/>
    </row>
    <row r="459" spans="4:4" ht="15">
      <c r="D459" s="285"/>
    </row>
    <row r="460" spans="4:4" ht="15">
      <c r="D460" s="285"/>
    </row>
    <row r="461" spans="4:4" ht="15">
      <c r="D461" s="285"/>
    </row>
    <row r="462" spans="4:4" ht="15">
      <c r="D462" s="285"/>
    </row>
    <row r="463" spans="4:4" ht="15">
      <c r="D463" s="285"/>
    </row>
    <row r="464" spans="4:4" ht="15">
      <c r="D464" s="285"/>
    </row>
    <row r="465" spans="4:4" ht="15">
      <c r="D465" s="285"/>
    </row>
    <row r="466" spans="4:4" ht="15">
      <c r="D466" s="285"/>
    </row>
    <row r="467" spans="4:4" ht="15">
      <c r="D467" s="285"/>
    </row>
    <row r="468" spans="4:4" ht="15">
      <c r="D468" s="285"/>
    </row>
    <row r="469" spans="4:4" ht="15">
      <c r="D469" s="285"/>
    </row>
    <row r="470" spans="4:4" ht="15">
      <c r="D470" s="285"/>
    </row>
    <row r="471" spans="4:4" ht="15">
      <c r="D471" s="285"/>
    </row>
    <row r="472" spans="4:4" ht="15">
      <c r="D472" s="285"/>
    </row>
    <row r="473" spans="4:4" ht="15">
      <c r="D473" s="285"/>
    </row>
    <row r="474" spans="4:4" ht="15">
      <c r="D474" s="285"/>
    </row>
    <row r="475" spans="4:4" ht="15">
      <c r="D475" s="285"/>
    </row>
    <row r="476" spans="4:4" ht="15">
      <c r="D476" s="285"/>
    </row>
    <row r="477" spans="4:4" ht="15">
      <c r="D477" s="285"/>
    </row>
    <row r="478" spans="4:4" ht="15">
      <c r="D478" s="285"/>
    </row>
    <row r="479" spans="4:4" ht="15">
      <c r="D479" s="285"/>
    </row>
    <row r="480" spans="4:4" ht="15">
      <c r="D480" s="285"/>
    </row>
    <row r="481" spans="4:4" ht="15">
      <c r="D481" s="285"/>
    </row>
    <row r="482" spans="4:4" ht="15">
      <c r="D482" s="285"/>
    </row>
    <row r="483" spans="4:4" ht="15">
      <c r="D483" s="285"/>
    </row>
    <row r="484" spans="4:4" ht="15">
      <c r="D484" s="285"/>
    </row>
    <row r="485" spans="4:4" ht="15">
      <c r="D485" s="285"/>
    </row>
    <row r="486" spans="4:4" ht="15">
      <c r="D486" s="285"/>
    </row>
    <row r="487" spans="4:4" ht="15">
      <c r="D487" s="285"/>
    </row>
    <row r="488" spans="4:4" ht="15">
      <c r="D488" s="285"/>
    </row>
    <row r="489" spans="4:4" ht="15">
      <c r="D489" s="285"/>
    </row>
    <row r="490" spans="4:4" ht="15">
      <c r="D490" s="285"/>
    </row>
    <row r="491" spans="4:4" ht="15">
      <c r="D491" s="285"/>
    </row>
    <row r="492" spans="4:4" ht="15">
      <c r="D492" s="285"/>
    </row>
    <row r="493" spans="4:4" ht="15">
      <c r="D493" s="285"/>
    </row>
    <row r="494" spans="4:4" ht="15">
      <c r="D494" s="285"/>
    </row>
    <row r="495" spans="4:4" ht="15">
      <c r="D495" s="285"/>
    </row>
    <row r="496" spans="4:4" ht="15">
      <c r="D496" s="285"/>
    </row>
    <row r="497" spans="4:4" ht="15">
      <c r="D497" s="285"/>
    </row>
    <row r="498" spans="4:4" ht="15">
      <c r="D498" s="285"/>
    </row>
    <row r="499" spans="4:4" ht="15">
      <c r="D499" s="285"/>
    </row>
    <row r="500" spans="4:4" ht="15">
      <c r="D500" s="285"/>
    </row>
    <row r="501" spans="4:4" ht="15">
      <c r="D501" s="285"/>
    </row>
    <row r="502" spans="4:4" ht="15">
      <c r="D502" s="285"/>
    </row>
    <row r="503" spans="4:4" ht="15">
      <c r="D503" s="285"/>
    </row>
    <row r="504" spans="4:4" ht="15">
      <c r="D504" s="285"/>
    </row>
    <row r="505" spans="4:4" ht="15">
      <c r="D505" s="285"/>
    </row>
    <row r="506" spans="4:4" ht="15">
      <c r="D506" s="285"/>
    </row>
    <row r="507" spans="4:4" ht="15">
      <c r="D507" s="285"/>
    </row>
    <row r="508" spans="4:4" ht="15">
      <c r="D508" s="285"/>
    </row>
    <row r="509" spans="4:4" ht="15">
      <c r="D509" s="285"/>
    </row>
    <row r="510" spans="4:4" ht="15">
      <c r="D510" s="285"/>
    </row>
    <row r="511" spans="4:4" ht="15">
      <c r="D511" s="285"/>
    </row>
    <row r="512" spans="4:4" ht="15">
      <c r="D512" s="285"/>
    </row>
    <row r="513" spans="4:4" ht="15">
      <c r="D513" s="285"/>
    </row>
    <row r="514" spans="4:4" ht="15">
      <c r="D514" s="285"/>
    </row>
    <row r="515" spans="4:4" ht="15">
      <c r="D515" s="285"/>
    </row>
    <row r="516" spans="4:4" ht="15">
      <c r="D516" s="285"/>
    </row>
    <row r="517" spans="4:4" ht="15">
      <c r="D517" s="285"/>
    </row>
    <row r="518" spans="4:4" ht="15">
      <c r="D518" s="285"/>
    </row>
    <row r="519" spans="4:4" ht="15">
      <c r="D519" s="285"/>
    </row>
    <row r="520" spans="4:4" ht="15">
      <c r="D520" s="285"/>
    </row>
    <row r="521" spans="4:4" ht="15">
      <c r="D521" s="285"/>
    </row>
    <row r="522" spans="4:4" ht="15">
      <c r="D522" s="285"/>
    </row>
    <row r="523" spans="4:4" ht="15">
      <c r="D523" s="285"/>
    </row>
    <row r="524" spans="4:4" ht="15">
      <c r="D524" s="285"/>
    </row>
    <row r="525" spans="4:4" ht="15">
      <c r="D525" s="285"/>
    </row>
    <row r="526" spans="4:4" ht="15">
      <c r="D526" s="285"/>
    </row>
    <row r="527" spans="4:4" ht="15">
      <c r="D527" s="285"/>
    </row>
    <row r="528" spans="4:4" ht="15">
      <c r="D528" s="285"/>
    </row>
    <row r="529" spans="4:4" ht="15">
      <c r="D529" s="285"/>
    </row>
    <row r="530" spans="4:4" ht="15">
      <c r="D530" s="285"/>
    </row>
    <row r="531" spans="4:4" ht="15">
      <c r="D531" s="285"/>
    </row>
    <row r="532" spans="4:4" ht="15">
      <c r="D532" s="285"/>
    </row>
    <row r="533" spans="4:4" ht="15">
      <c r="D533" s="285"/>
    </row>
    <row r="534" spans="4:4" ht="15">
      <c r="D534" s="285"/>
    </row>
    <row r="535" spans="4:4" ht="15">
      <c r="D535" s="285"/>
    </row>
    <row r="536" spans="4:4" ht="15">
      <c r="D536" s="285"/>
    </row>
    <row r="537" spans="4:4" ht="15">
      <c r="D537" s="285"/>
    </row>
    <row r="538" spans="4:4" ht="15">
      <c r="D538" s="285"/>
    </row>
    <row r="539" spans="4:4" ht="15">
      <c r="D539" s="285"/>
    </row>
    <row r="540" spans="4:4" ht="15">
      <c r="D540" s="285"/>
    </row>
    <row r="541" spans="4:4" ht="15">
      <c r="D541" s="285"/>
    </row>
    <row r="542" spans="4:4" ht="15">
      <c r="D542" s="285"/>
    </row>
    <row r="543" spans="4:4" ht="15">
      <c r="D543" s="285"/>
    </row>
    <row r="544" spans="4:4" ht="15">
      <c r="D544" s="285"/>
    </row>
    <row r="545" spans="4:4" ht="15">
      <c r="D545" s="285"/>
    </row>
    <row r="546" spans="4:4" ht="15">
      <c r="D546" s="285"/>
    </row>
    <row r="547" spans="4:4" ht="15">
      <c r="D547" s="285"/>
    </row>
    <row r="548" spans="4:4" ht="15">
      <c r="D548" s="285"/>
    </row>
    <row r="549" spans="4:4" ht="15">
      <c r="D549" s="285"/>
    </row>
    <row r="550" spans="4:4" ht="15">
      <c r="D550" s="285"/>
    </row>
    <row r="551" spans="4:4" ht="15">
      <c r="D551" s="285"/>
    </row>
    <row r="552" spans="4:4" ht="15">
      <c r="D552" s="285"/>
    </row>
    <row r="553" spans="4:4" ht="15">
      <c r="D553" s="285"/>
    </row>
    <row r="554" spans="4:4" ht="15">
      <c r="D554" s="285"/>
    </row>
    <row r="555" spans="4:4" ht="15">
      <c r="D555" s="285"/>
    </row>
    <row r="556" spans="4:4" ht="15">
      <c r="D556" s="285"/>
    </row>
    <row r="557" spans="4:4" ht="15">
      <c r="D557" s="285"/>
    </row>
    <row r="558" spans="4:4" ht="15">
      <c r="D558" s="285"/>
    </row>
    <row r="559" spans="4:4" ht="15">
      <c r="D559" s="285"/>
    </row>
    <row r="560" spans="4:4" ht="15">
      <c r="D560" s="285"/>
    </row>
    <row r="561" spans="4:4" ht="15">
      <c r="D561" s="285"/>
    </row>
    <row r="562" spans="4:4" ht="15">
      <c r="D562" s="285"/>
    </row>
    <row r="563" spans="4:4" ht="15">
      <c r="D563" s="285"/>
    </row>
    <row r="564" spans="4:4" ht="15">
      <c r="D564" s="285"/>
    </row>
    <row r="565" spans="4:4" ht="15">
      <c r="D565" s="285"/>
    </row>
    <row r="566" spans="4:4" ht="15">
      <c r="D566" s="285"/>
    </row>
    <row r="567" spans="4:4" ht="15">
      <c r="D567" s="285"/>
    </row>
    <row r="568" spans="4:4" ht="15">
      <c r="D568" s="285"/>
    </row>
    <row r="569" spans="4:4" ht="15">
      <c r="D569" s="285"/>
    </row>
    <row r="570" spans="4:4" ht="15">
      <c r="D570" s="285"/>
    </row>
    <row r="571" spans="4:4" ht="15">
      <c r="D571" s="285"/>
    </row>
    <row r="572" spans="4:4" ht="15">
      <c r="D572" s="285"/>
    </row>
    <row r="573" spans="4:4" ht="15">
      <c r="D573" s="285"/>
    </row>
    <row r="574" spans="4:4" ht="15">
      <c r="D574" s="285"/>
    </row>
    <row r="575" spans="4:4" ht="15">
      <c r="D575" s="285"/>
    </row>
    <row r="576" spans="4:4" ht="15">
      <c r="D576" s="285"/>
    </row>
    <row r="577" spans="4:4" ht="15">
      <c r="D577" s="285"/>
    </row>
    <row r="578" spans="4:4" ht="15">
      <c r="D578" s="285"/>
    </row>
    <row r="579" spans="4:4" ht="15">
      <c r="D579" s="285"/>
    </row>
    <row r="580" spans="4:4" ht="15">
      <c r="D580" s="285"/>
    </row>
    <row r="581" spans="4:4" ht="15">
      <c r="D581" s="285"/>
    </row>
    <row r="582" spans="4:4" ht="15">
      <c r="D582" s="285"/>
    </row>
    <row r="583" spans="4:4" ht="15">
      <c r="D583" s="285"/>
    </row>
    <row r="584" spans="4:4" ht="15">
      <c r="D584" s="285"/>
    </row>
    <row r="585" spans="4:4" ht="15">
      <c r="D585" s="285"/>
    </row>
    <row r="586" spans="4:4" ht="15">
      <c r="D586" s="285"/>
    </row>
    <row r="587" spans="4:4" ht="15">
      <c r="D587" s="285"/>
    </row>
    <row r="588" spans="4:4" ht="15">
      <c r="D588" s="285"/>
    </row>
    <row r="589" spans="4:4" ht="15">
      <c r="D589" s="285"/>
    </row>
    <row r="590" spans="4:4" ht="15">
      <c r="D590" s="285"/>
    </row>
    <row r="591" spans="4:4" ht="15">
      <c r="D591" s="285"/>
    </row>
    <row r="592" spans="4:4" ht="15">
      <c r="D592" s="285"/>
    </row>
    <row r="593" spans="4:4" ht="15">
      <c r="D593" s="285"/>
    </row>
    <row r="594" spans="4:4" ht="15">
      <c r="D594" s="285"/>
    </row>
    <row r="595" spans="4:4" ht="15">
      <c r="D595" s="285"/>
    </row>
    <row r="596" spans="4:4" ht="15">
      <c r="D596" s="285"/>
    </row>
    <row r="597" spans="4:4" ht="15">
      <c r="D597" s="285"/>
    </row>
    <row r="598" spans="4:4" ht="15">
      <c r="D598" s="285"/>
    </row>
    <row r="599" spans="4:4" ht="15">
      <c r="D599" s="285"/>
    </row>
    <row r="600" spans="4:4" ht="15">
      <c r="D600" s="285"/>
    </row>
    <row r="601" spans="4:4" ht="15">
      <c r="D601" s="285"/>
    </row>
    <row r="602" spans="4:4" ht="15">
      <c r="D602" s="285"/>
    </row>
    <row r="603" spans="4:4" ht="15">
      <c r="D603" s="285"/>
    </row>
    <row r="604" spans="4:4" ht="15">
      <c r="D604" s="285"/>
    </row>
    <row r="605" spans="4:4" ht="15">
      <c r="D605" s="285"/>
    </row>
    <row r="606" spans="4:4" ht="15">
      <c r="D606" s="285"/>
    </row>
    <row r="607" spans="4:4" ht="15">
      <c r="D607" s="285"/>
    </row>
    <row r="608" spans="4:4" ht="15">
      <c r="D608" s="285"/>
    </row>
    <row r="609" spans="4:4" ht="15">
      <c r="D609" s="285"/>
    </row>
    <row r="610" spans="4:4" ht="15">
      <c r="D610" s="285"/>
    </row>
    <row r="611" spans="4:4" ht="15">
      <c r="D611" s="285"/>
    </row>
    <row r="612" spans="4:4" ht="15">
      <c r="D612" s="285"/>
    </row>
    <row r="613" spans="4:4" ht="15">
      <c r="D613" s="285"/>
    </row>
    <row r="614" spans="4:4" ht="15">
      <c r="D614" s="285"/>
    </row>
    <row r="615" spans="4:4" ht="15">
      <c r="D615" s="285"/>
    </row>
    <row r="616" spans="4:4" ht="15">
      <c r="D616" s="285"/>
    </row>
    <row r="617" spans="4:4" ht="15">
      <c r="D617" s="285"/>
    </row>
    <row r="618" spans="4:4" ht="15">
      <c r="D618" s="285"/>
    </row>
    <row r="619" spans="4:4" ht="15">
      <c r="D619" s="285"/>
    </row>
    <row r="620" spans="4:4" ht="15">
      <c r="D620" s="285"/>
    </row>
    <row r="621" spans="4:4" ht="15">
      <c r="D621" s="285"/>
    </row>
    <row r="622" spans="4:4" ht="15">
      <c r="D622" s="285"/>
    </row>
    <row r="623" spans="4:4" ht="15">
      <c r="D623" s="285"/>
    </row>
    <row r="624" spans="4:4" ht="15">
      <c r="D624" s="285"/>
    </row>
    <row r="625" spans="4:4" ht="15">
      <c r="D625" s="285"/>
    </row>
    <row r="626" spans="4:4" ht="15">
      <c r="D626" s="285"/>
    </row>
    <row r="627" spans="4:4" ht="15">
      <c r="D627" s="285"/>
    </row>
    <row r="628" spans="4:4" ht="15">
      <c r="D628" s="285"/>
    </row>
    <row r="629" spans="4:4" ht="15">
      <c r="D629" s="285"/>
    </row>
    <row r="630" spans="4:4" ht="15">
      <c r="D630" s="285"/>
    </row>
    <row r="631" spans="4:4" ht="15">
      <c r="D631" s="285"/>
    </row>
    <row r="632" spans="4:4" ht="15">
      <c r="D632" s="285"/>
    </row>
    <row r="633" spans="4:4" ht="15">
      <c r="D633" s="285"/>
    </row>
    <row r="634" spans="4:4" ht="15">
      <c r="D634" s="285"/>
    </row>
    <row r="635" spans="4:4" ht="15">
      <c r="D635" s="285"/>
    </row>
    <row r="636" spans="4:4" ht="15">
      <c r="D636" s="285"/>
    </row>
    <row r="637" spans="4:4" ht="15">
      <c r="D637" s="285"/>
    </row>
    <row r="638" spans="4:4" ht="15">
      <c r="D638" s="285"/>
    </row>
    <row r="639" spans="4:4" ht="15">
      <c r="D639" s="285"/>
    </row>
    <row r="640" spans="4:4" ht="15">
      <c r="D640" s="285"/>
    </row>
    <row r="641" spans="4:4" ht="15">
      <c r="D641" s="285"/>
    </row>
    <row r="642" spans="4:4" ht="15">
      <c r="D642" s="285"/>
    </row>
    <row r="643" spans="4:4" ht="15">
      <c r="D643" s="285"/>
    </row>
    <row r="644" spans="4:4" ht="15">
      <c r="D644" s="285"/>
    </row>
    <row r="645" spans="4:4" ht="15">
      <c r="D645" s="285"/>
    </row>
    <row r="646" spans="4:4" ht="15">
      <c r="D646" s="285"/>
    </row>
    <row r="647" spans="4:4" ht="15">
      <c r="D647" s="285"/>
    </row>
    <row r="648" spans="4:4" ht="15">
      <c r="D648" s="285"/>
    </row>
    <row r="649" spans="4:4" ht="15">
      <c r="D649" s="285"/>
    </row>
    <row r="650" spans="4:4" ht="15">
      <c r="D650" s="285"/>
    </row>
    <row r="651" spans="4:4" ht="15">
      <c r="D651" s="285"/>
    </row>
    <row r="652" spans="4:4" ht="15">
      <c r="D652" s="285"/>
    </row>
    <row r="653" spans="4:4" ht="15">
      <c r="D653" s="285"/>
    </row>
    <row r="654" spans="4:4" ht="15">
      <c r="D654" s="285"/>
    </row>
    <row r="655" spans="4:4" ht="15">
      <c r="D655" s="285"/>
    </row>
    <row r="656" spans="4:4" ht="15">
      <c r="D656" s="285"/>
    </row>
    <row r="657" spans="4:4" ht="15">
      <c r="D657" s="285"/>
    </row>
    <row r="658" spans="4:4" ht="15">
      <c r="D658" s="285"/>
    </row>
    <row r="659" spans="4:4" ht="15">
      <c r="D659" s="285"/>
    </row>
    <row r="660" spans="4:4" ht="15">
      <c r="D660" s="285"/>
    </row>
    <row r="661" spans="4:4" ht="15">
      <c r="D661" s="285"/>
    </row>
    <row r="662" spans="4:4" ht="15">
      <c r="D662" s="285"/>
    </row>
    <row r="663" spans="4:4" ht="15">
      <c r="D663" s="285"/>
    </row>
    <row r="664" spans="4:4" ht="15">
      <c r="D664" s="285"/>
    </row>
    <row r="665" spans="4:4" ht="15">
      <c r="D665" s="285"/>
    </row>
    <row r="666" spans="4:4" ht="15">
      <c r="D666" s="285"/>
    </row>
    <row r="667" spans="4:4" ht="15">
      <c r="D667" s="285"/>
    </row>
    <row r="668" spans="4:4" ht="15">
      <c r="D668" s="285"/>
    </row>
    <row r="669" spans="4:4" ht="15">
      <c r="D669" s="285"/>
    </row>
    <row r="670" spans="4:4" ht="15">
      <c r="D670" s="285"/>
    </row>
    <row r="671" spans="4:4" ht="15">
      <c r="D671" s="285"/>
    </row>
    <row r="672" spans="4:4" ht="15">
      <c r="D672" s="285"/>
    </row>
    <row r="673" spans="4:4" ht="15">
      <c r="D673" s="285"/>
    </row>
    <row r="674" spans="4:4" ht="15">
      <c r="D674" s="285"/>
    </row>
    <row r="675" spans="4:4" ht="15">
      <c r="D675" s="285"/>
    </row>
    <row r="676" spans="4:4" ht="15">
      <c r="D676" s="285"/>
    </row>
    <row r="677" spans="4:4" ht="15">
      <c r="D677" s="285"/>
    </row>
    <row r="678" spans="4:4" ht="15">
      <c r="D678" s="285"/>
    </row>
    <row r="679" spans="4:4" ht="15">
      <c r="D679" s="285"/>
    </row>
    <row r="680" spans="4:4" ht="15">
      <c r="D680" s="285"/>
    </row>
    <row r="681" spans="4:4" ht="15">
      <c r="D681" s="285"/>
    </row>
    <row r="682" spans="4:4" ht="15">
      <c r="D682" s="285"/>
    </row>
    <row r="683" spans="4:4" ht="15">
      <c r="D683" s="285"/>
    </row>
    <row r="684" spans="4:4" ht="15">
      <c r="D684" s="285"/>
    </row>
    <row r="685" spans="4:4" ht="15">
      <c r="D685" s="285"/>
    </row>
    <row r="686" spans="4:4" ht="15">
      <c r="D686" s="285"/>
    </row>
    <row r="687" spans="4:4" ht="15">
      <c r="D687" s="285"/>
    </row>
    <row r="688" spans="4:4" ht="15">
      <c r="D688" s="285"/>
    </row>
    <row r="689" spans="4:4" ht="15">
      <c r="D689" s="285"/>
    </row>
    <row r="690" spans="4:4" ht="15">
      <c r="D690" s="285"/>
    </row>
    <row r="691" spans="4:4" ht="15">
      <c r="D691" s="285"/>
    </row>
    <row r="692" spans="4:4" ht="15">
      <c r="D692" s="285"/>
    </row>
    <row r="693" spans="4:4" ht="15">
      <c r="D693" s="285"/>
    </row>
    <row r="694" spans="4:4" ht="15">
      <c r="D694" s="285"/>
    </row>
    <row r="695" spans="4:4" ht="15">
      <c r="D695" s="285"/>
    </row>
    <row r="696" spans="4:4" ht="15">
      <c r="D696" s="285"/>
    </row>
    <row r="697" spans="4:4" ht="15">
      <c r="D697" s="285"/>
    </row>
    <row r="698" spans="4:4" ht="15">
      <c r="D698" s="285"/>
    </row>
    <row r="699" spans="4:4" ht="15">
      <c r="D699" s="285"/>
    </row>
    <row r="700" spans="4:4" ht="15">
      <c r="D700" s="285"/>
    </row>
    <row r="701" spans="4:4" ht="15">
      <c r="D701" s="285"/>
    </row>
    <row r="702" spans="4:4" ht="15">
      <c r="D702" s="285"/>
    </row>
    <row r="703" spans="4:4" ht="15">
      <c r="D703" s="285"/>
    </row>
    <row r="704" spans="4:4" ht="15">
      <c r="D704" s="285"/>
    </row>
    <row r="705" spans="4:4" ht="15">
      <c r="D705" s="285"/>
    </row>
    <row r="706" spans="4:4" ht="15">
      <c r="D706" s="285"/>
    </row>
    <row r="707" spans="4:4" ht="15">
      <c r="D707" s="285"/>
    </row>
    <row r="708" spans="4:4" ht="15">
      <c r="D708" s="285"/>
    </row>
    <row r="709" spans="4:4" ht="15">
      <c r="D709" s="285"/>
    </row>
    <row r="710" spans="4:4" ht="15">
      <c r="D710" s="285"/>
    </row>
    <row r="711" spans="4:4" ht="15">
      <c r="D711" s="285"/>
    </row>
    <row r="712" spans="4:4" ht="15">
      <c r="D712" s="285"/>
    </row>
    <row r="713" spans="4:4" ht="15">
      <c r="D713" s="285"/>
    </row>
    <row r="714" spans="4:4" ht="15">
      <c r="D714" s="285"/>
    </row>
    <row r="715" spans="4:4" ht="15">
      <c r="D715" s="285"/>
    </row>
    <row r="716" spans="4:4" ht="15">
      <c r="D716" s="285"/>
    </row>
    <row r="717" spans="4:4" ht="15"/>
    <row r="718" spans="4:4" ht="15"/>
    <row r="719" spans="4:4" ht="15"/>
  </sheetData>
  <autoFilter ref="A1:D31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6"/>
  <sheetViews>
    <sheetView topLeftCell="C10" zoomScaleNormal="100" workbookViewId="0">
      <selection activeCell="E18" sqref="E18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18.140625" bestFit="1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1091</v>
      </c>
      <c r="F2" s="40" t="s">
        <v>19</v>
      </c>
      <c r="G2" s="41" t="s">
        <v>20</v>
      </c>
    </row>
    <row r="3" spans="1:8">
      <c r="A3" s="1" t="s">
        <v>314</v>
      </c>
      <c r="B3" s="1" t="s">
        <v>315</v>
      </c>
      <c r="C3" s="1" t="str">
        <f>_xlfn.CONCAT("on", REPLACE(A3,1,1,UPPER(LEFT(A3,1))), REPLACE(B3,1,1,UPPER(LEFT(B3,1))))</f>
        <v>onHvacSet</v>
      </c>
      <c r="D3" s="44" t="s">
        <v>316</v>
      </c>
      <c r="E3" s="1"/>
      <c r="F3" s="1"/>
      <c r="G3" s="1"/>
    </row>
    <row r="4" spans="1:8">
      <c r="A4" s="1"/>
      <c r="B4" s="1"/>
      <c r="C4" s="1"/>
      <c r="D4" s="1"/>
      <c r="E4" s="1" t="s">
        <v>137</v>
      </c>
      <c r="F4" s="1" t="s">
        <v>147</v>
      </c>
      <c r="G4" s="1" t="s">
        <v>317</v>
      </c>
    </row>
    <row r="5" spans="1:8">
      <c r="A5" s="1"/>
      <c r="B5" s="1"/>
      <c r="C5" s="1"/>
      <c r="D5" s="1"/>
      <c r="E5" s="1" t="s">
        <v>1162</v>
      </c>
      <c r="F5" s="42" t="s">
        <v>274</v>
      </c>
      <c r="G5" s="1"/>
    </row>
    <row r="6" spans="1:8">
      <c r="A6" s="1"/>
      <c r="B6" s="1"/>
      <c r="C6" s="1"/>
      <c r="D6" s="1"/>
      <c r="E6" s="1"/>
      <c r="F6" s="1" t="s">
        <v>318</v>
      </c>
      <c r="G6" s="1"/>
    </row>
    <row r="7" spans="1:8">
      <c r="A7" s="1"/>
      <c r="B7" s="1"/>
      <c r="C7" s="1"/>
      <c r="D7" s="1"/>
      <c r="E7" s="1"/>
      <c r="F7" s="1" t="s">
        <v>1380</v>
      </c>
      <c r="G7" s="1" t="s">
        <v>1383</v>
      </c>
      <c r="H7" s="256" t="s">
        <v>1113</v>
      </c>
    </row>
    <row r="8" spans="1:8">
      <c r="A8" s="1"/>
      <c r="B8" s="1"/>
      <c r="C8" s="1"/>
      <c r="D8" s="1"/>
      <c r="E8" s="1"/>
      <c r="F8" s="1" t="s">
        <v>320</v>
      </c>
      <c r="G8" s="1" t="s">
        <v>319</v>
      </c>
      <c r="H8" s="256" t="s">
        <v>1113</v>
      </c>
    </row>
    <row r="9" spans="1:8">
      <c r="A9" s="1"/>
      <c r="B9" s="1"/>
      <c r="C9" s="1"/>
      <c r="D9" s="1"/>
      <c r="E9" s="1"/>
      <c r="F9" s="1" t="s">
        <v>321</v>
      </c>
      <c r="G9" s="1" t="s">
        <v>322</v>
      </c>
      <c r="H9" s="256" t="s">
        <v>1113</v>
      </c>
    </row>
    <row r="10" spans="1:8">
      <c r="A10" s="1"/>
      <c r="B10" s="1"/>
      <c r="C10" s="1"/>
      <c r="D10" s="1"/>
      <c r="E10" s="1"/>
      <c r="F10" s="1" t="s">
        <v>1377</v>
      </c>
      <c r="G10" s="1" t="s">
        <v>1378</v>
      </c>
      <c r="H10" s="256" t="s">
        <v>1379</v>
      </c>
    </row>
    <row r="11" spans="1:8">
      <c r="A11" s="1"/>
      <c r="B11" s="1"/>
      <c r="C11" s="1"/>
      <c r="D11" s="1"/>
      <c r="E11" s="1"/>
      <c r="F11" s="1" t="s">
        <v>1381</v>
      </c>
      <c r="G11" s="1" t="s">
        <v>1382</v>
      </c>
    </row>
    <row r="12" spans="1:8">
      <c r="A12" s="1"/>
      <c r="B12" s="1"/>
      <c r="C12" s="1"/>
      <c r="D12" s="1"/>
      <c r="E12" s="1"/>
      <c r="F12" s="1" t="s">
        <v>331</v>
      </c>
      <c r="G12" s="1" t="s">
        <v>332</v>
      </c>
    </row>
    <row r="13" spans="1:8">
      <c r="A13" s="1"/>
      <c r="B13" s="1"/>
      <c r="C13" s="1"/>
      <c r="D13" s="1"/>
      <c r="E13" s="1"/>
      <c r="F13" s="1" t="s">
        <v>323</v>
      </c>
      <c r="G13" s="1" t="s">
        <v>324</v>
      </c>
    </row>
    <row r="14" spans="1:8">
      <c r="A14" s="1"/>
      <c r="B14" s="1"/>
      <c r="C14" s="1"/>
      <c r="D14" s="1"/>
      <c r="E14" s="1"/>
      <c r="F14" s="1" t="s">
        <v>326</v>
      </c>
      <c r="G14" s="1" t="s">
        <v>432</v>
      </c>
    </row>
    <row r="15" spans="1:8">
      <c r="A15" s="1"/>
      <c r="B15" s="1"/>
      <c r="C15" s="1"/>
      <c r="D15" s="1"/>
      <c r="E15" s="1"/>
      <c r="F15" s="1" t="s">
        <v>325</v>
      </c>
      <c r="G15" s="1" t="s">
        <v>433</v>
      </c>
    </row>
    <row r="16" spans="1:8">
      <c r="A16" s="1"/>
      <c r="B16" s="1"/>
      <c r="C16" s="1"/>
      <c r="D16" s="1"/>
      <c r="E16" s="1"/>
      <c r="F16" s="1" t="s">
        <v>333</v>
      </c>
      <c r="G16" s="1" t="s">
        <v>327</v>
      </c>
    </row>
    <row r="17" spans="1:7">
      <c r="A17" s="1"/>
      <c r="B17" s="1"/>
      <c r="C17" s="1"/>
      <c r="D17" s="1"/>
      <c r="E17" s="1"/>
      <c r="F17" s="1" t="s">
        <v>328</v>
      </c>
      <c r="G17" s="1" t="s">
        <v>329</v>
      </c>
    </row>
    <row r="18" spans="1:7">
      <c r="A18" s="1"/>
      <c r="B18" s="1"/>
      <c r="C18" s="1"/>
      <c r="D18" s="1"/>
      <c r="E18" s="1"/>
      <c r="F18" s="1" t="s">
        <v>430</v>
      </c>
      <c r="G18" s="1" t="s">
        <v>431</v>
      </c>
    </row>
    <row r="19" spans="1:7">
      <c r="A19" s="1"/>
      <c r="B19" s="1"/>
      <c r="C19" s="1"/>
      <c r="D19" s="1"/>
      <c r="E19" s="1"/>
      <c r="F19" s="1" t="s">
        <v>334</v>
      </c>
      <c r="G19" s="1" t="s">
        <v>330</v>
      </c>
    </row>
    <row r="20" spans="1:7">
      <c r="A20" s="1"/>
      <c r="B20" s="1"/>
      <c r="C20" s="1"/>
      <c r="D20" s="1"/>
      <c r="E20" s="1"/>
      <c r="F20" s="1" t="s">
        <v>340</v>
      </c>
      <c r="G20" s="1" t="s">
        <v>341</v>
      </c>
    </row>
    <row r="21" spans="1:7">
      <c r="A21" s="1"/>
      <c r="B21" s="1"/>
      <c r="C21" s="1"/>
      <c r="D21" s="1"/>
      <c r="E21" s="1"/>
      <c r="F21" s="1" t="s">
        <v>342</v>
      </c>
      <c r="G21" s="1" t="s">
        <v>343</v>
      </c>
    </row>
    <row r="22" spans="1:7">
      <c r="A22" s="1"/>
      <c r="B22" s="1"/>
      <c r="C22" s="1"/>
      <c r="D22" s="1"/>
      <c r="E22" s="1"/>
      <c r="F22" s="1" t="s">
        <v>427</v>
      </c>
      <c r="G22" s="1" t="s">
        <v>344</v>
      </c>
    </row>
    <row r="23" spans="1:7">
      <c r="A23" s="1"/>
      <c r="B23" s="1"/>
      <c r="C23" s="1"/>
      <c r="D23" s="1"/>
      <c r="E23" s="1"/>
      <c r="F23" s="1" t="s">
        <v>428</v>
      </c>
      <c r="G23" s="1" t="s">
        <v>345</v>
      </c>
    </row>
    <row r="24" spans="1:7">
      <c r="A24" s="1"/>
      <c r="B24" s="1"/>
      <c r="C24" s="1"/>
      <c r="D24" s="1"/>
      <c r="E24" s="1"/>
      <c r="F24" s="274" t="s">
        <v>1795</v>
      </c>
      <c r="G24" s="274" t="s">
        <v>1796</v>
      </c>
    </row>
    <row r="25" spans="1:7">
      <c r="A25" s="1"/>
      <c r="B25" s="1"/>
      <c r="C25" s="1"/>
      <c r="D25" s="1"/>
      <c r="E25" s="1"/>
      <c r="F25" s="274" t="s">
        <v>1797</v>
      </c>
      <c r="G25" s="274" t="s">
        <v>1798</v>
      </c>
    </row>
    <row r="26" spans="1:7">
      <c r="A26" s="1"/>
      <c r="B26" s="1"/>
      <c r="C26" s="1"/>
      <c r="D26" s="1"/>
      <c r="E26" s="1"/>
      <c r="F26" s="274" t="s">
        <v>1799</v>
      </c>
      <c r="G26" s="274" t="s">
        <v>1800</v>
      </c>
    </row>
    <row r="27" spans="1:7">
      <c r="A27" s="1"/>
      <c r="B27" s="1"/>
      <c r="C27" s="1"/>
      <c r="D27" s="1"/>
      <c r="E27" s="1"/>
      <c r="F27" s="274" t="s">
        <v>1801</v>
      </c>
      <c r="G27" s="274" t="s">
        <v>1802</v>
      </c>
    </row>
    <row r="28" spans="1:7">
      <c r="A28" s="1"/>
      <c r="B28" s="1"/>
      <c r="C28" s="1"/>
      <c r="D28" s="1"/>
      <c r="E28" s="1"/>
      <c r="F28" s="274" t="s">
        <v>1803</v>
      </c>
      <c r="G28" s="274" t="s">
        <v>1804</v>
      </c>
    </row>
    <row r="29" spans="1:7" ht="30">
      <c r="A29" s="1" t="s">
        <v>314</v>
      </c>
      <c r="B29" s="1" t="s">
        <v>335</v>
      </c>
      <c r="C29" s="1" t="str">
        <f>_xlfn.CONCAT("on", REPLACE(A29,1,1,UPPER(LEFT(A29,1))), REPLACE(B29,1,1,UPPER(LEFT(B29,1))))</f>
        <v>onHvacStatuschanged</v>
      </c>
      <c r="D29" s="44" t="s">
        <v>336</v>
      </c>
      <c r="E29" s="1"/>
      <c r="F29" s="1"/>
      <c r="G29" s="1"/>
    </row>
    <row r="30" spans="1:7">
      <c r="A30" s="1"/>
      <c r="B30" s="1"/>
      <c r="C30" s="1"/>
      <c r="D30" s="1"/>
      <c r="E30" s="249" t="s">
        <v>1205</v>
      </c>
      <c r="F30" s="249" t="s">
        <v>1450</v>
      </c>
      <c r="G30" s="250"/>
    </row>
    <row r="31" spans="1:7">
      <c r="A31" s="1"/>
      <c r="B31" s="1"/>
      <c r="C31" s="1"/>
      <c r="D31" s="1"/>
      <c r="E31" s="249" t="s">
        <v>1436</v>
      </c>
      <c r="F31" s="249" t="s">
        <v>1450</v>
      </c>
      <c r="G31" s="250"/>
    </row>
    <row r="32" spans="1:7">
      <c r="A32" s="1"/>
      <c r="B32" s="1"/>
      <c r="C32" s="1"/>
      <c r="D32" s="1"/>
      <c r="E32" s="249" t="s">
        <v>1206</v>
      </c>
      <c r="F32" s="251" t="s">
        <v>1437</v>
      </c>
      <c r="G32" s="250"/>
    </row>
    <row r="33" spans="1:8" ht="16.5">
      <c r="A33" s="1"/>
      <c r="B33" s="1"/>
      <c r="C33" s="1"/>
      <c r="D33" s="1"/>
      <c r="E33" s="249" t="s">
        <v>1207</v>
      </c>
      <c r="F33" s="252" t="s">
        <v>1452</v>
      </c>
      <c r="G33" s="250"/>
    </row>
    <row r="34" spans="1:8" ht="16.5">
      <c r="A34" s="1"/>
      <c r="B34" s="1"/>
      <c r="C34" s="1"/>
      <c r="D34" s="1"/>
      <c r="E34" s="249" t="s">
        <v>1208</v>
      </c>
      <c r="F34" s="252" t="s">
        <v>1452</v>
      </c>
      <c r="G34" s="250"/>
    </row>
    <row r="35" spans="1:8">
      <c r="A35" s="1"/>
      <c r="B35" s="1"/>
      <c r="C35" s="1"/>
      <c r="D35" s="1"/>
      <c r="E35" s="249" t="s">
        <v>1438</v>
      </c>
      <c r="F35" s="249" t="s">
        <v>1450</v>
      </c>
      <c r="G35" s="250"/>
    </row>
    <row r="36" spans="1:8">
      <c r="A36" s="1"/>
      <c r="B36" s="1"/>
      <c r="C36" s="1"/>
      <c r="D36" s="1"/>
      <c r="E36" s="249" t="s">
        <v>1439</v>
      </c>
      <c r="F36" s="249" t="s">
        <v>1440</v>
      </c>
      <c r="G36" s="253" t="s">
        <v>1472</v>
      </c>
    </row>
    <row r="37" spans="1:8">
      <c r="A37" s="1"/>
      <c r="B37" s="1"/>
      <c r="C37" s="1"/>
      <c r="D37" s="1"/>
      <c r="E37" s="249" t="s">
        <v>1441</v>
      </c>
      <c r="F37" s="249" t="s">
        <v>1442</v>
      </c>
      <c r="G37" s="250" t="s">
        <v>1473</v>
      </c>
    </row>
    <row r="38" spans="1:8">
      <c r="A38" s="1"/>
      <c r="B38" s="1"/>
      <c r="C38" s="1"/>
      <c r="D38" s="1"/>
      <c r="E38" s="249" t="s">
        <v>1443</v>
      </c>
      <c r="F38" s="249" t="s">
        <v>1444</v>
      </c>
      <c r="G38" s="257"/>
    </row>
    <row r="39" spans="1:8">
      <c r="A39" s="1"/>
      <c r="B39" s="1"/>
      <c r="C39" s="1"/>
      <c r="D39" s="1"/>
      <c r="E39" s="249" t="s">
        <v>1445</v>
      </c>
      <c r="F39" s="249" t="s">
        <v>1444</v>
      </c>
      <c r="G39" s="250"/>
      <c r="H39" s="1"/>
    </row>
    <row r="40" spans="1:8">
      <c r="A40" s="1"/>
      <c r="B40" s="1"/>
      <c r="C40" s="1"/>
      <c r="D40" s="1"/>
      <c r="E40" s="249" t="s">
        <v>1209</v>
      </c>
      <c r="F40" s="249" t="s">
        <v>1450</v>
      </c>
      <c r="G40" s="250"/>
      <c r="H40" s="1"/>
    </row>
    <row r="41" spans="1:8">
      <c r="A41" s="1"/>
      <c r="B41" s="1"/>
      <c r="C41" s="1"/>
      <c r="D41" s="1"/>
      <c r="E41" s="249" t="s">
        <v>1210</v>
      </c>
      <c r="F41" s="249" t="s">
        <v>1450</v>
      </c>
      <c r="G41" s="250" t="s">
        <v>1474</v>
      </c>
      <c r="H41" s="1"/>
    </row>
    <row r="42" spans="1:8">
      <c r="A42" s="1"/>
      <c r="B42" s="1"/>
      <c r="C42" s="1"/>
      <c r="D42" s="1"/>
      <c r="E42" s="249" t="s">
        <v>1211</v>
      </c>
      <c r="F42" s="249" t="s">
        <v>1450</v>
      </c>
      <c r="G42" s="250"/>
      <c r="H42" s="1"/>
    </row>
    <row r="43" spans="1:8">
      <c r="A43" s="1"/>
      <c r="B43" s="1"/>
      <c r="C43" s="1"/>
      <c r="D43" s="1"/>
      <c r="E43" s="249" t="s">
        <v>1212</v>
      </c>
      <c r="F43" s="249" t="s">
        <v>1450</v>
      </c>
      <c r="G43" s="250"/>
      <c r="H43" s="1"/>
    </row>
    <row r="44" spans="1:8">
      <c r="A44" s="1"/>
      <c r="B44" s="1"/>
      <c r="C44" s="1"/>
      <c r="D44" s="1"/>
      <c r="E44" s="249" t="s">
        <v>1213</v>
      </c>
      <c r="F44" s="249" t="s">
        <v>1450</v>
      </c>
      <c r="G44" s="250"/>
      <c r="H44" s="1"/>
    </row>
    <row r="45" spans="1:8">
      <c r="A45" s="1"/>
      <c r="B45" s="1"/>
      <c r="C45" s="1"/>
      <c r="D45" s="1"/>
      <c r="E45" s="249" t="s">
        <v>1214</v>
      </c>
      <c r="F45" s="249" t="s">
        <v>1450</v>
      </c>
      <c r="G45" s="258"/>
    </row>
    <row r="46" spans="1:8">
      <c r="A46" s="1"/>
      <c r="B46" s="1"/>
      <c r="C46" s="1"/>
      <c r="D46" s="1"/>
      <c r="E46" s="249" t="s">
        <v>1446</v>
      </c>
      <c r="F46" s="249" t="s">
        <v>1447</v>
      </c>
      <c r="G46" s="250" t="s">
        <v>1448</v>
      </c>
    </row>
    <row r="47" spans="1:8">
      <c r="A47" s="1"/>
      <c r="B47" s="1"/>
      <c r="C47" s="1"/>
      <c r="D47" s="1"/>
      <c r="E47" s="249" t="s">
        <v>1449</v>
      </c>
      <c r="F47" s="249" t="s">
        <v>1447</v>
      </c>
      <c r="G47" s="250" t="s">
        <v>1448</v>
      </c>
    </row>
    <row r="48" spans="1:8">
      <c r="A48" s="1"/>
      <c r="B48" s="1"/>
      <c r="C48" s="1"/>
      <c r="D48" s="1"/>
      <c r="E48" s="274" t="s">
        <v>1795</v>
      </c>
      <c r="F48" s="300" t="s">
        <v>1805</v>
      </c>
      <c r="G48" s="1"/>
    </row>
    <row r="49" spans="1:7">
      <c r="A49" s="1"/>
      <c r="B49" s="1"/>
      <c r="C49" s="1"/>
      <c r="D49" s="1"/>
      <c r="E49" s="274" t="s">
        <v>1797</v>
      </c>
      <c r="F49" s="300" t="s">
        <v>1805</v>
      </c>
      <c r="G49" s="1"/>
    </row>
    <row r="50" spans="1:7">
      <c r="A50" s="1"/>
      <c r="B50" s="1"/>
      <c r="C50" s="1"/>
      <c r="D50" s="1"/>
      <c r="E50" s="274" t="s">
        <v>1799</v>
      </c>
      <c r="F50" s="300" t="s">
        <v>1805</v>
      </c>
      <c r="G50" s="1"/>
    </row>
    <row r="51" spans="1:7">
      <c r="A51" s="1"/>
      <c r="B51" s="1"/>
      <c r="C51" s="1"/>
      <c r="D51" s="1"/>
      <c r="E51" s="274" t="s">
        <v>1806</v>
      </c>
      <c r="F51" s="301" t="s">
        <v>1437</v>
      </c>
      <c r="G51" s="1"/>
    </row>
    <row r="52" spans="1:7" ht="16.5">
      <c r="A52" s="1"/>
      <c r="B52" s="1"/>
      <c r="C52" s="1"/>
      <c r="D52" s="1"/>
      <c r="E52" s="274" t="s">
        <v>1803</v>
      </c>
      <c r="F52" s="302" t="s">
        <v>1807</v>
      </c>
      <c r="G52" s="1"/>
    </row>
    <row r="53" spans="1:7">
      <c r="A53" s="1" t="s">
        <v>314</v>
      </c>
      <c r="B53" s="1" t="s">
        <v>1568</v>
      </c>
      <c r="C53" s="1" t="str">
        <f>_xlfn.CONCAT("on", REPLACE(A53,1,1,UPPER(LEFT(A53,1))), REPLACE(B53,1,1,UPPER(LEFT(B53,1))))</f>
        <v>onHvacBlowingmodechanged</v>
      </c>
      <c r="D53" s="42" t="s">
        <v>1569</v>
      </c>
      <c r="E53" s="1"/>
      <c r="F53" s="1"/>
      <c r="G53" s="1"/>
    </row>
    <row r="54" spans="1:7">
      <c r="A54" s="1"/>
      <c r="B54" s="1"/>
      <c r="C54" s="1"/>
      <c r="D54" s="1"/>
      <c r="E54" s="249" t="s">
        <v>1570</v>
      </c>
      <c r="F54" s="249" t="s">
        <v>1575</v>
      </c>
      <c r="G54" s="250"/>
    </row>
    <row r="55" spans="1:7">
      <c r="A55" s="1"/>
      <c r="B55" s="1"/>
      <c r="C55" s="1"/>
      <c r="D55" s="1"/>
      <c r="E55" s="249" t="s">
        <v>1571</v>
      </c>
      <c r="F55" s="249" t="s">
        <v>1573</v>
      </c>
      <c r="G55" s="250"/>
    </row>
    <row r="56" spans="1:7" ht="14.25" customHeight="1">
      <c r="A56" s="1"/>
      <c r="B56" s="1"/>
      <c r="C56" s="1"/>
      <c r="D56" s="1"/>
      <c r="E56" s="249" t="s">
        <v>1572</v>
      </c>
      <c r="F56" s="249" t="s">
        <v>1574</v>
      </c>
      <c r="G56" s="250"/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6"/>
  <sheetViews>
    <sheetView workbookViewId="0">
      <selection activeCell="E10" sqref="E10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39"/>
      <c r="E2" s="52" t="s">
        <v>1091</v>
      </c>
      <c r="F2" s="52" t="s">
        <v>19</v>
      </c>
      <c r="G2" s="39" t="s">
        <v>20</v>
      </c>
    </row>
    <row r="3" spans="1:7" s="284" customFormat="1">
      <c r="A3" s="1" t="s">
        <v>467</v>
      </c>
      <c r="B3" s="1" t="s">
        <v>33</v>
      </c>
      <c r="C3" s="1" t="str">
        <f>_xlfn.CONCAT("on", REPLACE(A3,1,1,UPPER(LEFT(A3,1))), REPLACE(B3,1,1,UPPER(LEFT(B3,1))))</f>
        <v>onAccountOpened</v>
      </c>
      <c r="D3" s="1" t="s">
        <v>1790</v>
      </c>
      <c r="E3" s="293"/>
      <c r="F3" s="293"/>
      <c r="G3" s="292"/>
    </row>
    <row r="4" spans="1:7">
      <c r="A4" s="1" t="s">
        <v>467</v>
      </c>
      <c r="B4" s="1" t="s">
        <v>252</v>
      </c>
      <c r="C4" s="1" t="str">
        <f>_xlfn.CONCAT("on", REPLACE(A4,1,1,UPPER(LEFT(A4,1))), REPLACE(B4,1,1,UPPER(LEFT(B4,1))))</f>
        <v>onAccountLogin</v>
      </c>
      <c r="D4" s="1" t="s">
        <v>258</v>
      </c>
      <c r="E4" s="1"/>
      <c r="F4" s="1"/>
      <c r="G4" s="1"/>
    </row>
    <row r="5" spans="1:7">
      <c r="A5" s="1"/>
      <c r="B5" s="1"/>
      <c r="C5" s="1"/>
      <c r="D5" s="1"/>
      <c r="E5" s="1" t="s">
        <v>337</v>
      </c>
      <c r="F5" s="1" t="s">
        <v>422</v>
      </c>
      <c r="G5" s="1" t="s">
        <v>260</v>
      </c>
    </row>
    <row r="6" spans="1:7">
      <c r="A6" s="1"/>
      <c r="B6" s="1"/>
      <c r="C6" s="1"/>
      <c r="D6" s="1"/>
      <c r="E6" s="1" t="s">
        <v>272</v>
      </c>
      <c r="F6" s="1" t="s">
        <v>415</v>
      </c>
      <c r="G6" s="1" t="s">
        <v>416</v>
      </c>
    </row>
    <row r="7" spans="1:7">
      <c r="A7" s="1"/>
      <c r="B7" s="1"/>
      <c r="C7" s="1"/>
      <c r="D7" s="1"/>
      <c r="E7" s="1" t="s">
        <v>253</v>
      </c>
      <c r="F7" s="1" t="s">
        <v>1108</v>
      </c>
      <c r="G7" s="1" t="s">
        <v>1109</v>
      </c>
    </row>
    <row r="8" spans="1:7">
      <c r="A8" s="1"/>
      <c r="B8" s="1"/>
      <c r="C8" s="1"/>
      <c r="D8" s="1"/>
      <c r="E8" s="1" t="s">
        <v>338</v>
      </c>
      <c r="F8" s="1" t="s">
        <v>254</v>
      </c>
      <c r="G8" s="1" t="s">
        <v>256</v>
      </c>
    </row>
    <row r="9" spans="1:7">
      <c r="A9" s="1"/>
      <c r="B9" s="1"/>
      <c r="C9" s="1"/>
      <c r="D9" s="1"/>
      <c r="E9" s="48" t="s">
        <v>339</v>
      </c>
      <c r="F9" s="48" t="s">
        <v>254</v>
      </c>
      <c r="G9" s="48" t="s">
        <v>1463</v>
      </c>
    </row>
    <row r="10" spans="1:7">
      <c r="A10" s="1"/>
      <c r="B10" s="1"/>
      <c r="C10" s="1"/>
      <c r="D10" s="1"/>
      <c r="E10" s="48" t="s">
        <v>429</v>
      </c>
      <c r="F10" s="48" t="s">
        <v>1475</v>
      </c>
      <c r="G10" s="48" t="s">
        <v>1464</v>
      </c>
    </row>
    <row r="11" spans="1:7">
      <c r="A11" s="1" t="s">
        <v>467</v>
      </c>
      <c r="B11" s="1" t="s">
        <v>255</v>
      </c>
      <c r="C11" s="1" t="str">
        <f>_xlfn.CONCAT("on", REPLACE(A11,1,1,UPPER(LEFT(A11,1))), REPLACE(B11,1,1,UPPER(LEFT(B11,1))))</f>
        <v>onAccountLogout</v>
      </c>
      <c r="D11" s="1" t="s">
        <v>417</v>
      </c>
      <c r="E11" s="1"/>
      <c r="F11" s="1"/>
      <c r="G11" s="1"/>
    </row>
    <row r="12" spans="1:7">
      <c r="A12" s="1"/>
      <c r="B12" s="1"/>
      <c r="C12" s="1"/>
      <c r="D12" s="1"/>
      <c r="E12" s="1" t="s">
        <v>337</v>
      </c>
      <c r="F12" s="1" t="s">
        <v>422</v>
      </c>
      <c r="G12" s="1" t="s">
        <v>257</v>
      </c>
    </row>
    <row r="13" spans="1:7">
      <c r="A13" s="1"/>
      <c r="B13" s="1"/>
      <c r="C13" s="1"/>
      <c r="D13" s="1"/>
      <c r="E13" s="1" t="s">
        <v>272</v>
      </c>
      <c r="F13" s="1" t="s">
        <v>413</v>
      </c>
      <c r="G13" s="1" t="s">
        <v>262</v>
      </c>
    </row>
    <row r="14" spans="1:7">
      <c r="A14" s="1" t="s">
        <v>467</v>
      </c>
      <c r="B14" s="1" t="s">
        <v>261</v>
      </c>
      <c r="C14" s="1" t="str">
        <f>_xlfn.CONCAT("on", REPLACE(A14,1,1,UPPER(LEFT(A14,1))), REPLACE(B14,1,1,UPPER(LEFT(B14,1))))</f>
        <v>onAccountQrcodefailed</v>
      </c>
      <c r="D14" s="1" t="s">
        <v>259</v>
      </c>
      <c r="E14" s="1"/>
      <c r="F14" s="1"/>
      <c r="G14" s="1"/>
    </row>
    <row r="15" spans="1:7">
      <c r="A15" s="1"/>
      <c r="B15" s="1"/>
      <c r="C15" s="1"/>
      <c r="D15" s="1"/>
      <c r="E15" s="1" t="s">
        <v>253</v>
      </c>
      <c r="F15" s="1" t="s">
        <v>1108</v>
      </c>
      <c r="G15" s="1"/>
    </row>
    <row r="16" spans="1:7">
      <c r="A16" s="1" t="s">
        <v>467</v>
      </c>
      <c r="B16" s="1" t="s">
        <v>263</v>
      </c>
      <c r="C16" s="1" t="str">
        <f>_xlfn.CONCAT("on", REPLACE(A16,1,1,UPPER(LEFT(A16,1))), REPLACE(B16,1,1,UPPER(LEFT(B16,1))))</f>
        <v>onAccountDeleted</v>
      </c>
      <c r="D16" s="1" t="s">
        <v>264</v>
      </c>
      <c r="E16" s="1"/>
      <c r="F16" s="1"/>
      <c r="G16" s="1"/>
    </row>
    <row r="17" spans="1:7">
      <c r="A17" s="1"/>
      <c r="B17" s="1"/>
      <c r="C17" s="1"/>
      <c r="D17" s="1"/>
      <c r="E17" s="1" t="s">
        <v>337</v>
      </c>
      <c r="F17" s="1" t="s">
        <v>422</v>
      </c>
      <c r="G17" s="1" t="s">
        <v>265</v>
      </c>
    </row>
    <row r="18" spans="1:7">
      <c r="A18" s="1"/>
      <c r="B18" s="1"/>
      <c r="C18" s="1"/>
      <c r="D18" s="1"/>
      <c r="E18" s="1" t="s">
        <v>338</v>
      </c>
      <c r="F18" s="1" t="s">
        <v>254</v>
      </c>
      <c r="G18" s="1" t="s">
        <v>1476</v>
      </c>
    </row>
    <row r="26" spans="1:7" ht="16.5">
      <c r="D26" s="54"/>
      <c r="F26" s="55"/>
    </row>
    <row r="27" spans="1:7" ht="16.5">
      <c r="D27" s="54"/>
      <c r="F27" s="56"/>
    </row>
    <row r="28" spans="1:7" ht="16.5">
      <c r="D28" s="54"/>
      <c r="F28" s="56"/>
    </row>
    <row r="29" spans="1:7" ht="16.5">
      <c r="C29" s="10"/>
      <c r="D29" s="57"/>
      <c r="E29" s="10"/>
      <c r="F29" s="58"/>
    </row>
    <row r="30" spans="1:7" ht="16.5">
      <c r="C30" s="10"/>
      <c r="D30" s="57"/>
      <c r="E30" s="10"/>
      <c r="F30" s="58"/>
    </row>
    <row r="31" spans="1:7" ht="16.5">
      <c r="D31" s="54"/>
      <c r="F31" s="59"/>
    </row>
    <row r="32" spans="1:7" ht="16.5">
      <c r="D32" s="54"/>
      <c r="F32" s="59"/>
    </row>
    <row r="33" spans="4:6" ht="16.5">
      <c r="D33" s="54"/>
      <c r="F33" s="59"/>
    </row>
    <row r="34" spans="4:6" ht="16.5">
      <c r="D34" s="54"/>
      <c r="F34" s="59"/>
    </row>
    <row r="35" spans="4:6" ht="16.5">
      <c r="D35" s="54"/>
      <c r="F35" s="60"/>
    </row>
    <row r="36" spans="4:6" ht="16.5">
      <c r="D36" s="54"/>
      <c r="F36" s="60"/>
    </row>
    <row r="37" spans="4:6" ht="16.5">
      <c r="D37" s="54"/>
      <c r="F37" s="60"/>
    </row>
    <row r="38" spans="4:6" ht="16.5">
      <c r="D38" s="54"/>
      <c r="F38" s="60"/>
    </row>
    <row r="39" spans="4:6" ht="16.5">
      <c r="D39" s="54"/>
      <c r="F39" s="60"/>
    </row>
    <row r="40" spans="4:6" ht="16.5">
      <c r="D40" s="54"/>
      <c r="F40" s="60"/>
    </row>
    <row r="41" spans="4:6" ht="16.5">
      <c r="D41" s="54"/>
      <c r="F41" s="60"/>
    </row>
    <row r="42" spans="4:6" ht="16.5">
      <c r="D42" s="54"/>
      <c r="F42" s="60"/>
    </row>
    <row r="43" spans="4:6" ht="16.5">
      <c r="D43" s="54"/>
      <c r="F43" s="61"/>
    </row>
    <row r="44" spans="4:6" ht="16.5">
      <c r="D44" s="54"/>
      <c r="F44" s="62"/>
    </row>
    <row r="45" spans="4:6" ht="16.5">
      <c r="D45" s="54"/>
      <c r="F45" s="58"/>
    </row>
    <row r="46" spans="4:6" ht="16.5">
      <c r="D46" s="54"/>
      <c r="F46" s="58"/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27"/>
  <sheetViews>
    <sheetView zoomScale="99" workbookViewId="0">
      <selection activeCell="E131" sqref="E131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195" t="s">
        <v>12</v>
      </c>
      <c r="B1" s="196" t="s">
        <v>13</v>
      </c>
      <c r="C1" s="124" t="s">
        <v>14</v>
      </c>
      <c r="D1" s="124" t="s">
        <v>15</v>
      </c>
      <c r="E1" s="197" t="s">
        <v>16</v>
      </c>
      <c r="F1" s="197"/>
      <c r="G1" s="198"/>
    </row>
    <row r="2" spans="1:7">
      <c r="A2" s="195"/>
      <c r="B2" s="247"/>
      <c r="C2" s="248" t="s">
        <v>17</v>
      </c>
      <c r="D2" s="124"/>
      <c r="E2" s="198" t="s">
        <v>1218</v>
      </c>
      <c r="F2" s="198" t="s">
        <v>19</v>
      </c>
      <c r="G2" s="197" t="s">
        <v>20</v>
      </c>
    </row>
    <row r="3" spans="1:7">
      <c r="A3" s="1" t="s">
        <v>1219</v>
      </c>
      <c r="B3" s="1" t="s">
        <v>1220</v>
      </c>
      <c r="C3" s="1" t="str">
        <f>_xlfn.CONCAT("on",REPLACE(A3,1,1,UPPER(LEFT(A3,1))),REPLACE(B3,1,1,UPPER(LEFT(B3,1))))</f>
        <v>onVehicleDatset</v>
      </c>
      <c r="D3" s="199" t="s">
        <v>1221</v>
      </c>
      <c r="E3" s="1"/>
      <c r="F3" s="1"/>
      <c r="G3" s="1"/>
    </row>
    <row r="4" spans="1:7">
      <c r="A4" s="1"/>
      <c r="B4" s="1"/>
      <c r="C4" s="1"/>
      <c r="D4" s="1"/>
      <c r="E4" s="200" t="s">
        <v>274</v>
      </c>
      <c r="F4" s="1"/>
      <c r="G4" s="1"/>
    </row>
    <row r="5" spans="1:7">
      <c r="A5" s="1"/>
      <c r="B5" s="1"/>
      <c r="C5" s="1"/>
      <c r="D5" s="1"/>
      <c r="E5" s="1" t="s">
        <v>1222</v>
      </c>
      <c r="F5" s="1" t="s">
        <v>702</v>
      </c>
      <c r="G5" s="1"/>
    </row>
    <row r="6" spans="1:7">
      <c r="A6" s="1"/>
      <c r="B6" s="1"/>
      <c r="C6" s="1"/>
      <c r="D6" s="1"/>
      <c r="E6" s="163" t="s">
        <v>1223</v>
      </c>
      <c r="F6" s="48" t="s">
        <v>1372</v>
      </c>
      <c r="G6" s="1"/>
    </row>
    <row r="7" spans="1:7">
      <c r="A7" s="1"/>
      <c r="B7" s="1"/>
      <c r="C7" s="1"/>
      <c r="D7" s="1"/>
      <c r="E7" s="163" t="s">
        <v>1224</v>
      </c>
      <c r="F7" s="1" t="s">
        <v>702</v>
      </c>
      <c r="G7" s="1"/>
    </row>
    <row r="8" spans="1:7">
      <c r="A8" s="1"/>
      <c r="B8" s="1"/>
      <c r="C8" s="1"/>
      <c r="D8" s="1"/>
      <c r="E8" s="163" t="s">
        <v>1225</v>
      </c>
      <c r="F8" s="1" t="s">
        <v>702</v>
      </c>
      <c r="G8" s="1"/>
    </row>
    <row r="9" spans="1:7">
      <c r="A9" s="1"/>
      <c r="B9" s="1"/>
      <c r="C9" s="1"/>
      <c r="D9" s="1"/>
      <c r="E9" s="163" t="s">
        <v>1226</v>
      </c>
      <c r="F9" s="1" t="s">
        <v>702</v>
      </c>
      <c r="G9" s="1"/>
    </row>
    <row r="10" spans="1:7">
      <c r="A10" s="1"/>
      <c r="B10" s="1"/>
      <c r="C10" s="1"/>
      <c r="D10" s="1"/>
      <c r="E10" s="163" t="s">
        <v>1654</v>
      </c>
      <c r="F10" s="1" t="s">
        <v>702</v>
      </c>
      <c r="G10" s="1"/>
    </row>
    <row r="11" spans="1:7">
      <c r="A11" s="1"/>
      <c r="B11" s="1"/>
      <c r="C11" s="1"/>
      <c r="D11" s="1"/>
      <c r="E11" s="163" t="s">
        <v>1227</v>
      </c>
      <c r="F11" s="1" t="s">
        <v>702</v>
      </c>
      <c r="G11" s="1"/>
    </row>
    <row r="12" spans="1:7">
      <c r="A12" s="1"/>
      <c r="B12" s="1"/>
      <c r="C12" s="1"/>
      <c r="D12" s="1"/>
      <c r="E12" s="163" t="s">
        <v>1228</v>
      </c>
      <c r="F12" s="1" t="s">
        <v>702</v>
      </c>
      <c r="G12" s="1"/>
    </row>
    <row r="13" spans="1:7">
      <c r="A13" s="1"/>
      <c r="B13" s="1"/>
      <c r="C13" s="1"/>
      <c r="D13" s="199"/>
      <c r="E13" s="163" t="s">
        <v>1229</v>
      </c>
      <c r="F13" s="1" t="s">
        <v>702</v>
      </c>
      <c r="G13" s="1"/>
    </row>
    <row r="14" spans="1:7">
      <c r="A14" s="1"/>
      <c r="B14" s="1"/>
      <c r="C14" s="1"/>
      <c r="D14" s="199"/>
      <c r="E14" s="163" t="s">
        <v>1230</v>
      </c>
      <c r="F14" s="1" t="s">
        <v>702</v>
      </c>
      <c r="G14" s="1"/>
    </row>
    <row r="15" spans="1:7">
      <c r="A15" s="1"/>
      <c r="B15" s="1"/>
      <c r="C15" s="1"/>
      <c r="D15" s="1"/>
      <c r="E15" s="163" t="s">
        <v>1231</v>
      </c>
      <c r="F15" s="1" t="s">
        <v>702</v>
      </c>
      <c r="G15" s="1"/>
    </row>
    <row r="16" spans="1:7">
      <c r="A16" s="1"/>
      <c r="B16" s="1"/>
      <c r="C16" s="1"/>
      <c r="D16" s="1"/>
      <c r="E16" s="163" t="s">
        <v>1232</v>
      </c>
      <c r="F16" s="1" t="s">
        <v>702</v>
      </c>
      <c r="G16" s="1"/>
    </row>
    <row r="17" spans="1:7">
      <c r="A17" s="1"/>
      <c r="B17" s="1"/>
      <c r="C17" s="1"/>
      <c r="D17" s="1"/>
      <c r="E17" s="163" t="s">
        <v>1233</v>
      </c>
      <c r="F17" s="163" t="s">
        <v>702</v>
      </c>
      <c r="G17" s="1"/>
    </row>
    <row r="18" spans="1:7">
      <c r="A18" s="1"/>
      <c r="B18" s="1"/>
      <c r="C18" s="1"/>
      <c r="D18" s="199"/>
      <c r="E18" s="163" t="s">
        <v>1234</v>
      </c>
      <c r="F18" s="163" t="s">
        <v>702</v>
      </c>
      <c r="G18" s="1"/>
    </row>
    <row r="19" spans="1:7">
      <c r="A19" s="1"/>
      <c r="B19" s="1"/>
      <c r="C19" s="1"/>
      <c r="D19" s="199"/>
      <c r="E19" s="163" t="s">
        <v>1235</v>
      </c>
      <c r="F19" s="163" t="s">
        <v>1454</v>
      </c>
      <c r="G19" s="1"/>
    </row>
    <row r="20" spans="1:7">
      <c r="A20" s="1"/>
      <c r="B20" s="1"/>
      <c r="C20" s="1"/>
      <c r="D20" s="1"/>
      <c r="E20" s="163" t="s">
        <v>1236</v>
      </c>
      <c r="F20" s="163" t="s">
        <v>702</v>
      </c>
      <c r="G20" s="1"/>
    </row>
    <row r="21" spans="1:7">
      <c r="A21" s="1"/>
      <c r="B21" s="1"/>
      <c r="C21" s="1"/>
      <c r="D21" s="1"/>
      <c r="E21" s="163" t="s">
        <v>1237</v>
      </c>
      <c r="F21" s="163" t="s">
        <v>702</v>
      </c>
      <c r="G21" s="1"/>
    </row>
    <row r="22" spans="1:7">
      <c r="A22" s="1"/>
      <c r="B22" s="1"/>
      <c r="C22" s="1"/>
      <c r="D22" s="1"/>
      <c r="E22" s="163" t="s">
        <v>1238</v>
      </c>
      <c r="F22" s="163" t="s">
        <v>1239</v>
      </c>
      <c r="G22" s="1"/>
    </row>
    <row r="23" spans="1:7">
      <c r="A23" s="1"/>
      <c r="B23" s="1"/>
      <c r="C23" s="1"/>
      <c r="D23" s="1"/>
      <c r="E23" s="163" t="s">
        <v>1240</v>
      </c>
      <c r="F23" s="163" t="s">
        <v>702</v>
      </c>
      <c r="G23" s="1"/>
    </row>
    <row r="24" spans="1:7">
      <c r="A24" s="1"/>
      <c r="B24" s="1"/>
      <c r="C24" s="1"/>
      <c r="D24" s="1"/>
      <c r="E24" s="163" t="s">
        <v>1241</v>
      </c>
      <c r="F24" s="163" t="s">
        <v>702</v>
      </c>
      <c r="G24" s="1"/>
    </row>
    <row r="25" spans="1:7">
      <c r="A25" s="1"/>
      <c r="B25" s="1"/>
      <c r="C25" s="1"/>
      <c r="D25" s="1"/>
      <c r="E25" s="163" t="s">
        <v>1242</v>
      </c>
      <c r="F25" s="243" t="s">
        <v>1509</v>
      </c>
      <c r="G25" s="1"/>
    </row>
    <row r="26" spans="1:7">
      <c r="A26" s="1"/>
      <c r="B26" s="1"/>
      <c r="C26" s="1"/>
      <c r="D26" s="1"/>
      <c r="E26" s="165" t="s">
        <v>1243</v>
      </c>
      <c r="F26" s="165" t="s">
        <v>1244</v>
      </c>
      <c r="G26" s="1"/>
    </row>
    <row r="27" spans="1:7">
      <c r="A27" s="1"/>
      <c r="B27" s="1"/>
      <c r="C27" s="1"/>
      <c r="D27" s="150"/>
      <c r="E27" s="228" t="s">
        <v>1455</v>
      </c>
      <c r="F27" s="229" t="s">
        <v>1456</v>
      </c>
      <c r="G27" s="51"/>
    </row>
    <row r="28" spans="1:7">
      <c r="A28" s="1"/>
      <c r="B28" s="1"/>
      <c r="C28" s="1"/>
      <c r="D28" s="150"/>
      <c r="E28" s="227" t="s">
        <v>1245</v>
      </c>
      <c r="F28" s="227" t="s">
        <v>1246</v>
      </c>
      <c r="G28" s="51"/>
    </row>
    <row r="29" spans="1:7">
      <c r="A29" s="1"/>
      <c r="B29" s="1"/>
      <c r="C29" s="1"/>
      <c r="D29" s="1"/>
      <c r="E29" s="163" t="s">
        <v>1247</v>
      </c>
      <c r="F29" s="163" t="s">
        <v>1248</v>
      </c>
      <c r="G29" s="1"/>
    </row>
    <row r="30" spans="1:7">
      <c r="A30" s="1"/>
      <c r="B30" s="1"/>
      <c r="C30" s="1"/>
      <c r="D30" s="1"/>
      <c r="E30" s="163" t="s">
        <v>1520</v>
      </c>
      <c r="F30" s="163" t="s">
        <v>702</v>
      </c>
      <c r="G30" s="1"/>
    </row>
    <row r="31" spans="1:7">
      <c r="A31" s="1"/>
      <c r="B31" s="1"/>
      <c r="C31" s="1"/>
      <c r="D31" s="1"/>
      <c r="E31" s="163" t="s">
        <v>1249</v>
      </c>
      <c r="F31" s="163" t="s">
        <v>1250</v>
      </c>
      <c r="G31" s="1"/>
    </row>
    <row r="32" spans="1:7">
      <c r="A32" s="1"/>
      <c r="B32" s="1"/>
      <c r="C32" s="1"/>
      <c r="D32" s="150"/>
      <c r="E32" s="163" t="s">
        <v>1251</v>
      </c>
      <c r="F32" s="163" t="s">
        <v>702</v>
      </c>
      <c r="G32" s="51"/>
    </row>
    <row r="33" spans="1:7">
      <c r="A33" s="1"/>
      <c r="B33" s="1"/>
      <c r="C33" s="1"/>
      <c r="D33" s="150"/>
      <c r="E33" s="230" t="s">
        <v>1457</v>
      </c>
      <c r="F33" s="229" t="s">
        <v>702</v>
      </c>
      <c r="G33" s="51"/>
    </row>
    <row r="34" spans="1:7">
      <c r="A34" s="1"/>
      <c r="B34" s="1"/>
      <c r="C34" s="1"/>
      <c r="D34" s="150"/>
      <c r="E34" s="163" t="s">
        <v>1252</v>
      </c>
      <c r="F34" s="163" t="s">
        <v>702</v>
      </c>
      <c r="G34" s="51"/>
    </row>
    <row r="35" spans="1:7">
      <c r="A35" s="1"/>
      <c r="B35" s="1"/>
      <c r="C35" s="1"/>
      <c r="D35" s="1"/>
      <c r="E35" s="163" t="s">
        <v>1253</v>
      </c>
      <c r="F35" s="163" t="s">
        <v>702</v>
      </c>
      <c r="G35" s="1"/>
    </row>
    <row r="36" spans="1:7">
      <c r="A36" s="1"/>
      <c r="B36" s="1"/>
      <c r="C36" s="1"/>
      <c r="D36" s="1"/>
      <c r="E36" s="163" t="s">
        <v>1254</v>
      </c>
      <c r="F36" s="163" t="s">
        <v>702</v>
      </c>
      <c r="G36" s="1"/>
    </row>
    <row r="37" spans="1:7">
      <c r="A37" s="1"/>
      <c r="B37" s="1"/>
      <c r="C37" s="1"/>
      <c r="D37" s="1"/>
      <c r="E37" s="163" t="s">
        <v>1255</v>
      </c>
      <c r="F37" s="163" t="s">
        <v>702</v>
      </c>
      <c r="G37" s="1"/>
    </row>
    <row r="38" spans="1:7">
      <c r="A38" s="1"/>
      <c r="B38" s="1"/>
      <c r="C38" s="1"/>
      <c r="D38" s="1"/>
      <c r="E38" s="163" t="s">
        <v>1256</v>
      </c>
      <c r="F38" s="163" t="s">
        <v>702</v>
      </c>
      <c r="G38" s="1"/>
    </row>
    <row r="39" spans="1:7">
      <c r="A39" s="1"/>
      <c r="B39" s="1"/>
      <c r="C39" s="1"/>
      <c r="D39" s="1"/>
      <c r="E39" s="163" t="s">
        <v>1257</v>
      </c>
      <c r="F39" s="163" t="s">
        <v>702</v>
      </c>
      <c r="G39" s="1"/>
    </row>
    <row r="40" spans="1:7">
      <c r="A40" s="1"/>
      <c r="B40" s="1"/>
      <c r="C40" s="1"/>
      <c r="D40" s="1"/>
      <c r="E40" s="163" t="s">
        <v>1258</v>
      </c>
      <c r="F40" s="163" t="s">
        <v>1458</v>
      </c>
      <c r="G40" s="1"/>
    </row>
    <row r="41" spans="1:7">
      <c r="A41" s="1" t="s">
        <v>1219</v>
      </c>
      <c r="B41" s="1" t="s">
        <v>1259</v>
      </c>
      <c r="C41" s="1" t="str">
        <f>_xlfn.CONCAT("on",REPLACE(A41,1,1,UPPER(LEFT(A41,1))),REPLACE(B41,1,1,UPPER(LEFT(B41,1))))</f>
        <v>onVehicleNormalset</v>
      </c>
      <c r="D41" s="199" t="s">
        <v>1260</v>
      </c>
      <c r="E41" s="1"/>
      <c r="F41" s="1"/>
      <c r="G41" s="1"/>
    </row>
    <row r="42" spans="1:7">
      <c r="A42" s="1"/>
      <c r="B42" s="1"/>
      <c r="C42" s="1"/>
      <c r="D42" s="1"/>
      <c r="E42" s="200" t="s">
        <v>274</v>
      </c>
      <c r="F42" s="1"/>
      <c r="G42" s="1"/>
    </row>
    <row r="43" spans="1:7">
      <c r="A43" s="1"/>
      <c r="B43" s="1"/>
      <c r="C43" s="1"/>
      <c r="D43" s="1"/>
      <c r="E43" s="1" t="s">
        <v>1261</v>
      </c>
      <c r="F43" s="1" t="s">
        <v>702</v>
      </c>
      <c r="G43" s="1"/>
    </row>
    <row r="44" spans="1:7">
      <c r="A44" s="1"/>
      <c r="B44" s="1"/>
      <c r="C44" s="1"/>
      <c r="D44" s="1"/>
      <c r="E44" s="1" t="s">
        <v>1262</v>
      </c>
      <c r="F44" s="1" t="s">
        <v>702</v>
      </c>
      <c r="G44" s="1"/>
    </row>
    <row r="45" spans="1:7">
      <c r="A45" s="1"/>
      <c r="B45" s="1"/>
      <c r="C45" s="1"/>
      <c r="D45" s="1"/>
      <c r="E45" s="1" t="s">
        <v>1263</v>
      </c>
      <c r="F45" s="1" t="s">
        <v>702</v>
      </c>
      <c r="G45" s="1"/>
    </row>
    <row r="46" spans="1:7">
      <c r="A46" s="1"/>
      <c r="B46" s="1"/>
      <c r="C46" s="1"/>
      <c r="D46" s="199"/>
      <c r="E46" s="1" t="s">
        <v>1264</v>
      </c>
      <c r="F46" s="1" t="s">
        <v>702</v>
      </c>
      <c r="G46" s="1"/>
    </row>
    <row r="47" spans="1:7">
      <c r="A47" s="1"/>
      <c r="B47" s="1"/>
      <c r="C47" s="1"/>
      <c r="D47" s="199"/>
      <c r="E47" s="163" t="s">
        <v>1265</v>
      </c>
      <c r="F47" s="1" t="s">
        <v>1459</v>
      </c>
      <c r="G47" s="1"/>
    </row>
    <row r="48" spans="1:7">
      <c r="A48" s="1"/>
      <c r="B48" s="1"/>
      <c r="C48" s="1"/>
      <c r="D48" s="1"/>
      <c r="E48" s="163" t="s">
        <v>1266</v>
      </c>
      <c r="F48" s="1" t="s">
        <v>702</v>
      </c>
      <c r="G48" s="1"/>
    </row>
    <row r="49" spans="1:7">
      <c r="A49" s="1"/>
      <c r="B49" s="1"/>
      <c r="C49" s="1"/>
      <c r="D49" s="1"/>
      <c r="E49" s="163" t="s">
        <v>1267</v>
      </c>
      <c r="F49" s="1" t="s">
        <v>702</v>
      </c>
      <c r="G49" s="1"/>
    </row>
    <row r="50" spans="1:7">
      <c r="A50" s="1"/>
      <c r="B50" s="1"/>
      <c r="C50" s="1"/>
      <c r="D50" s="199"/>
      <c r="E50" s="163" t="s">
        <v>1268</v>
      </c>
      <c r="F50" s="1" t="s">
        <v>702</v>
      </c>
      <c r="G50" s="1"/>
    </row>
    <row r="51" spans="1:7">
      <c r="A51" s="1"/>
      <c r="B51" s="1"/>
      <c r="C51" s="1"/>
      <c r="D51" s="199"/>
      <c r="E51" s="163" t="s">
        <v>1269</v>
      </c>
      <c r="F51" s="1" t="s">
        <v>702</v>
      </c>
      <c r="G51" s="1"/>
    </row>
    <row r="52" spans="1:7">
      <c r="A52" s="1"/>
      <c r="B52" s="1"/>
      <c r="C52" s="1"/>
      <c r="D52" s="1"/>
      <c r="E52" s="165" t="s">
        <v>1270</v>
      </c>
      <c r="F52" s="164" t="s">
        <v>702</v>
      </c>
      <c r="G52" s="1"/>
    </row>
    <row r="53" spans="1:7">
      <c r="A53" s="1"/>
      <c r="B53" s="1"/>
      <c r="C53" s="1"/>
      <c r="D53" s="150"/>
      <c r="E53" s="229" t="s">
        <v>1460</v>
      </c>
      <c r="F53" s="229" t="s">
        <v>702</v>
      </c>
      <c r="G53" s="51"/>
    </row>
    <row r="54" spans="1:7">
      <c r="A54" s="1"/>
      <c r="B54" s="1"/>
      <c r="C54" s="1"/>
      <c r="D54" s="1"/>
      <c r="E54" s="231" t="s">
        <v>1271</v>
      </c>
      <c r="F54" s="232" t="s">
        <v>1272</v>
      </c>
      <c r="G54" s="1"/>
    </row>
    <row r="55" spans="1:7">
      <c r="A55" s="1"/>
      <c r="B55" s="1"/>
      <c r="C55" s="1"/>
      <c r="D55" s="1"/>
      <c r="E55" s="163" t="s">
        <v>1273</v>
      </c>
      <c r="F55" s="1" t="s">
        <v>1461</v>
      </c>
      <c r="G55" s="1"/>
    </row>
    <row r="56" spans="1:7">
      <c r="A56" s="1"/>
      <c r="B56" s="1"/>
      <c r="C56" s="1"/>
      <c r="D56" s="1"/>
      <c r="E56" s="163" t="s">
        <v>1274</v>
      </c>
      <c r="F56" s="1" t="s">
        <v>702</v>
      </c>
      <c r="G56" s="1"/>
    </row>
    <row r="57" spans="1:7">
      <c r="A57" s="1"/>
      <c r="B57" s="1"/>
      <c r="C57" s="1"/>
      <c r="D57" s="1"/>
      <c r="E57" s="163" t="s">
        <v>1275</v>
      </c>
      <c r="F57" s="1" t="s">
        <v>702</v>
      </c>
      <c r="G57" s="1"/>
    </row>
    <row r="58" spans="1:7">
      <c r="A58" s="1"/>
      <c r="B58" s="1"/>
      <c r="C58" s="1"/>
      <c r="D58" s="1"/>
      <c r="E58" s="163" t="s">
        <v>1276</v>
      </c>
      <c r="F58" s="1" t="s">
        <v>702</v>
      </c>
      <c r="G58" s="1"/>
    </row>
    <row r="59" spans="1:7">
      <c r="A59" s="1"/>
      <c r="B59" s="1"/>
      <c r="C59" s="1"/>
      <c r="D59" s="1"/>
      <c r="E59" s="163" t="s">
        <v>1277</v>
      </c>
      <c r="F59" s="1" t="s">
        <v>702</v>
      </c>
      <c r="G59" s="1"/>
    </row>
    <row r="60" spans="1:7">
      <c r="A60" s="1"/>
      <c r="B60" s="1"/>
      <c r="C60" s="1"/>
      <c r="D60" s="1"/>
      <c r="E60" s="163" t="s">
        <v>1278</v>
      </c>
      <c r="F60" s="1" t="s">
        <v>702</v>
      </c>
      <c r="G60" s="1"/>
    </row>
    <row r="61" spans="1:7">
      <c r="A61" s="1"/>
      <c r="B61" s="1"/>
      <c r="C61" s="1"/>
      <c r="D61" s="1"/>
      <c r="E61" s="163" t="s">
        <v>1279</v>
      </c>
      <c r="F61" s="1" t="s">
        <v>1280</v>
      </c>
      <c r="G61" s="1"/>
    </row>
    <row r="62" spans="1:7">
      <c r="A62" s="1"/>
      <c r="B62" s="1"/>
      <c r="C62" s="1"/>
      <c r="D62" s="1"/>
      <c r="E62" s="163" t="s">
        <v>1281</v>
      </c>
      <c r="F62" s="1" t="s">
        <v>702</v>
      </c>
      <c r="G62" s="1"/>
    </row>
    <row r="63" spans="1:7">
      <c r="A63" s="1"/>
      <c r="B63" s="1"/>
      <c r="C63" s="1"/>
      <c r="D63" s="1"/>
      <c r="E63" s="163" t="s">
        <v>1282</v>
      </c>
      <c r="F63" s="1" t="s">
        <v>702</v>
      </c>
      <c r="G63" s="1"/>
    </row>
    <row r="64" spans="1:7">
      <c r="A64" s="1"/>
      <c r="B64" s="1"/>
      <c r="C64" s="1"/>
      <c r="D64" s="1"/>
      <c r="E64" s="163" t="s">
        <v>1283</v>
      </c>
      <c r="F64" s="1" t="s">
        <v>702</v>
      </c>
      <c r="G64" s="1"/>
    </row>
    <row r="65" spans="1:7">
      <c r="A65" s="1"/>
      <c r="B65" s="1"/>
      <c r="C65" s="1"/>
      <c r="D65" s="1"/>
      <c r="E65" s="163" t="s">
        <v>1284</v>
      </c>
      <c r="F65" s="1" t="s">
        <v>702</v>
      </c>
      <c r="G65" s="1"/>
    </row>
    <row r="66" spans="1:7">
      <c r="A66" s="1"/>
      <c r="B66" s="1"/>
      <c r="C66" s="1"/>
      <c r="D66" s="1"/>
      <c r="E66" s="163" t="s">
        <v>1285</v>
      </c>
      <c r="F66" s="1" t="s">
        <v>1286</v>
      </c>
      <c r="G66" s="1"/>
    </row>
    <row r="67" spans="1:7">
      <c r="A67" s="1"/>
      <c r="B67" s="1"/>
      <c r="C67" s="1"/>
      <c r="D67" s="1"/>
      <c r="E67" s="163" t="s">
        <v>1287</v>
      </c>
      <c r="F67" s="1" t="s">
        <v>1288</v>
      </c>
      <c r="G67" s="1"/>
    </row>
    <row r="68" spans="1:7">
      <c r="A68" s="1"/>
      <c r="B68" s="1"/>
      <c r="C68" s="1"/>
      <c r="D68" s="1"/>
      <c r="E68" s="163" t="s">
        <v>1289</v>
      </c>
      <c r="F68" s="1" t="s">
        <v>1288</v>
      </c>
      <c r="G68" s="1"/>
    </row>
    <row r="69" spans="1:7">
      <c r="A69" s="1"/>
      <c r="B69" s="1"/>
      <c r="C69" s="1"/>
      <c r="D69" s="1"/>
      <c r="E69" s="163" t="s">
        <v>1290</v>
      </c>
      <c r="F69" s="1" t="s">
        <v>1291</v>
      </c>
      <c r="G69" s="1"/>
    </row>
    <row r="70" spans="1:7">
      <c r="A70" s="1"/>
      <c r="B70" s="1"/>
      <c r="C70" s="1"/>
      <c r="D70" s="1"/>
      <c r="E70" s="163" t="s">
        <v>1292</v>
      </c>
      <c r="F70" s="1" t="s">
        <v>702</v>
      </c>
      <c r="G70" s="1"/>
    </row>
    <row r="71" spans="1:7">
      <c r="A71" s="1"/>
      <c r="B71" s="1"/>
      <c r="C71" s="1"/>
      <c r="D71" s="1"/>
      <c r="E71" s="163" t="s">
        <v>1293</v>
      </c>
      <c r="F71" s="1" t="s">
        <v>702</v>
      </c>
      <c r="G71" s="1"/>
    </row>
    <row r="72" spans="1:7">
      <c r="A72" s="1"/>
      <c r="B72" s="1"/>
      <c r="C72" s="1"/>
      <c r="D72" s="1"/>
      <c r="E72" s="163" t="s">
        <v>1294</v>
      </c>
      <c r="F72" s="1" t="s">
        <v>702</v>
      </c>
      <c r="G72" s="1"/>
    </row>
    <row r="73" spans="1:7">
      <c r="A73" s="1"/>
      <c r="B73" s="1"/>
      <c r="C73" s="1"/>
      <c r="D73" s="1"/>
      <c r="E73" s="163" t="s">
        <v>1295</v>
      </c>
      <c r="F73" s="1" t="s">
        <v>1296</v>
      </c>
      <c r="G73" s="1"/>
    </row>
    <row r="74" spans="1:7">
      <c r="A74" s="1"/>
      <c r="B74" s="1"/>
      <c r="C74" s="1"/>
      <c r="D74" s="1"/>
      <c r="E74" s="163" t="s">
        <v>1297</v>
      </c>
      <c r="F74" s="1" t="s">
        <v>1653</v>
      </c>
      <c r="G74" s="1" t="s">
        <v>1298</v>
      </c>
    </row>
    <row r="75" spans="1:7">
      <c r="A75" s="1"/>
      <c r="B75" s="1"/>
      <c r="C75" s="1"/>
      <c r="D75" s="1"/>
      <c r="E75" s="163" t="s">
        <v>1299</v>
      </c>
      <c r="F75" s="1" t="s">
        <v>1653</v>
      </c>
      <c r="G75" s="1" t="s">
        <v>1298</v>
      </c>
    </row>
    <row r="76" spans="1:7">
      <c r="A76" s="1"/>
      <c r="B76" s="1"/>
      <c r="C76" s="1"/>
      <c r="D76" s="1"/>
      <c r="E76" s="163" t="s">
        <v>1652</v>
      </c>
      <c r="F76" s="1" t="s">
        <v>1653</v>
      </c>
      <c r="G76" s="1"/>
    </row>
    <row r="77" spans="1:7">
      <c r="A77" s="1"/>
      <c r="B77" s="1"/>
      <c r="C77" s="1"/>
      <c r="D77" s="1"/>
      <c r="E77" s="163" t="s">
        <v>1300</v>
      </c>
      <c r="F77" s="163" t="s">
        <v>702</v>
      </c>
      <c r="G77" s="1"/>
    </row>
    <row r="78" spans="1:7">
      <c r="A78" s="1"/>
      <c r="B78" s="1"/>
      <c r="C78" s="1"/>
      <c r="D78" s="1"/>
      <c r="E78" s="163" t="s">
        <v>1301</v>
      </c>
      <c r="F78" s="163" t="s">
        <v>702</v>
      </c>
      <c r="G78" s="1"/>
    </row>
    <row r="79" spans="1:7">
      <c r="A79" s="1"/>
      <c r="B79" s="1"/>
      <c r="C79" s="1"/>
      <c r="D79" s="1"/>
      <c r="E79" s="163" t="s">
        <v>1302</v>
      </c>
      <c r="F79" s="163" t="s">
        <v>702</v>
      </c>
      <c r="G79" s="1"/>
    </row>
    <row r="80" spans="1:7">
      <c r="A80" s="1"/>
      <c r="B80" s="1"/>
      <c r="C80" s="1"/>
      <c r="D80" s="1"/>
      <c r="E80" s="163" t="s">
        <v>1303</v>
      </c>
      <c r="F80" s="163" t="s">
        <v>702</v>
      </c>
      <c r="G80" s="1"/>
    </row>
    <row r="81" spans="1:10">
      <c r="A81" s="1"/>
      <c r="B81" s="1"/>
      <c r="C81" s="1"/>
      <c r="D81" s="1"/>
      <c r="E81" s="163" t="s">
        <v>1304</v>
      </c>
      <c r="F81" s="163" t="s">
        <v>702</v>
      </c>
      <c r="G81" s="1"/>
    </row>
    <row r="82" spans="1:10">
      <c r="A82" s="1"/>
      <c r="B82" s="1"/>
      <c r="C82" s="1"/>
      <c r="D82" s="1"/>
      <c r="E82" s="163" t="s">
        <v>1305</v>
      </c>
      <c r="F82" s="163" t="s">
        <v>702</v>
      </c>
      <c r="G82" s="1"/>
    </row>
    <row r="83" spans="1:10">
      <c r="A83" s="1"/>
      <c r="B83" s="1"/>
      <c r="C83" s="1"/>
      <c r="D83" s="1"/>
      <c r="E83" s="163" t="s">
        <v>1306</v>
      </c>
      <c r="F83" s="163" t="s">
        <v>1462</v>
      </c>
      <c r="G83" s="1"/>
    </row>
    <row r="84" spans="1:10">
      <c r="A84" s="1"/>
      <c r="B84" s="1"/>
      <c r="C84" s="1"/>
      <c r="D84" s="1"/>
      <c r="E84" s="163" t="s">
        <v>1307</v>
      </c>
      <c r="F84" s="163" t="s">
        <v>1308</v>
      </c>
      <c r="G84" s="1"/>
    </row>
    <row r="85" spans="1:10">
      <c r="A85" s="1"/>
      <c r="B85" s="1"/>
      <c r="C85" s="1"/>
      <c r="D85" s="1"/>
      <c r="E85" s="163" t="s">
        <v>1309</v>
      </c>
      <c r="F85" s="163" t="s">
        <v>702</v>
      </c>
      <c r="G85" s="1"/>
    </row>
    <row r="86" spans="1:10">
      <c r="A86" s="1"/>
      <c r="B86" s="1"/>
      <c r="C86" s="1"/>
      <c r="D86" s="1"/>
      <c r="E86" s="163" t="s">
        <v>1310</v>
      </c>
      <c r="F86" s="163" t="s">
        <v>1311</v>
      </c>
      <c r="G86" s="1"/>
      <c r="H86" s="141"/>
      <c r="J86" s="141"/>
    </row>
    <row r="87" spans="1:10">
      <c r="A87" s="1"/>
      <c r="B87" s="1"/>
      <c r="C87" s="1"/>
      <c r="D87" s="1"/>
      <c r="E87" s="163" t="s">
        <v>1312</v>
      </c>
      <c r="F87" s="163" t="s">
        <v>702</v>
      </c>
      <c r="G87" s="1"/>
      <c r="H87" s="141"/>
      <c r="J87" s="141"/>
    </row>
    <row r="88" spans="1:10">
      <c r="A88" s="1"/>
      <c r="B88" s="1"/>
      <c r="C88" s="1"/>
      <c r="D88" s="1"/>
      <c r="E88" s="163" t="s">
        <v>1313</v>
      </c>
      <c r="F88" s="163" t="s">
        <v>702</v>
      </c>
      <c r="G88" s="1"/>
    </row>
    <row r="89" spans="1:10">
      <c r="A89" s="1"/>
      <c r="B89" s="1"/>
      <c r="C89" s="1"/>
      <c r="D89" s="1"/>
      <c r="E89" s="163" t="s">
        <v>1314</v>
      </c>
      <c r="F89" s="163" t="s">
        <v>702</v>
      </c>
      <c r="G89" s="1"/>
    </row>
    <row r="90" spans="1:10" ht="75">
      <c r="A90" s="138"/>
      <c r="B90" s="138"/>
      <c r="C90" s="138"/>
      <c r="D90" s="138"/>
      <c r="E90" s="201" t="s">
        <v>1315</v>
      </c>
      <c r="F90" s="201" t="s">
        <v>1316</v>
      </c>
      <c r="G90" s="202" t="s">
        <v>1317</v>
      </c>
    </row>
    <row r="91" spans="1:10">
      <c r="A91" s="1"/>
      <c r="B91" s="1"/>
      <c r="C91" s="1"/>
      <c r="D91" s="1"/>
      <c r="E91" s="163" t="s">
        <v>1318</v>
      </c>
      <c r="F91" s="163" t="s">
        <v>1319</v>
      </c>
      <c r="G91" s="1"/>
    </row>
    <row r="92" spans="1:10">
      <c r="A92" s="1"/>
      <c r="B92" s="1"/>
      <c r="C92" s="1"/>
      <c r="D92" s="1"/>
      <c r="E92" s="163" t="s">
        <v>1320</v>
      </c>
      <c r="F92" s="163" t="s">
        <v>702</v>
      </c>
      <c r="G92" s="1"/>
    </row>
    <row r="93" spans="1:10">
      <c r="A93" s="1"/>
      <c r="B93" s="1"/>
      <c r="C93" s="1"/>
      <c r="D93" s="1"/>
      <c r="E93" s="163" t="s">
        <v>1321</v>
      </c>
      <c r="F93" s="163" t="s">
        <v>702</v>
      </c>
      <c r="G93" s="1"/>
    </row>
    <row r="94" spans="1:10">
      <c r="A94" s="1"/>
      <c r="B94" s="1"/>
      <c r="C94" s="1"/>
      <c r="D94" s="1"/>
      <c r="E94" s="163" t="s">
        <v>1322</v>
      </c>
      <c r="F94" s="163" t="s">
        <v>1323</v>
      </c>
      <c r="G94" s="1"/>
    </row>
    <row r="95" spans="1:10">
      <c r="A95" s="1"/>
      <c r="B95" s="1"/>
      <c r="C95" s="1"/>
      <c r="D95" s="1"/>
      <c r="E95" s="163" t="s">
        <v>1324</v>
      </c>
      <c r="F95" s="163" t="s">
        <v>1325</v>
      </c>
      <c r="G95" s="1"/>
    </row>
    <row r="96" spans="1:10">
      <c r="A96" s="1"/>
      <c r="B96" s="1"/>
      <c r="C96" s="1"/>
      <c r="D96" s="1"/>
      <c r="E96" s="163" t="s">
        <v>1326</v>
      </c>
      <c r="F96" s="163" t="s">
        <v>1327</v>
      </c>
      <c r="G96" s="1"/>
    </row>
    <row r="97" spans="1:7">
      <c r="A97" s="1"/>
      <c r="B97" s="1"/>
      <c r="C97" s="1"/>
      <c r="D97" s="1"/>
      <c r="E97" s="163" t="s">
        <v>1328</v>
      </c>
      <c r="F97" s="163" t="s">
        <v>702</v>
      </c>
      <c r="G97" s="1"/>
    </row>
    <row r="98" spans="1:7">
      <c r="A98" s="1"/>
      <c r="B98" s="1"/>
      <c r="C98" s="1"/>
      <c r="D98" s="1"/>
      <c r="E98" s="163" t="s">
        <v>1329</v>
      </c>
      <c r="F98" s="163" t="s">
        <v>702</v>
      </c>
      <c r="G98" s="1"/>
    </row>
    <row r="99" spans="1:7">
      <c r="A99" s="1"/>
      <c r="B99" s="1"/>
      <c r="C99" s="1"/>
      <c r="D99" s="1"/>
      <c r="E99" s="163" t="s">
        <v>1330</v>
      </c>
      <c r="F99" s="163" t="s">
        <v>702</v>
      </c>
      <c r="G99" s="1"/>
    </row>
    <row r="100" spans="1:7">
      <c r="A100" s="1"/>
      <c r="B100" s="1"/>
      <c r="C100" s="1"/>
      <c r="D100" s="1"/>
      <c r="E100" s="163" t="s">
        <v>1294</v>
      </c>
      <c r="F100" s="163" t="s">
        <v>702</v>
      </c>
      <c r="G100" s="1"/>
    </row>
    <row r="101" spans="1:7">
      <c r="A101" s="1"/>
      <c r="B101" s="1"/>
      <c r="C101" s="1"/>
      <c r="D101" s="1"/>
      <c r="E101" s="163" t="s">
        <v>1331</v>
      </c>
      <c r="F101" s="163" t="s">
        <v>702</v>
      </c>
      <c r="G101" s="1"/>
    </row>
    <row r="102" spans="1:7">
      <c r="A102" s="1"/>
      <c r="B102" s="1"/>
      <c r="C102" s="1"/>
      <c r="D102" s="1"/>
      <c r="E102" s="163" t="s">
        <v>1332</v>
      </c>
      <c r="F102" s="163" t="s">
        <v>702</v>
      </c>
      <c r="G102" s="1"/>
    </row>
    <row r="103" spans="1:7">
      <c r="A103" s="1"/>
      <c r="B103" s="1"/>
      <c r="C103" s="1"/>
      <c r="D103" s="1"/>
      <c r="E103" s="163" t="s">
        <v>1333</v>
      </c>
      <c r="F103" s="163" t="s">
        <v>1334</v>
      </c>
      <c r="G103" s="1"/>
    </row>
    <row r="104" spans="1:7">
      <c r="A104" s="1"/>
      <c r="B104" s="1"/>
      <c r="C104" s="1"/>
      <c r="D104" s="1"/>
      <c r="E104" s="254" t="s">
        <v>1335</v>
      </c>
      <c r="F104" s="254" t="s">
        <v>1334</v>
      </c>
      <c r="G104" s="48"/>
    </row>
    <row r="105" spans="1:7">
      <c r="A105" s="1"/>
      <c r="B105" s="1"/>
      <c r="C105" s="1"/>
      <c r="D105" s="1"/>
      <c r="E105" s="254" t="s">
        <v>1336</v>
      </c>
      <c r="F105" s="254" t="s">
        <v>1334</v>
      </c>
      <c r="G105" s="48"/>
    </row>
    <row r="106" spans="1:7">
      <c r="A106" s="1"/>
      <c r="B106" s="1"/>
      <c r="C106" s="1"/>
      <c r="D106" s="1"/>
      <c r="E106" s="254" t="s">
        <v>1358</v>
      </c>
      <c r="F106" s="254" t="s">
        <v>1359</v>
      </c>
      <c r="G106" s="255"/>
    </row>
    <row r="107" spans="1:7" ht="30">
      <c r="A107" s="1"/>
      <c r="B107" s="1"/>
      <c r="C107" s="1"/>
      <c r="D107" s="1"/>
      <c r="E107" s="254" t="s">
        <v>1360</v>
      </c>
      <c r="F107" s="48" t="s">
        <v>1361</v>
      </c>
      <c r="G107" s="50" t="s">
        <v>1362</v>
      </c>
    </row>
    <row r="108" spans="1:7">
      <c r="A108" s="1"/>
      <c r="B108" s="1"/>
      <c r="C108" s="1"/>
      <c r="D108" s="1"/>
      <c r="E108" s="254" t="s">
        <v>1537</v>
      </c>
      <c r="F108" s="254" t="s">
        <v>702</v>
      </c>
      <c r="G108" s="50"/>
    </row>
    <row r="109" spans="1:7">
      <c r="A109" s="1"/>
      <c r="B109" s="1"/>
      <c r="C109" s="1"/>
      <c r="D109" s="1"/>
      <c r="E109" s="254" t="s">
        <v>1538</v>
      </c>
      <c r="F109" s="254" t="s">
        <v>1539</v>
      </c>
      <c r="G109" s="50"/>
    </row>
    <row r="110" spans="1:7">
      <c r="A110" s="1"/>
      <c r="B110" s="1"/>
      <c r="C110" s="1"/>
      <c r="D110" s="1"/>
      <c r="E110" s="254" t="s">
        <v>1540</v>
      </c>
      <c r="F110" s="48" t="s">
        <v>1566</v>
      </c>
      <c r="G110" s="50" t="s">
        <v>1541</v>
      </c>
    </row>
    <row r="111" spans="1:7">
      <c r="A111" s="1"/>
      <c r="B111" s="1"/>
      <c r="C111" s="1"/>
      <c r="D111" s="1"/>
      <c r="E111" s="254" t="s">
        <v>1542</v>
      </c>
      <c r="F111" s="48" t="s">
        <v>1567</v>
      </c>
      <c r="G111" s="50"/>
    </row>
    <row r="112" spans="1:7">
      <c r="A112" s="1" t="s">
        <v>1219</v>
      </c>
      <c r="B112" s="1" t="s">
        <v>1337</v>
      </c>
      <c r="C112" s="1" t="str">
        <f>_xlfn.CONCAT("on",REPLACE(A112,1,1,UPPER(LEFT(A112,1))),REPLACE(B112,1,1,UPPER(LEFT(B112,1))))</f>
        <v>onVehicleV2iset</v>
      </c>
      <c r="D112" s="199" t="s">
        <v>1338</v>
      </c>
      <c r="E112" s="1"/>
      <c r="F112" s="1"/>
      <c r="G112" s="1"/>
    </row>
    <row r="113" spans="1:7">
      <c r="A113" s="1"/>
      <c r="B113" s="1"/>
      <c r="C113" s="1"/>
      <c r="D113" s="1"/>
      <c r="E113" s="200" t="s">
        <v>274</v>
      </c>
      <c r="F113" s="1"/>
      <c r="G113" s="1"/>
    </row>
    <row r="114" spans="1:7">
      <c r="A114" s="1"/>
      <c r="B114" s="1"/>
      <c r="C114" s="1"/>
      <c r="D114" s="1"/>
      <c r="E114" s="1" t="s">
        <v>1339</v>
      </c>
      <c r="F114" s="1" t="s">
        <v>702</v>
      </c>
      <c r="G114" s="1"/>
    </row>
    <row r="115" spans="1:7">
      <c r="A115" s="1"/>
      <c r="B115" s="1"/>
      <c r="C115" s="1"/>
      <c r="D115" s="1"/>
      <c r="E115" s="1" t="s">
        <v>1340</v>
      </c>
      <c r="F115" s="1" t="s">
        <v>1341</v>
      </c>
      <c r="G115" s="1"/>
    </row>
    <row r="116" spans="1:7">
      <c r="A116" s="1"/>
      <c r="B116" s="1"/>
      <c r="C116" s="1"/>
      <c r="D116" s="1"/>
      <c r="E116" s="1" t="s">
        <v>1342</v>
      </c>
      <c r="F116" s="1" t="s">
        <v>702</v>
      </c>
      <c r="G116" s="1"/>
    </row>
    <row r="117" spans="1:7">
      <c r="A117" s="1"/>
      <c r="B117" s="1"/>
      <c r="C117" s="1"/>
      <c r="D117" s="199"/>
      <c r="E117" s="1" t="s">
        <v>1343</v>
      </c>
      <c r="F117" s="1" t="s">
        <v>1344</v>
      </c>
      <c r="G117" s="1"/>
    </row>
    <row r="118" spans="1:7">
      <c r="A118" s="1"/>
      <c r="B118" s="1"/>
      <c r="C118" s="1"/>
      <c r="D118" s="1"/>
      <c r="E118" s="1" t="s">
        <v>1345</v>
      </c>
      <c r="F118" s="1" t="s">
        <v>1346</v>
      </c>
      <c r="G118" s="1"/>
    </row>
    <row r="119" spans="1:7">
      <c r="A119" s="1"/>
      <c r="B119" s="1"/>
      <c r="C119" s="1"/>
      <c r="D119" s="199"/>
      <c r="E119" s="1" t="s">
        <v>1347</v>
      </c>
      <c r="F119" s="1" t="s">
        <v>702</v>
      </c>
      <c r="G119" s="1"/>
    </row>
    <row r="120" spans="1:7">
      <c r="A120" s="1"/>
      <c r="B120" s="1"/>
      <c r="C120" s="1"/>
      <c r="D120" s="199"/>
      <c r="E120" s="163" t="s">
        <v>1348</v>
      </c>
      <c r="F120" s="1" t="s">
        <v>1349</v>
      </c>
      <c r="G120" s="1"/>
    </row>
    <row r="121" spans="1:7">
      <c r="A121" s="1"/>
      <c r="B121" s="1"/>
      <c r="C121" s="1"/>
      <c r="D121" s="1"/>
      <c r="E121" s="163" t="s">
        <v>1350</v>
      </c>
      <c r="F121" s="1" t="s">
        <v>980</v>
      </c>
      <c r="G121" s="1"/>
    </row>
    <row r="122" spans="1:7" ht="60">
      <c r="A122" s="1" t="s">
        <v>1219</v>
      </c>
      <c r="B122" s="1" t="s">
        <v>1351</v>
      </c>
      <c r="C122" s="1" t="str">
        <f>_xlfn.CONCAT("on",REPLACE(A122,1,1,UPPER(LEFT(A122,1))),REPLACE(B122,1,1,UPPER(LEFT(B122,1))))</f>
        <v>onVehicleOthersset</v>
      </c>
      <c r="D122" s="199" t="s">
        <v>1352</v>
      </c>
      <c r="E122" s="1"/>
      <c r="F122" s="1"/>
      <c r="G122" s="1"/>
    </row>
    <row r="123" spans="1:7">
      <c r="A123" s="1"/>
      <c r="B123" s="1"/>
      <c r="C123" s="1"/>
      <c r="D123" s="1"/>
      <c r="E123" s="200" t="s">
        <v>274</v>
      </c>
      <c r="F123" s="1"/>
      <c r="G123" s="1"/>
    </row>
    <row r="124" spans="1:7">
      <c r="A124" s="1"/>
      <c r="B124" s="1"/>
      <c r="C124" s="1"/>
      <c r="D124" s="1"/>
      <c r="E124" s="1" t="s">
        <v>1353</v>
      </c>
      <c r="F124" s="1" t="s">
        <v>1789</v>
      </c>
      <c r="G124" s="1"/>
    </row>
    <row r="125" spans="1:7">
      <c r="A125" s="1"/>
      <c r="B125" s="1"/>
      <c r="C125" s="1"/>
      <c r="D125" s="1"/>
      <c r="E125" s="1" t="s">
        <v>1354</v>
      </c>
      <c r="F125" s="1" t="s">
        <v>1756</v>
      </c>
      <c r="G125" s="203" t="s">
        <v>1215</v>
      </c>
    </row>
    <row r="126" spans="1:7">
      <c r="A126" s="1"/>
      <c r="B126" s="1"/>
      <c r="C126" s="1"/>
      <c r="D126" s="1"/>
      <c r="E126" s="274" t="s">
        <v>1813</v>
      </c>
      <c r="F126" s="274" t="s">
        <v>702</v>
      </c>
      <c r="G126" s="203" t="s">
        <v>1582</v>
      </c>
    </row>
    <row r="127" spans="1:7">
      <c r="A127" s="1"/>
      <c r="B127" s="1"/>
      <c r="C127" s="1"/>
      <c r="D127" s="199"/>
      <c r="E127" s="1" t="s">
        <v>1355</v>
      </c>
      <c r="F127" s="1" t="s">
        <v>980</v>
      </c>
      <c r="G127" s="1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19"/>
  <sheetViews>
    <sheetView workbookViewId="0">
      <selection activeCell="F20" sqref="F20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1091</v>
      </c>
      <c r="F2" s="40" t="s">
        <v>19</v>
      </c>
      <c r="G2" s="41" t="s">
        <v>20</v>
      </c>
    </row>
    <row r="3" spans="1:7">
      <c r="A3" s="1" t="s">
        <v>1521</v>
      </c>
      <c r="B3" s="1" t="s">
        <v>34</v>
      </c>
      <c r="C3" s="1" t="str">
        <f>_xlfn.CONCAT("on", REPLACE(A3,1,1,UPPER(LEFT(A3,1))), REPLACE(B3,1,1,UPPER(LEFT(B3,1))))</f>
        <v>onDigitalscentClicked</v>
      </c>
      <c r="D3" s="44" t="s">
        <v>1522</v>
      </c>
      <c r="E3" s="1"/>
      <c r="F3" s="1"/>
      <c r="G3" s="1"/>
    </row>
    <row r="4" spans="1:7">
      <c r="A4" s="1"/>
      <c r="B4" s="1"/>
      <c r="C4" s="1"/>
      <c r="D4" s="44"/>
      <c r="E4" s="1" t="s">
        <v>1562</v>
      </c>
      <c r="F4" s="1" t="s">
        <v>147</v>
      </c>
      <c r="G4" s="1"/>
    </row>
    <row r="5" spans="1:7">
      <c r="A5" s="1"/>
      <c r="B5" s="1"/>
      <c r="C5" s="1"/>
      <c r="D5" s="1"/>
      <c r="E5" s="1" t="s">
        <v>1525</v>
      </c>
      <c r="F5" s="1" t="s">
        <v>31</v>
      </c>
      <c r="G5" s="1"/>
    </row>
    <row r="6" spans="1:7">
      <c r="A6" s="1"/>
      <c r="B6" s="1"/>
      <c r="C6" s="1"/>
      <c r="D6" s="1"/>
      <c r="E6" s="1" t="s">
        <v>1523</v>
      </c>
      <c r="F6" s="1" t="s">
        <v>1524</v>
      </c>
      <c r="G6" s="1"/>
    </row>
    <row r="7" spans="1:7">
      <c r="A7" s="1"/>
      <c r="B7" s="1"/>
      <c r="C7" s="1"/>
      <c r="D7" s="1"/>
      <c r="E7" s="1" t="s">
        <v>1526</v>
      </c>
      <c r="F7" s="1" t="s">
        <v>1563</v>
      </c>
      <c r="G7" s="1"/>
    </row>
    <row r="8" spans="1:7">
      <c r="A8" s="1" t="s">
        <v>1521</v>
      </c>
      <c r="B8" s="1" t="s">
        <v>1527</v>
      </c>
      <c r="C8" s="1" t="str">
        <f>_xlfn.CONCAT("on", REPLACE(A8,1,1,UPPER(LEFT(A8,1))), REPLACE(B8,1,1,UPPER(LEFT(B8,1))))</f>
        <v>onDigitalscentRemind</v>
      </c>
      <c r="D8" s="44" t="s">
        <v>1528</v>
      </c>
      <c r="E8" s="1"/>
      <c r="F8" s="1"/>
      <c r="G8" s="1"/>
    </row>
    <row r="9" spans="1:7">
      <c r="A9" s="1"/>
      <c r="B9" s="1"/>
      <c r="C9" s="1"/>
      <c r="D9" s="1"/>
      <c r="E9" s="159" t="s">
        <v>274</v>
      </c>
      <c r="F9" s="1"/>
      <c r="G9" s="1"/>
    </row>
    <row r="10" spans="1:7">
      <c r="A10" s="1"/>
      <c r="B10" s="1"/>
      <c r="C10" s="1"/>
      <c r="D10" s="48"/>
      <c r="E10" s="48" t="s">
        <v>1529</v>
      </c>
      <c r="F10" s="48" t="s">
        <v>1530</v>
      </c>
      <c r="G10" s="48" t="s">
        <v>1531</v>
      </c>
    </row>
    <row r="11" spans="1:7">
      <c r="A11" s="1"/>
      <c r="B11" s="1"/>
      <c r="C11" s="1"/>
      <c r="D11" s="48"/>
      <c r="E11" s="48" t="s">
        <v>1532</v>
      </c>
      <c r="F11" s="48" t="s">
        <v>1530</v>
      </c>
      <c r="G11" s="48" t="s">
        <v>1531</v>
      </c>
    </row>
    <row r="12" spans="1:7">
      <c r="A12" s="1"/>
      <c r="B12" s="1"/>
      <c r="C12" s="1"/>
      <c r="D12" s="1"/>
      <c r="E12" s="1" t="s">
        <v>1533</v>
      </c>
      <c r="F12" s="48" t="s">
        <v>1530</v>
      </c>
      <c r="G12" s="48" t="s">
        <v>1531</v>
      </c>
    </row>
    <row r="13" spans="1:7" ht="30">
      <c r="A13" s="1"/>
      <c r="B13" s="1"/>
      <c r="C13" s="1"/>
      <c r="D13" s="1"/>
      <c r="E13" s="1" t="s">
        <v>1534</v>
      </c>
      <c r="F13" s="43" t="s">
        <v>1579</v>
      </c>
      <c r="G13" s="48" t="s">
        <v>1535</v>
      </c>
    </row>
    <row r="14" spans="1:7">
      <c r="A14" s="1"/>
      <c r="B14" s="1"/>
      <c r="C14" s="1"/>
      <c r="D14" s="1"/>
      <c r="E14" s="1" t="s">
        <v>1536</v>
      </c>
      <c r="F14" s="48" t="s">
        <v>1530</v>
      </c>
      <c r="G14" s="1" t="s">
        <v>1564</v>
      </c>
    </row>
    <row r="19" spans="4:6">
      <c r="D19" s="9"/>
      <c r="F19" t="s">
        <v>1565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69"/>
  <sheetViews>
    <sheetView tabSelected="1" topLeftCell="B1" zoomScaleNormal="100" workbookViewId="0">
      <selection activeCell="F19" sqref="F19"/>
    </sheetView>
  </sheetViews>
  <sheetFormatPr defaultRowHeight="15"/>
  <cols>
    <col min="1" max="1" width="16.140625" customWidth="1"/>
    <col min="2" max="2" width="17.2851562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33.42578125" customWidth="1"/>
    <col min="8" max="8" width="18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1091</v>
      </c>
      <c r="F2" s="40" t="s">
        <v>19</v>
      </c>
      <c r="G2" s="41" t="s">
        <v>20</v>
      </c>
    </row>
    <row r="3" spans="1:7">
      <c r="A3" s="1" t="s">
        <v>379</v>
      </c>
      <c r="B3" s="1" t="s">
        <v>346</v>
      </c>
      <c r="C3" s="1" t="str">
        <f>_xlfn.CONCAT("on", REPLACE(A3,1,1,UPPER(LEFT(A3,1))), REPLACE(B3,1,1,UPPER(LEFT(B3,1))))</f>
        <v>onSystemNormalset</v>
      </c>
      <c r="D3" s="44" t="s">
        <v>347</v>
      </c>
      <c r="E3" s="1"/>
      <c r="F3" s="1"/>
      <c r="G3" s="1"/>
    </row>
    <row r="4" spans="1:7">
      <c r="A4" s="1"/>
      <c r="B4" s="1"/>
      <c r="C4" s="1"/>
      <c r="D4" s="1"/>
      <c r="E4" s="159" t="s">
        <v>274</v>
      </c>
      <c r="F4" s="1"/>
      <c r="G4" s="1"/>
    </row>
    <row r="5" spans="1:7">
      <c r="A5" s="1"/>
      <c r="B5" s="1"/>
      <c r="C5" s="1"/>
      <c r="D5" s="1"/>
      <c r="E5" s="1" t="s">
        <v>348</v>
      </c>
      <c r="F5" s="1" t="s">
        <v>349</v>
      </c>
      <c r="G5" s="1"/>
    </row>
    <row r="6" spans="1:7">
      <c r="A6" s="1"/>
      <c r="B6" s="1"/>
      <c r="C6" s="1"/>
      <c r="D6" s="1"/>
      <c r="E6" s="1" t="s">
        <v>350</v>
      </c>
      <c r="F6" s="1" t="s">
        <v>351</v>
      </c>
      <c r="G6" s="1"/>
    </row>
    <row r="7" spans="1:7">
      <c r="A7" s="1"/>
      <c r="B7" s="1"/>
      <c r="C7" s="1"/>
      <c r="D7" s="1"/>
      <c r="E7" s="1" t="s">
        <v>352</v>
      </c>
      <c r="F7" s="1" t="s">
        <v>353</v>
      </c>
      <c r="G7" s="1"/>
    </row>
    <row r="8" spans="1:7">
      <c r="A8" s="1" t="s">
        <v>379</v>
      </c>
      <c r="B8" s="1" t="s">
        <v>354</v>
      </c>
      <c r="C8" s="1" t="str">
        <f>_xlfn.CONCAT("on", REPLACE(A8,1,1,UPPER(LEFT(A8,1))), REPLACE(B8,1,1,UPPER(LEFT(B8,1))))</f>
        <v>onSystemDisplayset</v>
      </c>
      <c r="D8" s="44" t="s">
        <v>355</v>
      </c>
      <c r="E8" s="1"/>
      <c r="F8" s="1"/>
      <c r="G8" s="1"/>
    </row>
    <row r="9" spans="1:7">
      <c r="A9" s="1"/>
      <c r="B9" s="1"/>
      <c r="C9" s="1"/>
      <c r="D9" s="1"/>
      <c r="E9" s="159" t="s">
        <v>274</v>
      </c>
      <c r="F9" s="1"/>
      <c r="G9" s="1"/>
    </row>
    <row r="10" spans="1:7">
      <c r="A10" s="1"/>
      <c r="B10" s="1"/>
      <c r="C10" s="1"/>
      <c r="D10" s="48"/>
      <c r="E10" s="274" t="s">
        <v>1823</v>
      </c>
      <c r="F10" s="48" t="s">
        <v>1374</v>
      </c>
      <c r="G10" s="48" t="s">
        <v>1373</v>
      </c>
    </row>
    <row r="11" spans="1:7" ht="45">
      <c r="A11" s="1"/>
      <c r="B11" s="1"/>
      <c r="C11" s="1"/>
      <c r="D11" s="48"/>
      <c r="E11" s="48" t="s">
        <v>1375</v>
      </c>
      <c r="F11" s="48" t="s">
        <v>31</v>
      </c>
      <c r="G11" s="50" t="s">
        <v>1376</v>
      </c>
    </row>
    <row r="12" spans="1:7">
      <c r="A12" s="1"/>
      <c r="B12" s="1"/>
      <c r="C12" s="1"/>
      <c r="D12" s="48"/>
      <c r="E12" s="274" t="s">
        <v>1825</v>
      </c>
      <c r="F12" s="274" t="s">
        <v>1824</v>
      </c>
      <c r="G12" s="274" t="s">
        <v>1831</v>
      </c>
    </row>
    <row r="13" spans="1:7">
      <c r="A13" s="1"/>
      <c r="B13" s="1"/>
      <c r="C13" s="1"/>
      <c r="D13" s="48"/>
      <c r="E13" s="274" t="s">
        <v>1826</v>
      </c>
      <c r="F13" s="274" t="s">
        <v>1827</v>
      </c>
      <c r="G13" s="274" t="s">
        <v>1831</v>
      </c>
    </row>
    <row r="14" spans="1:7">
      <c r="A14" s="1" t="s">
        <v>379</v>
      </c>
      <c r="B14" s="1" t="s">
        <v>357</v>
      </c>
      <c r="C14" s="1" t="str">
        <f>_xlfn.CONCAT("on", REPLACE(A14,1,1,UPPER(LEFT(A14,1))), REPLACE(B14,1,1,UPPER(LEFT(B14,1))))</f>
        <v>onSystemDlanset</v>
      </c>
      <c r="D14" s="44" t="s">
        <v>356</v>
      </c>
      <c r="E14" s="1"/>
      <c r="F14" s="1"/>
      <c r="G14" s="1"/>
    </row>
    <row r="15" spans="1:7">
      <c r="A15" s="1"/>
      <c r="B15" s="1"/>
      <c r="C15" s="1"/>
      <c r="D15" s="1"/>
      <c r="E15" s="159" t="s">
        <v>274</v>
      </c>
      <c r="F15" s="1"/>
      <c r="G15" s="1"/>
    </row>
    <row r="16" spans="1:7">
      <c r="A16" s="1"/>
      <c r="B16" s="1"/>
      <c r="C16" s="1"/>
      <c r="D16" s="1"/>
      <c r="E16" s="1" t="s">
        <v>358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359</v>
      </c>
      <c r="F17" s="1" t="s">
        <v>31</v>
      </c>
      <c r="G17" s="1"/>
    </row>
    <row r="18" spans="1:7">
      <c r="A18" s="1"/>
      <c r="B18" s="1"/>
      <c r="C18" s="1"/>
      <c r="D18" s="1"/>
      <c r="E18" s="1" t="s">
        <v>360</v>
      </c>
      <c r="F18" s="1" t="s">
        <v>31</v>
      </c>
      <c r="G18" s="1"/>
    </row>
    <row r="19" spans="1:7">
      <c r="A19" s="1"/>
      <c r="B19" s="1"/>
      <c r="C19" s="1"/>
      <c r="D19" s="1"/>
      <c r="E19" s="116" t="s">
        <v>361</v>
      </c>
      <c r="F19" s="116" t="s">
        <v>1136</v>
      </c>
      <c r="G19" s="1"/>
    </row>
    <row r="20" spans="1:7">
      <c r="A20" s="1"/>
      <c r="B20" s="1"/>
      <c r="C20" s="1"/>
      <c r="D20" s="1"/>
      <c r="E20" s="116" t="s">
        <v>362</v>
      </c>
      <c r="F20" s="116" t="s">
        <v>1136</v>
      </c>
      <c r="G20" s="1"/>
    </row>
    <row r="21" spans="1:7">
      <c r="A21" s="1" t="s">
        <v>379</v>
      </c>
      <c r="B21" s="1" t="s">
        <v>363</v>
      </c>
      <c r="C21" s="1" t="str">
        <f>_xlfn.CONCAT("on", REPLACE(A21,1,1,UPPER(LEFT(A21,1))), REPLACE(B21,1,1,UPPER(LEFT(B21,1))))</f>
        <v>onSystemPass.btset</v>
      </c>
      <c r="D21" s="44" t="s">
        <v>364</v>
      </c>
      <c r="E21" s="1"/>
      <c r="F21" s="1"/>
      <c r="G21" s="1"/>
    </row>
    <row r="22" spans="1:7">
      <c r="A22" s="1"/>
      <c r="B22" s="1"/>
      <c r="C22" s="1"/>
      <c r="D22" s="1"/>
      <c r="E22" s="159" t="s">
        <v>274</v>
      </c>
      <c r="F22" s="1"/>
      <c r="G22" s="1"/>
    </row>
    <row r="23" spans="1:7">
      <c r="A23" s="1"/>
      <c r="B23" s="1"/>
      <c r="C23" s="1"/>
      <c r="D23" s="1"/>
      <c r="E23" s="1" t="s">
        <v>358</v>
      </c>
      <c r="F23" s="1" t="s">
        <v>31</v>
      </c>
      <c r="G23" s="1"/>
    </row>
    <row r="24" spans="1:7">
      <c r="A24" s="1"/>
      <c r="B24" s="1"/>
      <c r="C24" s="1"/>
      <c r="D24" s="1"/>
      <c r="E24" s="1" t="s">
        <v>365</v>
      </c>
      <c r="F24" s="1" t="s">
        <v>1136</v>
      </c>
      <c r="G24" s="1"/>
    </row>
    <row r="25" spans="1:7">
      <c r="A25" s="142" t="s">
        <v>379</v>
      </c>
      <c r="B25" s="142" t="s">
        <v>366</v>
      </c>
      <c r="C25" s="142" t="str">
        <f>_xlfn.CONCAT("on", REPLACE(A25,1,1,UPPER(LEFT(A25,1))), REPLACE(B25,1,1,UPPER(LEFT(B25,1))))</f>
        <v>onSystemSoundset</v>
      </c>
      <c r="D25" s="166" t="s">
        <v>367</v>
      </c>
      <c r="E25" s="1"/>
      <c r="F25" s="1"/>
      <c r="G25" s="153" t="s">
        <v>1588</v>
      </c>
    </row>
    <row r="26" spans="1:7">
      <c r="A26" s="1"/>
      <c r="B26" s="1"/>
      <c r="C26" s="1"/>
      <c r="D26" s="1"/>
      <c r="E26" s="159" t="s">
        <v>274</v>
      </c>
      <c r="F26" s="1"/>
      <c r="G26" s="1"/>
    </row>
    <row r="27" spans="1:7">
      <c r="A27" s="1"/>
      <c r="B27" s="1"/>
      <c r="C27" s="1"/>
      <c r="D27" s="1"/>
      <c r="E27" s="1" t="s">
        <v>368</v>
      </c>
      <c r="F27" s="1" t="s">
        <v>31</v>
      </c>
      <c r="G27" s="1"/>
    </row>
    <row r="28" spans="1:7">
      <c r="A28" s="1"/>
      <c r="B28" s="1"/>
      <c r="C28" s="1"/>
      <c r="D28" s="1"/>
      <c r="E28" s="1" t="s">
        <v>369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370</v>
      </c>
      <c r="F29" s="1" t="s">
        <v>46</v>
      </c>
      <c r="G29" s="1"/>
    </row>
    <row r="30" spans="1:7">
      <c r="A30" s="1"/>
      <c r="B30" s="1"/>
      <c r="C30" s="1"/>
      <c r="D30" s="1"/>
      <c r="E30" s="1" t="s">
        <v>371</v>
      </c>
      <c r="F30" s="1" t="s">
        <v>46</v>
      </c>
      <c r="G30" s="1"/>
    </row>
    <row r="31" spans="1:7">
      <c r="A31" s="1"/>
      <c r="B31" s="1"/>
      <c r="C31" s="1"/>
      <c r="D31" s="1"/>
      <c r="E31" s="1" t="s">
        <v>372</v>
      </c>
      <c r="F31" s="1" t="s">
        <v>1134</v>
      </c>
      <c r="G31" s="1"/>
    </row>
    <row r="32" spans="1:7">
      <c r="A32" s="1" t="s">
        <v>379</v>
      </c>
      <c r="B32" s="1" t="s">
        <v>373</v>
      </c>
      <c r="C32" s="1" t="str">
        <f>_xlfn.CONCAT("on", REPLACE(A32,1,1,UPPER(LEFT(A32,1))), REPLACE(B32,1,1,UPPER(LEFT(B32,1))))</f>
        <v>onSystemWifiset</v>
      </c>
      <c r="D32" s="44" t="s">
        <v>374</v>
      </c>
      <c r="E32" s="1"/>
      <c r="F32" s="1"/>
      <c r="G32" s="1"/>
    </row>
    <row r="33" spans="1:7">
      <c r="A33" s="1"/>
      <c r="B33" s="1"/>
      <c r="C33" s="1"/>
      <c r="D33" s="1"/>
      <c r="E33" s="159" t="s">
        <v>274</v>
      </c>
      <c r="F33" s="1"/>
      <c r="G33" s="1"/>
    </row>
    <row r="34" spans="1:7">
      <c r="A34" s="1"/>
      <c r="B34" s="1"/>
      <c r="C34" s="1"/>
      <c r="D34" s="1"/>
      <c r="E34" s="1" t="s">
        <v>358</v>
      </c>
      <c r="F34" s="1" t="s">
        <v>31</v>
      </c>
      <c r="G34" s="1"/>
    </row>
    <row r="35" spans="1:7">
      <c r="A35" s="1"/>
      <c r="B35" s="1"/>
      <c r="C35" s="1"/>
      <c r="D35" s="1"/>
      <c r="E35" s="1" t="s">
        <v>375</v>
      </c>
      <c r="F35" s="1" t="s">
        <v>31</v>
      </c>
      <c r="G35" s="1"/>
    </row>
    <row r="36" spans="1:7">
      <c r="A36" s="1"/>
      <c r="B36" s="1"/>
      <c r="C36" s="1"/>
      <c r="D36" s="1"/>
      <c r="E36" s="1" t="s">
        <v>376</v>
      </c>
      <c r="F36" s="1" t="s">
        <v>136</v>
      </c>
      <c r="G36" s="1"/>
    </row>
    <row r="37" spans="1:7">
      <c r="A37" s="1" t="s">
        <v>379</v>
      </c>
      <c r="B37" s="1" t="s">
        <v>377</v>
      </c>
      <c r="C37" s="1" t="str">
        <f>_xlfn.CONCAT("on", REPLACE(A37,1,1,UPPER(LEFT(A37,1))), REPLACE(B37,1,1,UPPER(LEFT(B37,1))))</f>
        <v>onSystemVoiceset</v>
      </c>
      <c r="D37" s="44" t="s">
        <v>378</v>
      </c>
      <c r="E37" s="1"/>
      <c r="F37" s="1"/>
      <c r="G37" s="1"/>
    </row>
    <row r="38" spans="1:7">
      <c r="A38" s="1"/>
      <c r="B38" s="1"/>
      <c r="C38" s="1"/>
      <c r="D38" s="1"/>
      <c r="E38" s="159" t="s">
        <v>274</v>
      </c>
      <c r="F38" s="1"/>
      <c r="G38" s="1"/>
    </row>
    <row r="39" spans="1:7">
      <c r="A39" s="1"/>
      <c r="B39" s="1"/>
      <c r="C39" s="1"/>
      <c r="D39" s="1"/>
      <c r="E39" s="1" t="s">
        <v>380</v>
      </c>
      <c r="F39" s="1" t="s">
        <v>31</v>
      </c>
      <c r="G39" s="1"/>
    </row>
    <row r="40" spans="1:7">
      <c r="A40" s="1"/>
      <c r="B40" s="1"/>
      <c r="C40" s="1"/>
      <c r="D40" s="1"/>
      <c r="E40" s="1" t="s">
        <v>381</v>
      </c>
      <c r="F40" s="1" t="s">
        <v>254</v>
      </c>
      <c r="G40" s="1" t="s">
        <v>382</v>
      </c>
    </row>
    <row r="41" spans="1:7">
      <c r="A41" s="1"/>
      <c r="B41" s="1"/>
      <c r="C41" s="1"/>
      <c r="D41" s="1"/>
      <c r="E41" s="1" t="s">
        <v>383</v>
      </c>
      <c r="F41" s="1" t="s">
        <v>31</v>
      </c>
      <c r="G41" s="1"/>
    </row>
    <row r="42" spans="1:7">
      <c r="A42" s="1"/>
      <c r="B42" s="1"/>
      <c r="C42" s="1"/>
      <c r="D42" s="1"/>
      <c r="E42" s="1" t="s">
        <v>384</v>
      </c>
      <c r="F42" s="1" t="s">
        <v>31</v>
      </c>
      <c r="G42" s="1"/>
    </row>
    <row r="43" spans="1:7">
      <c r="A43" s="1"/>
      <c r="B43" s="1"/>
      <c r="C43" s="1"/>
      <c r="D43" s="1"/>
      <c r="E43" s="274" t="s">
        <v>1680</v>
      </c>
      <c r="F43" s="274" t="s">
        <v>31</v>
      </c>
      <c r="G43" s="1"/>
    </row>
    <row r="44" spans="1:7">
      <c r="A44" s="1"/>
      <c r="B44" s="1"/>
      <c r="C44" s="1"/>
      <c r="D44" s="1"/>
      <c r="E44" s="1" t="s">
        <v>385</v>
      </c>
      <c r="F44" s="1" t="s">
        <v>31</v>
      </c>
      <c r="G44" s="1"/>
    </row>
    <row r="45" spans="1:7">
      <c r="A45" s="1"/>
      <c r="B45" s="1"/>
      <c r="C45" s="1"/>
      <c r="D45" s="1"/>
      <c r="E45" s="1" t="s">
        <v>386</v>
      </c>
      <c r="F45" s="1" t="s">
        <v>387</v>
      </c>
      <c r="G45" s="1"/>
    </row>
    <row r="46" spans="1:7">
      <c r="A46" s="1"/>
      <c r="B46" s="1"/>
      <c r="C46" s="1"/>
      <c r="D46" s="1"/>
      <c r="E46" s="1" t="s">
        <v>388</v>
      </c>
      <c r="F46" s="1" t="s">
        <v>894</v>
      </c>
      <c r="G46" s="1"/>
    </row>
    <row r="47" spans="1:7">
      <c r="A47" s="1"/>
      <c r="B47" s="1"/>
      <c r="C47" s="1"/>
      <c r="D47" s="1"/>
      <c r="E47" s="274" t="s">
        <v>1688</v>
      </c>
      <c r="F47" s="274" t="s">
        <v>1689</v>
      </c>
      <c r="G47" s="1"/>
    </row>
    <row r="48" spans="1:7">
      <c r="A48" s="1"/>
      <c r="B48" s="1"/>
      <c r="C48" s="1"/>
      <c r="D48" s="1"/>
      <c r="E48" s="274" t="s">
        <v>1690</v>
      </c>
      <c r="F48" s="274" t="s">
        <v>1691</v>
      </c>
      <c r="G48" s="1"/>
    </row>
    <row r="49" spans="1:8">
      <c r="A49" s="1"/>
      <c r="B49" s="1"/>
      <c r="C49" s="1"/>
      <c r="D49" s="1"/>
      <c r="E49" s="277" t="s">
        <v>1693</v>
      </c>
      <c r="F49" s="274" t="s">
        <v>1692</v>
      </c>
      <c r="G49" s="274"/>
    </row>
    <row r="50" spans="1:8">
      <c r="A50" s="1"/>
      <c r="B50" s="1"/>
      <c r="C50" s="1"/>
      <c r="D50" s="1"/>
      <c r="E50" s="274" t="s">
        <v>1694</v>
      </c>
      <c r="F50" s="274" t="s">
        <v>1684</v>
      </c>
      <c r="G50" s="274" t="s">
        <v>1683</v>
      </c>
    </row>
    <row r="51" spans="1:8">
      <c r="A51" s="1"/>
      <c r="B51" s="1"/>
      <c r="C51" s="1"/>
      <c r="D51" s="1"/>
      <c r="E51" s="274" t="s">
        <v>1681</v>
      </c>
      <c r="F51" s="274" t="s">
        <v>31</v>
      </c>
      <c r="G51" s="274"/>
    </row>
    <row r="52" spans="1:8">
      <c r="A52" s="1"/>
      <c r="B52" s="1"/>
      <c r="C52" s="1"/>
      <c r="D52" s="1"/>
      <c r="E52" s="274" t="s">
        <v>1682</v>
      </c>
      <c r="F52" s="274" t="s">
        <v>1684</v>
      </c>
      <c r="G52" s="274" t="s">
        <v>1683</v>
      </c>
    </row>
    <row r="53" spans="1:8">
      <c r="A53" s="1"/>
      <c r="B53" s="1"/>
      <c r="C53" s="1"/>
      <c r="D53" s="1"/>
      <c r="E53" s="274" t="s">
        <v>1685</v>
      </c>
      <c r="F53" s="274" t="s">
        <v>1686</v>
      </c>
      <c r="G53" s="280"/>
    </row>
    <row r="54" spans="1:8" ht="30">
      <c r="A54" s="1" t="s">
        <v>379</v>
      </c>
      <c r="B54" s="276" t="s">
        <v>1695</v>
      </c>
      <c r="C54" s="276" t="str">
        <f>_xlfn.CONCAT("on", REPLACE(A54,1,1,UPPER(LEFT(A54,1))), REPLACE(B54,1,1,UPPER(LEFT(B54,1))))</f>
        <v>onSystemVoiceClonelist</v>
      </c>
      <c r="D54" s="277" t="s">
        <v>1674</v>
      </c>
      <c r="E54" s="276"/>
      <c r="F54" s="276"/>
      <c r="G54" s="278" t="s">
        <v>1750</v>
      </c>
    </row>
    <row r="55" spans="1:8">
      <c r="A55" s="276"/>
      <c r="B55" s="276"/>
      <c r="C55" s="276"/>
      <c r="D55" s="277"/>
      <c r="E55" s="279" t="s">
        <v>1675</v>
      </c>
      <c r="F55" s="274" t="s">
        <v>694</v>
      </c>
      <c r="G55" s="278" t="s">
        <v>1676</v>
      </c>
    </row>
    <row r="56" spans="1:8">
      <c r="A56" s="274"/>
      <c r="B56" s="274"/>
      <c r="C56" s="274"/>
      <c r="D56" s="274"/>
      <c r="E56" s="274" t="s">
        <v>1677</v>
      </c>
      <c r="F56" s="274" t="s">
        <v>694</v>
      </c>
      <c r="G56" s="274" t="s">
        <v>1678</v>
      </c>
    </row>
    <row r="57" spans="1:8" ht="30">
      <c r="A57" s="1" t="s">
        <v>379</v>
      </c>
      <c r="B57" s="276" t="s">
        <v>1696</v>
      </c>
      <c r="C57" s="276" t="str">
        <f>_xlfn.CONCAT("on", REPLACE(A57,1,1,UPPER(LEFT(A57,1))), REPLACE(B57,1,1,UPPER(LEFT(B57,1))))</f>
        <v>onSystemVoiceCloneerror</v>
      </c>
      <c r="D57" s="277" t="s">
        <v>1679</v>
      </c>
      <c r="E57" s="276"/>
      <c r="F57" s="276"/>
      <c r="G57" s="278" t="s">
        <v>1751</v>
      </c>
      <c r="H57" t="s">
        <v>1812</v>
      </c>
    </row>
    <row r="58" spans="1:8">
      <c r="A58" s="274"/>
      <c r="B58" s="274"/>
      <c r="C58" s="274"/>
      <c r="D58" s="274"/>
      <c r="E58" s="276" t="s">
        <v>69</v>
      </c>
      <c r="F58" s="274" t="s">
        <v>694</v>
      </c>
      <c r="G58" s="276"/>
    </row>
    <row r="59" spans="1:8">
      <c r="A59" s="142" t="s">
        <v>379</v>
      </c>
      <c r="B59" s="142" t="s">
        <v>389</v>
      </c>
      <c r="C59" s="142" t="str">
        <f>_xlfn.CONCAT("on", REPLACE(A59,1,1,UPPER(LEFT(A59,1))), REPLACE(B59,1,1,UPPER(LEFT(B59,1))))</f>
        <v>onSystemOtaset</v>
      </c>
      <c r="D59" s="166" t="s">
        <v>390</v>
      </c>
      <c r="E59" s="1"/>
      <c r="F59" s="1"/>
      <c r="G59" s="153" t="s">
        <v>1588</v>
      </c>
    </row>
    <row r="60" spans="1:8">
      <c r="A60" s="1"/>
      <c r="B60" s="1"/>
      <c r="C60" s="1"/>
      <c r="D60" s="1"/>
      <c r="E60" s="159" t="s">
        <v>274</v>
      </c>
      <c r="F60" s="1"/>
      <c r="G60" s="1"/>
    </row>
    <row r="61" spans="1:8">
      <c r="A61" s="1"/>
      <c r="B61" s="1"/>
      <c r="C61" s="1"/>
      <c r="D61" s="1"/>
      <c r="E61" s="1" t="s">
        <v>1687</v>
      </c>
      <c r="F61" s="1" t="s">
        <v>31</v>
      </c>
      <c r="G61" s="1"/>
    </row>
    <row r="62" spans="1:8">
      <c r="A62" s="1"/>
      <c r="B62" s="1"/>
      <c r="C62" s="1"/>
      <c r="D62" s="1"/>
      <c r="E62" s="1" t="s">
        <v>391</v>
      </c>
      <c r="F62" s="1" t="s">
        <v>1136</v>
      </c>
      <c r="G62" s="1"/>
    </row>
    <row r="63" spans="1:8">
      <c r="A63" s="1"/>
      <c r="B63" s="1"/>
      <c r="C63" s="1"/>
      <c r="D63" s="1"/>
      <c r="E63" s="1" t="s">
        <v>392</v>
      </c>
      <c r="F63" s="1" t="s">
        <v>1136</v>
      </c>
      <c r="G63" s="1"/>
    </row>
    <row r="64" spans="1:8">
      <c r="A64" s="1"/>
      <c r="B64" s="1"/>
      <c r="C64" s="1"/>
      <c r="D64" s="1"/>
      <c r="E64" s="1" t="s">
        <v>393</v>
      </c>
      <c r="F64" s="1" t="s">
        <v>395</v>
      </c>
      <c r="G64" s="1" t="s">
        <v>396</v>
      </c>
    </row>
    <row r="65" spans="1:8">
      <c r="A65" s="1"/>
      <c r="B65" s="1"/>
      <c r="C65" s="1"/>
      <c r="D65" s="1"/>
      <c r="E65" s="1" t="s">
        <v>394</v>
      </c>
      <c r="F65" s="1" t="s">
        <v>397</v>
      </c>
      <c r="G65" s="1" t="s">
        <v>398</v>
      </c>
    </row>
    <row r="66" spans="1:8">
      <c r="A66" s="142" t="s">
        <v>1576</v>
      </c>
      <c r="B66" s="142" t="s">
        <v>1577</v>
      </c>
      <c r="C66" s="142" t="str">
        <f>_xlfn.CONCAT("on", REPLACE(A66,1,1,UPPER(LEFT(A66,1))), REPLACE(B66,1,1,UPPER(LEFT(B66,1))))</f>
        <v>onSocTempture</v>
      </c>
      <c r="D66" s="166" t="s">
        <v>1578</v>
      </c>
      <c r="E66" s="1"/>
      <c r="F66" s="1"/>
      <c r="G66" s="1" t="s">
        <v>1581</v>
      </c>
      <c r="H66" s="256" t="s">
        <v>1580</v>
      </c>
    </row>
    <row r="67" spans="1:8">
      <c r="A67" s="1"/>
      <c r="B67" s="1"/>
      <c r="C67" s="1"/>
      <c r="D67" s="1"/>
      <c r="E67" s="1" t="s">
        <v>1577</v>
      </c>
      <c r="F67" s="1" t="s">
        <v>46</v>
      </c>
      <c r="G67" s="1"/>
    </row>
    <row r="68" spans="1:8">
      <c r="A68" s="1"/>
      <c r="B68" s="1"/>
      <c r="C68" s="1"/>
      <c r="D68" s="1"/>
      <c r="E68" s="1"/>
      <c r="F68" s="1"/>
      <c r="G68" s="1"/>
    </row>
    <row r="69" spans="1:8">
      <c r="A69" s="276"/>
      <c r="B69" s="276"/>
      <c r="C69" s="276"/>
      <c r="D69" s="277"/>
      <c r="E69" s="279"/>
      <c r="F69" s="276"/>
      <c r="G69" s="278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0"/>
  <sheetViews>
    <sheetView workbookViewId="0">
      <selection activeCell="E17" sqref="E1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1091</v>
      </c>
      <c r="F2" s="40" t="s">
        <v>19</v>
      </c>
      <c r="G2" s="41" t="s">
        <v>20</v>
      </c>
    </row>
    <row r="3" spans="1:7" ht="30">
      <c r="A3" s="1" t="s">
        <v>1544</v>
      </c>
      <c r="B3" s="1" t="s">
        <v>404</v>
      </c>
      <c r="C3" s="1" t="str">
        <f>_xlfn.CONCAT("on", REPLACE(A3,1,1,UPPER(LEFT(A3,1))), REPLACE(B3,1,1,UPPER(LEFT(B3,1))))</f>
        <v>onSeatControl</v>
      </c>
      <c r="D3" s="44" t="s">
        <v>1585</v>
      </c>
      <c r="E3" s="1"/>
      <c r="F3" s="1"/>
      <c r="G3" s="1"/>
    </row>
    <row r="4" spans="1:7">
      <c r="A4" s="260"/>
      <c r="B4" s="260"/>
      <c r="C4" s="1"/>
      <c r="D4" s="1"/>
      <c r="E4" s="168" t="s">
        <v>137</v>
      </c>
      <c r="F4" s="1" t="s">
        <v>1615</v>
      </c>
      <c r="G4" s="1" t="s">
        <v>1584</v>
      </c>
    </row>
    <row r="5" spans="1:7">
      <c r="A5" s="1" t="s">
        <v>1544</v>
      </c>
      <c r="B5" s="1" t="s">
        <v>1545</v>
      </c>
      <c r="C5" s="1" t="str">
        <f>_xlfn.CONCAT("on", REPLACE(A5,1,1,UPPER(LEFT(A5,1))), REPLACE(B5,1,1,UPPER(LEFT(B5,1))))</f>
        <v>onSeatAdjusted</v>
      </c>
      <c r="D5" s="44" t="s">
        <v>1559</v>
      </c>
      <c r="E5" s="1"/>
      <c r="F5" s="1"/>
      <c r="G5" s="1" t="s">
        <v>1586</v>
      </c>
    </row>
    <row r="6" spans="1:7">
      <c r="A6" s="1"/>
      <c r="B6" s="1"/>
      <c r="C6" s="1"/>
      <c r="D6" s="1"/>
      <c r="E6" s="168" t="s">
        <v>1555</v>
      </c>
      <c r="F6" s="1" t="s">
        <v>900</v>
      </c>
      <c r="G6" s="1"/>
    </row>
    <row r="7" spans="1:7">
      <c r="A7" s="1"/>
      <c r="B7" s="1"/>
      <c r="C7" s="1"/>
      <c r="D7" s="1"/>
      <c r="E7" s="159" t="s">
        <v>274</v>
      </c>
      <c r="F7" s="1"/>
      <c r="G7" s="1" t="s">
        <v>1560</v>
      </c>
    </row>
    <row r="8" spans="1:7">
      <c r="A8" s="1"/>
      <c r="B8" s="1"/>
      <c r="C8" s="1"/>
      <c r="D8" s="1"/>
      <c r="E8" s="1" t="s">
        <v>1548</v>
      </c>
      <c r="F8" s="1" t="s">
        <v>1553</v>
      </c>
      <c r="G8" s="1" t="s">
        <v>1554</v>
      </c>
    </row>
    <row r="9" spans="1:7">
      <c r="A9" s="1"/>
      <c r="B9" s="1"/>
      <c r="C9" s="1"/>
      <c r="D9" s="1"/>
      <c r="E9" s="1" t="s">
        <v>1549</v>
      </c>
      <c r="F9" s="1" t="s">
        <v>1553</v>
      </c>
      <c r="G9" s="1" t="s">
        <v>1554</v>
      </c>
    </row>
    <row r="10" spans="1:7">
      <c r="A10" s="1"/>
      <c r="B10" s="1"/>
      <c r="C10" s="1"/>
      <c r="D10" s="1"/>
      <c r="E10" s="1" t="s">
        <v>1550</v>
      </c>
      <c r="F10" s="1" t="s">
        <v>1553</v>
      </c>
      <c r="G10" s="1" t="s">
        <v>1554</v>
      </c>
    </row>
    <row r="11" spans="1:7">
      <c r="A11" s="1"/>
      <c r="B11" s="1"/>
      <c r="C11" s="1"/>
      <c r="D11" s="1"/>
      <c r="E11" s="1" t="s">
        <v>1551</v>
      </c>
      <c r="F11" s="1" t="s">
        <v>1553</v>
      </c>
      <c r="G11" s="1" t="s">
        <v>1554</v>
      </c>
    </row>
    <row r="12" spans="1:7">
      <c r="A12" s="1"/>
      <c r="B12" s="1"/>
      <c r="C12" s="1"/>
      <c r="D12" s="1"/>
      <c r="E12" s="1" t="s">
        <v>1552</v>
      </c>
      <c r="F12" s="1" t="s">
        <v>1553</v>
      </c>
      <c r="G12" s="1" t="s">
        <v>1554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" t="s">
        <v>1544</v>
      </c>
      <c r="B14" s="1" t="s">
        <v>1546</v>
      </c>
      <c r="C14" s="1" t="str">
        <f>_xlfn.CONCAT("on", REPLACE(A14,1,1,UPPER(LEFT(A14,1))), REPLACE(B14,1,1,UPPER(LEFT(B14,1))))</f>
        <v>onSeatMassage</v>
      </c>
      <c r="D14" s="1" t="s">
        <v>1547</v>
      </c>
      <c r="E14" s="1"/>
      <c r="F14" s="1"/>
      <c r="G14" s="1"/>
    </row>
    <row r="15" spans="1:7">
      <c r="A15" s="1"/>
      <c r="B15" s="1"/>
      <c r="C15" s="1"/>
      <c r="D15" s="1"/>
      <c r="E15" s="168" t="s">
        <v>1555</v>
      </c>
      <c r="F15" s="1" t="s">
        <v>900</v>
      </c>
      <c r="G15" s="1"/>
    </row>
    <row r="16" spans="1:7">
      <c r="A16" s="1"/>
      <c r="B16" s="1"/>
      <c r="C16" s="1"/>
      <c r="D16" s="1"/>
      <c r="E16" s="1" t="s">
        <v>1556</v>
      </c>
      <c r="F16" s="1" t="s">
        <v>1557</v>
      </c>
      <c r="G16" s="1" t="s">
        <v>1561</v>
      </c>
    </row>
    <row r="17" spans="1:7">
      <c r="A17" s="1"/>
      <c r="B17" s="1"/>
      <c r="C17" s="1"/>
      <c r="D17" s="1"/>
      <c r="E17" s="159" t="s">
        <v>274</v>
      </c>
      <c r="F17" s="1"/>
      <c r="G17" s="1"/>
    </row>
    <row r="18" spans="1:7">
      <c r="A18" s="1"/>
      <c r="B18" s="1"/>
      <c r="C18" s="1"/>
      <c r="D18" s="1"/>
      <c r="E18" s="1" t="s">
        <v>1647</v>
      </c>
      <c r="F18" s="1" t="s">
        <v>1558</v>
      </c>
      <c r="G18" s="1"/>
    </row>
    <row r="19" spans="1:7">
      <c r="A19" s="1"/>
      <c r="B19" s="1"/>
      <c r="C19" s="1"/>
      <c r="D19" s="1"/>
      <c r="E19" s="1" t="s">
        <v>1648</v>
      </c>
      <c r="F19" s="1" t="s">
        <v>1558</v>
      </c>
      <c r="G19" s="1"/>
    </row>
    <row r="20" spans="1:7">
      <c r="A20" s="1"/>
      <c r="B20" s="1"/>
      <c r="C20" s="1"/>
      <c r="D20" s="1"/>
      <c r="E20" s="1" t="s">
        <v>1649</v>
      </c>
      <c r="F20" s="1" t="s">
        <v>1558</v>
      </c>
      <c r="G20" s="1"/>
    </row>
    <row r="21" spans="1:7">
      <c r="A21" s="1"/>
      <c r="B21" s="1"/>
      <c r="C21" s="1"/>
      <c r="D21" s="1"/>
      <c r="E21" s="168" t="s">
        <v>1650</v>
      </c>
      <c r="F21" s="1" t="s">
        <v>1558</v>
      </c>
      <c r="G21" s="1"/>
    </row>
    <row r="22" spans="1:7">
      <c r="A22" s="1"/>
      <c r="B22" s="1"/>
      <c r="C22" s="1"/>
      <c r="D22" s="1"/>
      <c r="E22" s="144" t="s">
        <v>1651</v>
      </c>
      <c r="F22" s="1" t="s">
        <v>1558</v>
      </c>
      <c r="G22" s="1"/>
    </row>
    <row r="30" spans="1:7">
      <c r="E30" s="18"/>
    </row>
  </sheetData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C5" sqref="C5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1091</v>
      </c>
      <c r="F2" s="21" t="s">
        <v>19</v>
      </c>
      <c r="G2" s="21" t="s">
        <v>291</v>
      </c>
    </row>
    <row r="3" spans="1:7">
      <c r="A3" s="33" t="s">
        <v>437</v>
      </c>
      <c r="B3" s="33" t="s">
        <v>436</v>
      </c>
      <c r="C3" t="str">
        <f>_xlfn.CONCAT("on", REPLACE(A3,1,1,UPPER(LEFT(A3,1))), REPLACE(B3,1,1,UPPER(LEFT(B3,1))))</f>
        <v>onPhoneConnected</v>
      </c>
      <c r="D3" s="34" t="s">
        <v>438</v>
      </c>
      <c r="E3" s="35"/>
      <c r="F3" s="35"/>
      <c r="G3" s="35"/>
    </row>
    <row r="4" spans="1:7" ht="63.75">
      <c r="A4" s="33"/>
      <c r="B4" s="33"/>
      <c r="C4" s="33"/>
      <c r="D4" s="34"/>
      <c r="E4" s="34" t="s">
        <v>439</v>
      </c>
      <c r="F4" s="34" t="s">
        <v>440</v>
      </c>
      <c r="G4" s="36" t="s">
        <v>441</v>
      </c>
    </row>
    <row r="5" spans="1:7" ht="25.5">
      <c r="A5" s="33"/>
      <c r="B5" s="33"/>
      <c r="C5" s="33"/>
      <c r="D5" s="34"/>
      <c r="E5" s="34" t="s">
        <v>442</v>
      </c>
      <c r="F5" s="34" t="s">
        <v>443</v>
      </c>
      <c r="G5" s="36" t="s">
        <v>444</v>
      </c>
    </row>
    <row r="6" spans="1:7">
      <c r="A6" s="33" t="s">
        <v>464</v>
      </c>
      <c r="B6" s="33" t="s">
        <v>446</v>
      </c>
      <c r="C6" t="str">
        <f>_xlfn.CONCAT("on", REPLACE(A6,1,1,UPPER(LEFT(A6,1))), REPLACE(B6,1,1,UPPER(LEFT(B6,1))))</f>
        <v>onPhonecallPlaced</v>
      </c>
      <c r="D6" s="38" t="s">
        <v>447</v>
      </c>
      <c r="E6" s="38"/>
      <c r="F6" s="38"/>
      <c r="G6" s="34"/>
    </row>
    <row r="7" spans="1:7" ht="38.25">
      <c r="A7" s="33"/>
      <c r="B7" s="33"/>
      <c r="C7" s="33"/>
      <c r="D7" s="38"/>
      <c r="E7" s="38" t="s">
        <v>137</v>
      </c>
      <c r="F7" s="38" t="s">
        <v>406</v>
      </c>
      <c r="G7" s="34" t="s">
        <v>448</v>
      </c>
    </row>
    <row r="8" spans="1:7">
      <c r="A8" s="33" t="s">
        <v>464</v>
      </c>
      <c r="B8" s="33" t="s">
        <v>449</v>
      </c>
      <c r="C8" t="str">
        <f>_xlfn.CONCAT("on", REPLACE(A8,1,1,UPPER(LEFT(A8,1))), REPLACE(B8,1,1,UPPER(LEFT(B8,1))))</f>
        <v>onPhonecallAccepted</v>
      </c>
      <c r="D8" s="38" t="s">
        <v>450</v>
      </c>
      <c r="E8" s="38"/>
      <c r="F8" s="38"/>
      <c r="G8" s="34"/>
    </row>
    <row r="9" spans="1:7" ht="51">
      <c r="A9" s="33"/>
      <c r="B9" s="33"/>
      <c r="C9" s="33"/>
      <c r="D9" s="38"/>
      <c r="E9" s="38" t="s">
        <v>137</v>
      </c>
      <c r="F9" s="38" t="s">
        <v>465</v>
      </c>
      <c r="G9" s="34" t="s">
        <v>451</v>
      </c>
    </row>
    <row r="10" spans="1:7" ht="25.5">
      <c r="A10" s="33" t="s">
        <v>464</v>
      </c>
      <c r="B10" s="33" t="s">
        <v>181</v>
      </c>
      <c r="C10" t="str">
        <f>_xlfn.CONCAT("on", REPLACE(A10,1,1,UPPER(LEFT(A10,1))), REPLACE(B10,1,1,UPPER(LEFT(B10,1))))</f>
        <v>onPhonecallEnded</v>
      </c>
      <c r="D10" s="35" t="s">
        <v>452</v>
      </c>
      <c r="E10" s="35"/>
      <c r="F10" s="35"/>
      <c r="G10" s="35"/>
    </row>
    <row r="11" spans="1:7" ht="38.25">
      <c r="A11" s="33"/>
      <c r="B11" s="33"/>
      <c r="C11" s="33"/>
      <c r="D11" s="35"/>
      <c r="E11" s="38" t="s">
        <v>137</v>
      </c>
      <c r="F11" s="38" t="s">
        <v>465</v>
      </c>
      <c r="G11" s="35" t="s">
        <v>453</v>
      </c>
    </row>
    <row r="12" spans="1:7" ht="25.5">
      <c r="A12" s="33"/>
      <c r="B12" s="33"/>
      <c r="C12" s="33"/>
      <c r="D12" s="34"/>
      <c r="E12" s="34" t="s">
        <v>27</v>
      </c>
      <c r="F12" s="34" t="s">
        <v>454</v>
      </c>
      <c r="G12" s="35" t="s">
        <v>455</v>
      </c>
    </row>
    <row r="13" spans="1:7" ht="25.5">
      <c r="A13" s="33" t="s">
        <v>464</v>
      </c>
      <c r="B13" s="33" t="s">
        <v>456</v>
      </c>
      <c r="C13" t="str">
        <f>_xlfn.CONCAT("on", REPLACE(A13,1,1,UPPER(LEFT(A13,1))), REPLACE(B13,1,1,UPPER(LEFT(B13,1))))</f>
        <v>onPhonecallMuteChanged</v>
      </c>
      <c r="D13" s="35" t="s">
        <v>457</v>
      </c>
      <c r="E13" s="37"/>
      <c r="F13" s="37"/>
      <c r="G13" s="37"/>
    </row>
    <row r="14" spans="1:7">
      <c r="A14" s="33"/>
      <c r="B14" s="33"/>
      <c r="C14" s="33"/>
      <c r="D14" s="35"/>
      <c r="E14" s="35" t="s">
        <v>399</v>
      </c>
      <c r="F14" s="35" t="s">
        <v>458</v>
      </c>
      <c r="G14" s="35" t="s">
        <v>459</v>
      </c>
    </row>
    <row r="15" spans="1:7" ht="30">
      <c r="A15" s="33" t="s">
        <v>445</v>
      </c>
      <c r="B15" s="33" t="s">
        <v>460</v>
      </c>
      <c r="C15" t="str">
        <f>_xlfn.CONCAT("on", REPLACE(A15,1,1,UPPER(LEFT(A15,1))), REPLACE(B15,1,1,UPPER(LEFT(B15,1))))</f>
        <v>onPhoneCallPrivateModeChanged</v>
      </c>
      <c r="D15" s="37" t="s">
        <v>461</v>
      </c>
      <c r="E15" s="37"/>
      <c r="F15" s="37"/>
      <c r="G15" s="37"/>
    </row>
    <row r="16" spans="1:7" ht="45">
      <c r="A16" s="1"/>
      <c r="B16" s="1"/>
      <c r="C16" s="1"/>
      <c r="D16" s="37"/>
      <c r="E16" s="37" t="s">
        <v>399</v>
      </c>
      <c r="F16" s="37" t="s">
        <v>462</v>
      </c>
      <c r="G16" s="37" t="s">
        <v>463</v>
      </c>
    </row>
    <row r="19" spans="3:6">
      <c r="D19" s="9"/>
    </row>
    <row r="20" spans="3:6">
      <c r="D20" s="9"/>
      <c r="F20" s="18"/>
    </row>
    <row r="21" spans="3:6">
      <c r="F21" s="18"/>
    </row>
    <row r="24" spans="3:6">
      <c r="D24" s="9"/>
    </row>
    <row r="25" spans="3:6">
      <c r="D25" s="9"/>
      <c r="F25" s="18"/>
    </row>
    <row r="26" spans="3:6">
      <c r="F26" s="18"/>
    </row>
    <row r="32" spans="3:6">
      <c r="C32" t="s">
        <v>466</v>
      </c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zoomScale="99" workbookViewId="0">
      <selection activeCell="D9" sqref="D9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1091</v>
      </c>
      <c r="F2" s="40" t="s">
        <v>19</v>
      </c>
      <c r="G2" s="41" t="s">
        <v>20</v>
      </c>
    </row>
    <row r="3" spans="1:7" ht="30">
      <c r="A3" s="1" t="s">
        <v>400</v>
      </c>
      <c r="B3" s="1" t="s">
        <v>407</v>
      </c>
      <c r="C3" s="1" t="str">
        <f>_xlfn.CONCAT("on", REPLACE(A3,1,1,UPPER(LEFT(A3,1))), REPLACE(B3,1,1,UPPER(LEFT(B3,1))))</f>
        <v>onAudioPlayed</v>
      </c>
      <c r="D3" s="44" t="s">
        <v>1106</v>
      </c>
      <c r="E3" s="1"/>
      <c r="F3" s="1"/>
      <c r="G3" s="1"/>
    </row>
    <row r="4" spans="1:7" ht="30.75" customHeight="1">
      <c r="A4" s="1"/>
      <c r="B4" s="1"/>
      <c r="C4" s="1"/>
      <c r="D4" s="44"/>
      <c r="E4" s="1" t="s">
        <v>137</v>
      </c>
      <c r="F4" s="1" t="s">
        <v>148</v>
      </c>
      <c r="G4" s="43" t="s">
        <v>1105</v>
      </c>
    </row>
    <row r="5" spans="1:7">
      <c r="A5" s="1"/>
      <c r="B5" s="1"/>
      <c r="C5" s="1"/>
      <c r="D5" s="1"/>
      <c r="E5" s="1" t="s">
        <v>272</v>
      </c>
      <c r="F5" s="42" t="s">
        <v>1132</v>
      </c>
      <c r="G5" s="1" t="s">
        <v>476</v>
      </c>
    </row>
    <row r="6" spans="1:7" ht="45">
      <c r="A6" s="1" t="s">
        <v>400</v>
      </c>
      <c r="B6" s="1" t="s">
        <v>181</v>
      </c>
      <c r="C6" s="1" t="str">
        <f>_xlfn.CONCAT("on", REPLACE(A6,1,1,UPPER(LEFT(A6,1))), REPLACE(B6,1,1,UPPER(LEFT(B6,1))))</f>
        <v>onAudioEnded</v>
      </c>
      <c r="D6" s="44" t="s">
        <v>435</v>
      </c>
      <c r="E6" s="1"/>
      <c r="F6" s="1"/>
      <c r="G6" s="1" t="s">
        <v>1107</v>
      </c>
    </row>
    <row r="7" spans="1:7">
      <c r="A7" s="1"/>
      <c r="B7" s="1"/>
      <c r="C7" s="1"/>
      <c r="D7" s="1"/>
      <c r="E7" s="1" t="s">
        <v>272</v>
      </c>
      <c r="F7" s="42" t="s">
        <v>1132</v>
      </c>
      <c r="G7" s="1" t="s">
        <v>408</v>
      </c>
    </row>
    <row r="8" spans="1:7">
      <c r="A8" s="1"/>
      <c r="B8" s="1"/>
      <c r="C8" s="1"/>
      <c r="D8" s="44"/>
      <c r="E8" s="1" t="s">
        <v>409</v>
      </c>
      <c r="F8" s="42" t="s">
        <v>411</v>
      </c>
      <c r="G8" s="313" t="s">
        <v>402</v>
      </c>
    </row>
    <row r="9" spans="1:7">
      <c r="A9" s="1"/>
      <c r="B9" s="1"/>
      <c r="C9" s="1"/>
      <c r="D9" s="44"/>
      <c r="E9" s="1" t="s">
        <v>410</v>
      </c>
      <c r="F9" s="42" t="s">
        <v>412</v>
      </c>
      <c r="G9" s="313"/>
    </row>
    <row r="10" spans="1:7" ht="45">
      <c r="A10" s="1" t="s">
        <v>400</v>
      </c>
      <c r="B10" s="1" t="s">
        <v>477</v>
      </c>
      <c r="C10" s="1" t="str">
        <f>_xlfn.CONCAT("on", REPLACE(A10,1,1,UPPER(LEFT(A10,1))), REPLACE(B10,1,1,UPPER(LEFT(B10,1))))</f>
        <v>onAudioControls</v>
      </c>
      <c r="D10" s="44" t="s">
        <v>483</v>
      </c>
      <c r="E10" s="1"/>
      <c r="F10" s="1"/>
      <c r="G10" s="1"/>
    </row>
    <row r="11" spans="1:7">
      <c r="A11" s="1"/>
      <c r="B11" s="1"/>
      <c r="C11" s="1"/>
      <c r="D11" s="44"/>
      <c r="E11" s="1" t="s">
        <v>137</v>
      </c>
      <c r="F11" s="1" t="s">
        <v>468</v>
      </c>
      <c r="G11" s="1"/>
    </row>
    <row r="12" spans="1:7">
      <c r="A12" s="1"/>
      <c r="B12" s="1"/>
      <c r="C12" s="1"/>
      <c r="D12" s="1"/>
      <c r="E12" s="1" t="s">
        <v>272</v>
      </c>
      <c r="F12" s="42" t="s">
        <v>1132</v>
      </c>
      <c r="G12" s="1" t="s">
        <v>401</v>
      </c>
    </row>
    <row r="13" spans="1:7" ht="45">
      <c r="A13" s="1"/>
      <c r="B13" s="1"/>
      <c r="C13" s="1"/>
      <c r="D13" s="1"/>
      <c r="E13" s="1" t="s">
        <v>405</v>
      </c>
      <c r="F13" s="44" t="s">
        <v>484</v>
      </c>
      <c r="G13" s="43" t="s">
        <v>469</v>
      </c>
    </row>
    <row r="14" spans="1:7">
      <c r="A14" s="1" t="s">
        <v>400</v>
      </c>
      <c r="B14" s="1" t="s">
        <v>501</v>
      </c>
      <c r="C14" s="1" t="str">
        <f>_xlfn.CONCAT("on", REPLACE(A14,1,1,UPPER(LEFT(A14,1))), REPLACE(B14,1,1,UPPER(LEFT(B14,1))))</f>
        <v>onAudioSearched</v>
      </c>
      <c r="D14" s="1" t="s">
        <v>502</v>
      </c>
      <c r="E14" s="1"/>
      <c r="F14" s="1"/>
      <c r="G14" s="1"/>
    </row>
    <row r="15" spans="1:7">
      <c r="A15" s="1"/>
      <c r="B15" s="1"/>
      <c r="C15" s="1"/>
      <c r="D15" s="1"/>
      <c r="E15" s="1" t="s">
        <v>137</v>
      </c>
      <c r="F15" s="1" t="s">
        <v>147</v>
      </c>
      <c r="G15" s="1"/>
    </row>
    <row r="16" spans="1:7">
      <c r="A16" s="1"/>
      <c r="B16" s="1"/>
      <c r="C16" s="1"/>
      <c r="D16" s="1"/>
      <c r="E16" s="1" t="s">
        <v>272</v>
      </c>
      <c r="F16" s="42" t="s">
        <v>503</v>
      </c>
      <c r="G16" s="1"/>
    </row>
    <row r="17" spans="1:7">
      <c r="A17" s="1" t="s">
        <v>486</v>
      </c>
      <c r="B17" s="1" t="s">
        <v>34</v>
      </c>
      <c r="C17" s="1" t="str">
        <f>_xlfn.CONCAT("on", REPLACE(A17,1,1,UPPER(LEFT(A17,1))), REPLACE(B17,1,1,UPPER(LEFT(B17,1))))</f>
        <v>onQqmusicClicked</v>
      </c>
      <c r="D17" s="44" t="s">
        <v>485</v>
      </c>
      <c r="E17" s="1"/>
      <c r="F17" s="1"/>
      <c r="G17" s="1"/>
    </row>
    <row r="18" spans="1:7">
      <c r="A18" s="1"/>
      <c r="B18" s="1"/>
      <c r="C18" s="1"/>
      <c r="D18" s="1"/>
      <c r="E18" s="167" t="s">
        <v>274</v>
      </c>
      <c r="F18" s="1"/>
      <c r="G18" s="1"/>
    </row>
    <row r="19" spans="1:7">
      <c r="A19" s="1"/>
      <c r="B19" s="1"/>
      <c r="C19" s="1"/>
      <c r="D19" s="1"/>
      <c r="E19" s="42" t="s">
        <v>487</v>
      </c>
      <c r="F19" s="1" t="s">
        <v>488</v>
      </c>
      <c r="G19" s="1"/>
    </row>
    <row r="20" spans="1:7">
      <c r="A20" s="1"/>
      <c r="B20" s="1"/>
      <c r="C20" s="1"/>
      <c r="D20" s="1"/>
      <c r="E20" s="42" t="s">
        <v>489</v>
      </c>
      <c r="F20" s="1" t="s">
        <v>31</v>
      </c>
      <c r="G20" s="1"/>
    </row>
    <row r="21" spans="1:7">
      <c r="A21" s="1"/>
      <c r="B21" s="1"/>
      <c r="C21" s="1"/>
      <c r="D21" s="1"/>
      <c r="E21" s="42" t="s">
        <v>492</v>
      </c>
      <c r="F21" s="1" t="s">
        <v>1134</v>
      </c>
      <c r="G21" s="1"/>
    </row>
    <row r="22" spans="1:7">
      <c r="A22" s="1"/>
      <c r="B22" s="1"/>
      <c r="C22" s="1"/>
      <c r="D22" s="1"/>
      <c r="E22" s="42" t="s">
        <v>493</v>
      </c>
      <c r="F22" s="1" t="s">
        <v>1134</v>
      </c>
      <c r="G22" s="1"/>
    </row>
    <row r="23" spans="1:7">
      <c r="A23" s="1"/>
      <c r="B23" s="1"/>
      <c r="C23" s="1"/>
      <c r="D23" s="44"/>
      <c r="E23" s="42" t="s">
        <v>494</v>
      </c>
      <c r="F23" s="1" t="s">
        <v>1134</v>
      </c>
      <c r="G23" s="1"/>
    </row>
    <row r="24" spans="1:7">
      <c r="A24" s="1"/>
      <c r="B24" s="1"/>
      <c r="C24" s="1"/>
      <c r="D24" s="44"/>
      <c r="E24" s="42" t="s">
        <v>495</v>
      </c>
      <c r="F24" s="1" t="s">
        <v>46</v>
      </c>
      <c r="G24" s="1" t="s">
        <v>496</v>
      </c>
    </row>
    <row r="25" spans="1:7">
      <c r="A25" s="1" t="s">
        <v>471</v>
      </c>
      <c r="B25" s="1" t="s">
        <v>34</v>
      </c>
      <c r="C25" s="1" t="str">
        <f>_xlfn.CONCAT("on", REPLACE(A25,1,1,UPPER(LEFT(A25,1))), REPLACE(B25,1,1,UPPER(LEFT(B25,1))))</f>
        <v>onXimalayaClicked</v>
      </c>
      <c r="D25" s="44" t="s">
        <v>490</v>
      </c>
      <c r="E25" s="1"/>
      <c r="F25" s="1"/>
      <c r="G25" s="1"/>
    </row>
    <row r="26" spans="1:7">
      <c r="A26" s="1"/>
      <c r="B26" s="1"/>
      <c r="C26" s="1"/>
      <c r="D26" s="1"/>
      <c r="E26" s="159" t="s">
        <v>274</v>
      </c>
      <c r="F26" s="1"/>
      <c r="G26" s="1"/>
    </row>
    <row r="27" spans="1:7">
      <c r="A27" s="1"/>
      <c r="B27" s="1"/>
      <c r="C27" s="1"/>
      <c r="D27" s="1"/>
      <c r="E27" s="42" t="s">
        <v>491</v>
      </c>
      <c r="F27" s="1" t="s">
        <v>488</v>
      </c>
      <c r="G27" s="1"/>
    </row>
    <row r="28" spans="1:7">
      <c r="A28" s="1"/>
      <c r="B28" s="1"/>
      <c r="C28" s="1"/>
      <c r="D28" s="1"/>
      <c r="E28" s="42" t="s">
        <v>497</v>
      </c>
      <c r="F28" s="1" t="s">
        <v>31</v>
      </c>
      <c r="G28" s="1"/>
    </row>
    <row r="29" spans="1:7">
      <c r="A29" s="1"/>
      <c r="B29" s="1"/>
      <c r="C29" s="1"/>
      <c r="D29" s="1"/>
      <c r="E29" s="42" t="s">
        <v>498</v>
      </c>
      <c r="F29" s="1" t="s">
        <v>1134</v>
      </c>
      <c r="G29" s="1"/>
    </row>
    <row r="30" spans="1:7">
      <c r="A30" s="1"/>
      <c r="B30" s="1"/>
      <c r="C30" s="1"/>
      <c r="D30" s="1"/>
      <c r="E30" s="42" t="s">
        <v>499</v>
      </c>
      <c r="F30" s="1" t="s">
        <v>1134</v>
      </c>
      <c r="G30" s="1"/>
    </row>
    <row r="31" spans="1:7">
      <c r="A31" s="1" t="s">
        <v>486</v>
      </c>
      <c r="B31" s="1" t="s">
        <v>467</v>
      </c>
      <c r="C31" s="1" t="str">
        <f>_xlfn.CONCAT("on", REPLACE(A31,1,1,UPPER(LEFT(A31,1))), REPLACE(B31,1,1,UPPER(LEFT(B31,1))))</f>
        <v>onQqmusicAccount</v>
      </c>
      <c r="D31" s="44" t="s">
        <v>472</v>
      </c>
      <c r="E31" s="1"/>
      <c r="F31" s="1"/>
      <c r="G31" s="1"/>
    </row>
    <row r="32" spans="1:7">
      <c r="A32" s="1"/>
      <c r="B32" s="1"/>
      <c r="C32" s="1"/>
      <c r="D32" s="44"/>
      <c r="E32" s="1" t="s">
        <v>272</v>
      </c>
      <c r="F32" s="42" t="s">
        <v>473</v>
      </c>
      <c r="G32" s="1" t="s">
        <v>474</v>
      </c>
    </row>
    <row r="33" spans="1:7">
      <c r="A33" s="1"/>
      <c r="B33" s="1"/>
      <c r="C33" s="1"/>
      <c r="D33" s="1"/>
      <c r="E33" s="1" t="s">
        <v>470</v>
      </c>
      <c r="F33" s="1" t="s">
        <v>136</v>
      </c>
      <c r="G33" s="1" t="s">
        <v>482</v>
      </c>
    </row>
    <row r="34" spans="1:7">
      <c r="A34" s="1" t="s">
        <v>471</v>
      </c>
      <c r="B34" s="1" t="s">
        <v>467</v>
      </c>
      <c r="C34" s="1" t="str">
        <f>_xlfn.CONCAT("on", REPLACE(A34,1,1,UPPER(LEFT(A34,1))), REPLACE(B34,1,1,UPPER(LEFT(B34,1))))</f>
        <v>onXimalayaAccount</v>
      </c>
      <c r="D34" s="44" t="s">
        <v>475</v>
      </c>
      <c r="E34" s="1"/>
      <c r="F34" s="1"/>
      <c r="G34" s="1"/>
    </row>
    <row r="35" spans="1:7">
      <c r="A35" s="1"/>
      <c r="B35" s="1"/>
      <c r="C35" s="1"/>
      <c r="D35" s="44"/>
      <c r="E35" s="1" t="s">
        <v>272</v>
      </c>
      <c r="F35" s="42" t="s">
        <v>473</v>
      </c>
      <c r="G35" s="1" t="s">
        <v>474</v>
      </c>
    </row>
    <row r="36" spans="1:7">
      <c r="A36" s="1"/>
      <c r="B36" s="1"/>
      <c r="C36" s="1"/>
      <c r="D36" s="44"/>
      <c r="E36" s="1" t="s">
        <v>470</v>
      </c>
      <c r="F36" s="1" t="s">
        <v>136</v>
      </c>
      <c r="G36" s="1" t="s">
        <v>482</v>
      </c>
    </row>
    <row r="37" spans="1:7">
      <c r="A37" s="1"/>
      <c r="B37" s="1"/>
      <c r="C37" s="1"/>
      <c r="D37" s="1"/>
      <c r="E37" s="1" t="s">
        <v>43</v>
      </c>
      <c r="F37" s="1" t="s">
        <v>500</v>
      </c>
      <c r="G37" s="1"/>
    </row>
    <row r="42" spans="1:7">
      <c r="D42" s="9"/>
    </row>
    <row r="43" spans="1:7">
      <c r="D43" s="9"/>
      <c r="F43" s="18"/>
    </row>
    <row r="44" spans="1:7">
      <c r="F44" s="18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C5" sqref="A4:C5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1091</v>
      </c>
      <c r="F2" s="40" t="s">
        <v>19</v>
      </c>
      <c r="G2" s="41" t="s">
        <v>20</v>
      </c>
    </row>
    <row r="3" spans="1:7">
      <c r="A3" s="1" t="s">
        <v>403</v>
      </c>
      <c r="B3" s="1" t="s">
        <v>407</v>
      </c>
      <c r="C3" s="1" t="str">
        <f>_xlfn.CONCAT("on", REPLACE(A3,1,1,UPPER(LEFT(A3,1))), REPLACE(B3,1,1,UPPER(LEFT(B3,1))))</f>
        <v>onVideoPlayed</v>
      </c>
      <c r="D3" s="44" t="s">
        <v>504</v>
      </c>
      <c r="E3" s="1"/>
      <c r="F3" s="1"/>
      <c r="G3" s="1"/>
    </row>
    <row r="4" spans="1:7">
      <c r="A4" s="299"/>
      <c r="B4" s="299"/>
      <c r="C4" s="299"/>
      <c r="D4" s="1"/>
      <c r="E4" s="1" t="s">
        <v>272</v>
      </c>
      <c r="F4" s="42" t="s">
        <v>1094</v>
      </c>
      <c r="G4" s="1" t="s">
        <v>401</v>
      </c>
    </row>
    <row r="5" spans="1:7">
      <c r="A5" s="299" t="s">
        <v>403</v>
      </c>
      <c r="B5" s="299" t="s">
        <v>181</v>
      </c>
      <c r="C5" s="299" t="str">
        <f>_xlfn.CONCAT("on", REPLACE(A5,1,1,UPPER(LEFT(A5,1))), REPLACE(B5,1,1,UPPER(LEFT(B5,1))))</f>
        <v>onVideoEnded</v>
      </c>
      <c r="D5" s="44" t="s">
        <v>505</v>
      </c>
      <c r="E5" s="1"/>
      <c r="F5" s="1"/>
      <c r="G5" s="1"/>
    </row>
    <row r="6" spans="1:7">
      <c r="A6" s="1"/>
      <c r="B6" s="1"/>
      <c r="C6" s="1"/>
      <c r="D6" s="1"/>
      <c r="E6" s="1" t="s">
        <v>272</v>
      </c>
      <c r="F6" s="42" t="s">
        <v>1094</v>
      </c>
      <c r="G6" s="1" t="s">
        <v>401</v>
      </c>
    </row>
    <row r="7" spans="1:7">
      <c r="A7" s="1"/>
      <c r="B7" s="1"/>
      <c r="C7" s="1"/>
      <c r="D7" s="44"/>
      <c r="E7" s="1" t="s">
        <v>409</v>
      </c>
      <c r="F7" s="42" t="s">
        <v>507</v>
      </c>
      <c r="G7" s="1"/>
    </row>
    <row r="8" spans="1:7">
      <c r="A8" s="1"/>
      <c r="B8" s="1"/>
      <c r="C8" s="1"/>
      <c r="D8" s="1"/>
      <c r="E8" s="1" t="s">
        <v>506</v>
      </c>
      <c r="F8" s="42" t="s">
        <v>508</v>
      </c>
      <c r="G8" s="1"/>
    </row>
    <row r="9" spans="1:7">
      <c r="A9" s="1" t="s">
        <v>403</v>
      </c>
      <c r="B9" s="1" t="s">
        <v>501</v>
      </c>
      <c r="C9" s="1" t="str">
        <f>_xlfn.CONCAT("on", REPLACE(A9,1,1,UPPER(LEFT(A9,1))), REPLACE(B9,1,1,UPPER(LEFT(B9,1))))</f>
        <v>onVideoSearched</v>
      </c>
      <c r="D9" s="44" t="s">
        <v>566</v>
      </c>
      <c r="E9" s="1"/>
      <c r="F9" s="1"/>
      <c r="G9" s="1"/>
    </row>
    <row r="10" spans="1:7">
      <c r="A10" s="1"/>
      <c r="B10" s="1"/>
      <c r="C10" s="1"/>
      <c r="D10" s="1"/>
      <c r="E10" s="1" t="s">
        <v>272</v>
      </c>
      <c r="F10" s="42" t="s">
        <v>1004</v>
      </c>
      <c r="G10" s="1" t="s">
        <v>401</v>
      </c>
    </row>
    <row r="11" spans="1:7">
      <c r="A11" s="1"/>
      <c r="B11" s="1"/>
      <c r="C11" s="1"/>
      <c r="D11" s="1"/>
      <c r="E11" s="1" t="s">
        <v>117</v>
      </c>
      <c r="F11" s="42" t="s">
        <v>46</v>
      </c>
      <c r="G11" s="1" t="s">
        <v>281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1"/>
  <sheetViews>
    <sheetView topLeftCell="B1" workbookViewId="0">
      <selection activeCell="C20" sqref="C20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9" t="s">
        <v>17</v>
      </c>
      <c r="D2" s="39"/>
      <c r="E2" s="40" t="s">
        <v>1091</v>
      </c>
      <c r="F2" s="40" t="s">
        <v>19</v>
      </c>
      <c r="G2" s="41" t="s">
        <v>20</v>
      </c>
    </row>
    <row r="3" spans="1:7">
      <c r="A3" s="1" t="s">
        <v>418</v>
      </c>
      <c r="B3" s="1" t="s">
        <v>33</v>
      </c>
      <c r="C3" s="1" t="str">
        <f>_xlfn.CONCAT("on", REPLACE(A3,1,1,UPPER(LEFT(A3,1))), REPLACE(B3,1,1,UPPER(LEFT(B3,1))))</f>
        <v>onSurpriseMessageOpened</v>
      </c>
      <c r="D3" s="44" t="s">
        <v>516</v>
      </c>
      <c r="E3" s="1"/>
      <c r="F3" s="1"/>
      <c r="G3" s="1"/>
    </row>
    <row r="4" spans="1:7">
      <c r="A4" s="1" t="s">
        <v>418</v>
      </c>
      <c r="B4" s="1" t="s">
        <v>39</v>
      </c>
      <c r="C4" s="1" t="str">
        <f>_xlfn.CONCAT("on", REPLACE(A4,1,1,UPPER(LEFT(A4,1))), REPLACE(B4,1,1,UPPER(LEFT(B4,1))))</f>
        <v>onSurpriseMessageClosed</v>
      </c>
      <c r="D4" s="44" t="s">
        <v>517</v>
      </c>
      <c r="E4" s="1"/>
      <c r="F4" s="1"/>
      <c r="G4" s="1"/>
    </row>
    <row r="5" spans="1:7">
      <c r="A5" s="1" t="s">
        <v>418</v>
      </c>
      <c r="B5" s="1" t="s">
        <v>573</v>
      </c>
      <c r="C5" s="1" t="str">
        <f>_xlfn.CONCAT("on", REPLACE(A5,1,1,UPPER(LEFT(A5,1))), REPLACE(B5,1,1,UPPER(LEFT(B5,1))))</f>
        <v>onSurpriseMessagePublished</v>
      </c>
      <c r="D5" s="44" t="s">
        <v>585</v>
      </c>
      <c r="E5" s="1"/>
      <c r="F5" s="1"/>
      <c r="G5" s="1"/>
    </row>
    <row r="6" spans="1:7">
      <c r="A6" s="1"/>
      <c r="B6" s="1"/>
      <c r="C6" s="1"/>
      <c r="D6" s="1"/>
      <c r="E6" s="1" t="s">
        <v>574</v>
      </c>
      <c r="F6" s="42" t="s">
        <v>575</v>
      </c>
      <c r="G6" s="1"/>
    </row>
    <row r="7" spans="1:7">
      <c r="A7" s="1"/>
      <c r="B7" s="1"/>
      <c r="C7" s="1"/>
      <c r="D7" s="1"/>
      <c r="E7" s="48" t="s">
        <v>576</v>
      </c>
      <c r="F7" s="170" t="s">
        <v>579</v>
      </c>
      <c r="G7" s="1" t="s">
        <v>1477</v>
      </c>
    </row>
    <row r="8" spans="1:7">
      <c r="A8" s="1"/>
      <c r="B8" s="1"/>
      <c r="C8" s="1"/>
      <c r="D8" s="1"/>
      <c r="E8" s="1" t="s">
        <v>577</v>
      </c>
      <c r="F8" s="1" t="s">
        <v>35</v>
      </c>
      <c r="G8" s="1"/>
    </row>
    <row r="9" spans="1:7">
      <c r="A9" s="1"/>
      <c r="B9" s="1"/>
      <c r="C9" s="1"/>
      <c r="D9" s="1"/>
      <c r="E9" s="1" t="s">
        <v>578</v>
      </c>
      <c r="F9" s="1" t="s">
        <v>35</v>
      </c>
      <c r="G9" s="1"/>
    </row>
    <row r="10" spans="1:7">
      <c r="A10" s="1" t="s">
        <v>418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44" t="s">
        <v>580</v>
      </c>
      <c r="E10" s="1"/>
      <c r="F10" s="1"/>
      <c r="G10" s="1"/>
    </row>
    <row r="11" spans="1:7">
      <c r="A11" s="1"/>
      <c r="B11" s="1"/>
      <c r="C11" s="1"/>
      <c r="D11" s="1"/>
      <c r="E11" s="1" t="s">
        <v>272</v>
      </c>
      <c r="F11" s="159" t="s">
        <v>274</v>
      </c>
      <c r="G11" s="1"/>
    </row>
    <row r="12" spans="1:7">
      <c r="A12" s="1"/>
      <c r="B12" s="1"/>
      <c r="C12" s="1"/>
      <c r="D12" s="1"/>
      <c r="E12" s="1"/>
      <c r="F12" s="42" t="s">
        <v>581</v>
      </c>
      <c r="G12" s="1" t="s">
        <v>583</v>
      </c>
    </row>
    <row r="13" spans="1:7">
      <c r="A13" s="1"/>
      <c r="B13" s="1"/>
      <c r="C13" s="1"/>
      <c r="D13" s="1"/>
      <c r="E13" s="1"/>
      <c r="F13" s="42" t="s">
        <v>582</v>
      </c>
      <c r="G13" s="1" t="s">
        <v>584</v>
      </c>
    </row>
    <row r="14" spans="1:7">
      <c r="A14" s="1"/>
      <c r="B14" s="1"/>
      <c r="C14" s="1"/>
      <c r="D14" s="1"/>
      <c r="E14" s="1"/>
      <c r="F14" s="42" t="s">
        <v>586</v>
      </c>
      <c r="G14" s="1" t="s">
        <v>589</v>
      </c>
    </row>
    <row r="15" spans="1:7">
      <c r="A15" s="1"/>
      <c r="B15" s="1"/>
      <c r="C15" s="1"/>
      <c r="D15" s="1"/>
      <c r="E15" s="1"/>
      <c r="F15" s="42" t="s">
        <v>587</v>
      </c>
      <c r="G15" s="1" t="s">
        <v>588</v>
      </c>
    </row>
    <row r="16" spans="1:7" ht="30">
      <c r="A16" s="1" t="s">
        <v>418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05" t="s">
        <v>590</v>
      </c>
      <c r="E16" s="1"/>
      <c r="F16" s="1"/>
      <c r="G16" s="1"/>
    </row>
    <row r="17" spans="1:7">
      <c r="A17" s="1"/>
      <c r="B17" s="1"/>
      <c r="C17" s="1"/>
      <c r="D17" s="1"/>
      <c r="E17" s="1" t="s">
        <v>591</v>
      </c>
      <c r="F17" s="42" t="s">
        <v>422</v>
      </c>
      <c r="G17" s="1"/>
    </row>
    <row r="21" spans="1:7">
      <c r="D21" s="66"/>
      <c r="E21" s="70"/>
      <c r="F21" s="70"/>
    </row>
    <row r="22" spans="1:7" ht="16.5">
      <c r="D22" s="67"/>
    </row>
    <row r="23" spans="1:7" s="13" customFormat="1"/>
    <row r="24" spans="1:7" s="13" customFormat="1" ht="16.5">
      <c r="D24" s="68"/>
    </row>
    <row r="25" spans="1:7" s="13" customFormat="1" ht="16.5">
      <c r="B25" s="69"/>
      <c r="D25" s="68"/>
    </row>
    <row r="26" spans="1:7" s="13" customFormat="1" ht="16.5">
      <c r="D26" s="68"/>
    </row>
    <row r="27" spans="1:7" s="13" customFormat="1" ht="16.5">
      <c r="B27" s="69"/>
    </row>
    <row r="28" spans="1:7" s="13" customFormat="1" ht="16.5">
      <c r="D28" s="68"/>
    </row>
    <row r="29" spans="1:7" s="13" customFormat="1" ht="16.5">
      <c r="B29" s="69"/>
    </row>
    <row r="30" spans="1:7" s="13" customFormat="1" ht="16.5">
      <c r="D30" s="68"/>
    </row>
    <row r="31" spans="1:7" ht="16.5">
      <c r="B31" s="63"/>
      <c r="D31" s="66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B15"/>
  <sheetViews>
    <sheetView workbookViewId="0">
      <selection activeCell="B11" sqref="B11"/>
    </sheetView>
  </sheetViews>
  <sheetFormatPr defaultRowHeight="15"/>
  <cols>
    <col min="1" max="1" width="10.85546875" bestFit="1" customWidth="1"/>
    <col min="2" max="2" width="54" bestFit="1" customWidth="1"/>
  </cols>
  <sheetData>
    <row r="1" spans="1:2">
      <c r="A1" s="139" t="s">
        <v>970</v>
      </c>
      <c r="B1" s="139" t="s">
        <v>971</v>
      </c>
    </row>
    <row r="2" spans="1:2">
      <c r="A2" t="s">
        <v>1781</v>
      </c>
      <c r="B2" t="s">
        <v>1782</v>
      </c>
    </row>
    <row r="3" spans="1:2">
      <c r="B3" t="s">
        <v>1785</v>
      </c>
    </row>
    <row r="4" spans="1:2">
      <c r="B4" t="s">
        <v>1788</v>
      </c>
    </row>
    <row r="5" spans="1:2">
      <c r="B5" t="s">
        <v>1783</v>
      </c>
    </row>
    <row r="6" spans="1:2">
      <c r="B6" t="s">
        <v>1792</v>
      </c>
    </row>
    <row r="7" spans="1:2">
      <c r="B7" t="s">
        <v>1784</v>
      </c>
    </row>
    <row r="8" spans="1:2">
      <c r="B8" t="s">
        <v>1793</v>
      </c>
    </row>
    <row r="9" spans="1:2">
      <c r="A9" t="s">
        <v>1794</v>
      </c>
      <c r="B9" t="s">
        <v>1808</v>
      </c>
    </row>
    <row r="10" spans="1:2">
      <c r="A10" t="s">
        <v>1814</v>
      </c>
      <c r="B10" t="s">
        <v>1815</v>
      </c>
    </row>
    <row r="11" spans="1:2">
      <c r="B11" t="s">
        <v>1816</v>
      </c>
    </row>
    <row r="12" spans="1:2">
      <c r="B12" t="s">
        <v>1817</v>
      </c>
    </row>
    <row r="13" spans="1:2">
      <c r="B13" t="s">
        <v>1818</v>
      </c>
    </row>
    <row r="14" spans="1:2">
      <c r="A14" t="s">
        <v>1828</v>
      </c>
      <c r="B14" t="s">
        <v>1817</v>
      </c>
    </row>
    <row r="15" spans="1:2">
      <c r="B15" t="s">
        <v>1830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topLeftCell="A43" zoomScale="85" zoomScaleNormal="85" workbookViewId="0">
      <selection activeCell="E11" sqref="E11:F11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1091</v>
      </c>
      <c r="F2" s="21" t="s">
        <v>19</v>
      </c>
      <c r="G2" s="19" t="s">
        <v>20</v>
      </c>
    </row>
    <row r="3" spans="1:7">
      <c r="A3" s="1" t="s">
        <v>37</v>
      </c>
      <c r="B3" s="1" t="s">
        <v>670</v>
      </c>
      <c r="C3" s="1" t="str">
        <f>_xlfn.CONCAT("on", REPLACE(A3,1,1,UPPER(LEFT(A3,1))), REPLACE(B3,1,1,UPPER(LEFT(B3,1))))</f>
        <v>onLidgetL2opened</v>
      </c>
      <c r="D3" s="1" t="s">
        <v>668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1465</v>
      </c>
      <c r="G4" s="1" t="s">
        <v>641</v>
      </c>
    </row>
    <row r="5" spans="1:7">
      <c r="A5" s="1"/>
      <c r="B5" s="1"/>
      <c r="C5" s="1"/>
      <c r="D5" s="1"/>
      <c r="E5" s="1" t="s">
        <v>639</v>
      </c>
      <c r="F5" s="1" t="s">
        <v>35</v>
      </c>
      <c r="G5" s="1" t="s">
        <v>640</v>
      </c>
    </row>
    <row r="6" spans="1:7">
      <c r="A6" s="1"/>
      <c r="B6" s="1"/>
      <c r="C6" s="1"/>
      <c r="D6" s="1"/>
      <c r="E6" s="1" t="s">
        <v>643</v>
      </c>
      <c r="F6" s="1" t="s">
        <v>136</v>
      </c>
      <c r="G6" s="1" t="s">
        <v>642</v>
      </c>
    </row>
    <row r="7" spans="1:7">
      <c r="A7" s="1"/>
      <c r="B7" s="1"/>
      <c r="C7" s="1"/>
      <c r="D7" s="1"/>
      <c r="E7" s="1" t="s">
        <v>672</v>
      </c>
      <c r="F7" s="1" t="s">
        <v>645</v>
      </c>
      <c r="G7" s="1"/>
    </row>
    <row r="8" spans="1:7">
      <c r="A8" s="1" t="s">
        <v>37</v>
      </c>
      <c r="B8" s="1" t="s">
        <v>671</v>
      </c>
      <c r="C8" s="1" t="str">
        <f>_xlfn.CONCAT("on", REPLACE(A8,1,1,UPPER(LEFT(A8,1))), REPLACE(B8,1,1,UPPER(LEFT(B8,1))))</f>
        <v>onLidgetL1opened</v>
      </c>
      <c r="D8" s="1" t="s">
        <v>669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1466</v>
      </c>
      <c r="G9" s="1" t="s">
        <v>641</v>
      </c>
    </row>
    <row r="10" spans="1:7">
      <c r="A10" s="1" t="s">
        <v>419</v>
      </c>
      <c r="B10" s="1" t="s">
        <v>649</v>
      </c>
      <c r="C10" s="1" t="str">
        <f>_xlfn.CONCAT("on", REPLACE(A10,1,1,UPPER(LEFT(A10,1))), REPLACE(B10,1,1,UPPER(LEFT(B10,1))))</f>
        <v>onLidgetL1pageclicked</v>
      </c>
      <c r="D10" s="1" t="s">
        <v>656</v>
      </c>
      <c r="E10" s="1"/>
      <c r="F10" s="1"/>
      <c r="G10" s="1"/>
    </row>
    <row r="11" spans="1:7">
      <c r="A11" s="1"/>
      <c r="B11" s="1"/>
      <c r="C11" s="1"/>
      <c r="D11" s="1"/>
      <c r="E11" s="159" t="s">
        <v>274</v>
      </c>
      <c r="F11" s="1"/>
      <c r="G11" s="1"/>
    </row>
    <row r="12" spans="1:7">
      <c r="A12" s="1"/>
      <c r="B12" s="1"/>
      <c r="C12" s="1"/>
      <c r="D12" s="1"/>
      <c r="E12" s="1" t="s">
        <v>639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672</v>
      </c>
      <c r="F13" s="1" t="s">
        <v>645</v>
      </c>
      <c r="G13" s="1" t="s">
        <v>1478</v>
      </c>
    </row>
    <row r="14" spans="1:7">
      <c r="A14" s="1"/>
      <c r="B14" s="1"/>
      <c r="C14" s="1"/>
      <c r="D14" s="1"/>
      <c r="E14" s="42" t="s">
        <v>1467</v>
      </c>
      <c r="F14" s="1" t="s">
        <v>1468</v>
      </c>
      <c r="G14" s="1"/>
    </row>
    <row r="15" spans="1:7">
      <c r="A15" s="1"/>
      <c r="B15" s="1"/>
      <c r="C15" s="1"/>
      <c r="D15" s="1"/>
      <c r="E15" s="1" t="s">
        <v>646</v>
      </c>
      <c r="F15" s="1" t="s">
        <v>1134</v>
      </c>
      <c r="G15" s="1"/>
    </row>
    <row r="16" spans="1:7">
      <c r="A16" s="1"/>
      <c r="B16" s="1"/>
      <c r="C16" s="1"/>
      <c r="D16" s="1"/>
      <c r="E16" s="1" t="s">
        <v>647</v>
      </c>
      <c r="F16" s="1" t="s">
        <v>673</v>
      </c>
      <c r="G16" s="1"/>
    </row>
    <row r="17" spans="1:7">
      <c r="A17" s="1"/>
      <c r="B17" s="1"/>
      <c r="C17" s="1"/>
      <c r="D17" s="1"/>
      <c r="E17" s="1" t="s">
        <v>648</v>
      </c>
      <c r="F17" s="1" t="s">
        <v>31</v>
      </c>
      <c r="G17" s="1"/>
    </row>
    <row r="18" spans="1:7">
      <c r="A18" s="1" t="s">
        <v>419</v>
      </c>
      <c r="B18" s="1" t="s">
        <v>650</v>
      </c>
      <c r="C18" s="1" t="str">
        <f>_xlfn.CONCAT("on", REPLACE(A18,1,1,UPPER(LEFT(A18,1))), REPLACE(B18,1,1,UPPER(LEFT(B18,1))))</f>
        <v>onLidgetL2pageclicked</v>
      </c>
      <c r="D18" s="1" t="s">
        <v>674</v>
      </c>
      <c r="E18" s="1"/>
      <c r="F18" s="1"/>
      <c r="G18" s="1"/>
    </row>
    <row r="19" spans="1:7">
      <c r="A19" s="1"/>
      <c r="B19" s="1"/>
      <c r="C19" s="1"/>
      <c r="D19" s="1"/>
      <c r="E19" s="1" t="s">
        <v>639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643</v>
      </c>
      <c r="F20" s="1" t="s">
        <v>136</v>
      </c>
      <c r="G20" s="1"/>
    </row>
    <row r="21" spans="1:7">
      <c r="A21" s="1"/>
      <c r="B21" s="1"/>
      <c r="C21" s="1"/>
      <c r="D21" s="1"/>
      <c r="E21" s="1" t="s">
        <v>672</v>
      </c>
      <c r="F21" s="1" t="s">
        <v>645</v>
      </c>
      <c r="G21" s="1"/>
    </row>
    <row r="22" spans="1:7">
      <c r="A22" s="1"/>
      <c r="B22" s="1"/>
      <c r="C22" s="1"/>
      <c r="D22" s="1"/>
      <c r="E22" s="159" t="s">
        <v>274</v>
      </c>
      <c r="F22" s="1"/>
      <c r="G22" s="1"/>
    </row>
    <row r="23" spans="1:7">
      <c r="A23" s="1"/>
      <c r="B23" s="1"/>
      <c r="C23" s="1"/>
      <c r="D23" s="1"/>
      <c r="E23" s="1" t="s">
        <v>651</v>
      </c>
      <c r="F23" s="1" t="s">
        <v>1134</v>
      </c>
      <c r="G23" s="1"/>
    </row>
    <row r="24" spans="1:7">
      <c r="A24" s="1"/>
      <c r="B24" s="1"/>
      <c r="C24" s="1"/>
      <c r="D24" s="1"/>
      <c r="E24" s="1" t="s">
        <v>652</v>
      </c>
      <c r="F24" s="1" t="s">
        <v>1134</v>
      </c>
      <c r="G24" s="1"/>
    </row>
    <row r="25" spans="1:7">
      <c r="A25" s="1"/>
      <c r="B25" s="1"/>
      <c r="C25" s="1"/>
      <c r="D25" s="1"/>
      <c r="E25" s="1" t="s">
        <v>653</v>
      </c>
      <c r="F25" s="1" t="s">
        <v>675</v>
      </c>
      <c r="G25" s="1" t="s">
        <v>676</v>
      </c>
    </row>
    <row r="26" spans="1:7">
      <c r="A26" s="1"/>
      <c r="B26" s="1"/>
      <c r="C26" s="1"/>
      <c r="D26" s="1"/>
      <c r="E26" s="1" t="s">
        <v>654</v>
      </c>
      <c r="F26" s="1" t="s">
        <v>1134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419</v>
      </c>
      <c r="B28" s="1" t="s">
        <v>677</v>
      </c>
      <c r="C28" s="1" t="str">
        <f>_xlfn.CONCAT("on", REPLACE(A28,1,1,UPPER(LEFT(A28,1))), REPLACE(B28,1,1,UPPER(LEFT(B28,1))))</f>
        <v>onLidgetMixicked</v>
      </c>
      <c r="D28" s="1" t="s">
        <v>655</v>
      </c>
      <c r="E28" s="1"/>
      <c r="F28" s="1"/>
      <c r="G28" s="1"/>
    </row>
    <row r="29" spans="1:7">
      <c r="A29" s="1"/>
      <c r="B29" s="1"/>
      <c r="C29" s="1"/>
      <c r="D29" s="1"/>
      <c r="E29" s="45" t="s">
        <v>639</v>
      </c>
      <c r="F29" s="1" t="s">
        <v>35</v>
      </c>
      <c r="G29" s="1"/>
    </row>
    <row r="30" spans="1:7">
      <c r="A30" s="1"/>
      <c r="B30" s="1"/>
      <c r="C30" s="1"/>
      <c r="D30" s="1"/>
      <c r="E30" s="48" t="s">
        <v>672</v>
      </c>
      <c r="F30" s="45" t="s">
        <v>1469</v>
      </c>
      <c r="G30" s="1"/>
    </row>
    <row r="31" spans="1:7">
      <c r="A31" s="1"/>
      <c r="B31" s="1"/>
      <c r="C31" s="1"/>
      <c r="D31" s="1"/>
      <c r="E31" s="170" t="s">
        <v>1470</v>
      </c>
      <c r="F31" s="46" t="s">
        <v>1471</v>
      </c>
      <c r="G31" s="1"/>
    </row>
    <row r="32" spans="1:7">
      <c r="A32" s="1" t="s">
        <v>419</v>
      </c>
      <c r="B32" s="1" t="s">
        <v>657</v>
      </c>
      <c r="C32" s="1" t="str">
        <f>_xlfn.CONCAT("on", REPLACE(A32,1,1,UPPER(LEFT(A32,1))), REPLACE(B32,1,1,UPPER(LEFT(B32,1))))</f>
        <v>onLidgetSearched</v>
      </c>
      <c r="D32" s="1" t="s">
        <v>658</v>
      </c>
      <c r="E32" s="1"/>
      <c r="F32" s="1"/>
      <c r="G32" s="1"/>
    </row>
    <row r="33" spans="1:7">
      <c r="A33" s="1"/>
      <c r="B33" s="1"/>
      <c r="C33" s="1"/>
      <c r="D33" s="1"/>
      <c r="E33" s="159" t="s">
        <v>274</v>
      </c>
      <c r="F33" s="1"/>
      <c r="G33" s="1"/>
    </row>
    <row r="34" spans="1:7">
      <c r="A34" s="1"/>
      <c r="B34" s="1"/>
      <c r="C34" s="1"/>
      <c r="D34" s="1"/>
      <c r="E34" s="1" t="s">
        <v>659</v>
      </c>
      <c r="F34" s="1" t="s">
        <v>1134</v>
      </c>
      <c r="G34" s="1"/>
    </row>
    <row r="35" spans="1:7">
      <c r="A35" s="1"/>
      <c r="B35" s="1"/>
      <c r="C35" s="1"/>
      <c r="D35" s="1"/>
      <c r="E35" s="1" t="s">
        <v>646</v>
      </c>
      <c r="F35" s="1" t="s">
        <v>35</v>
      </c>
      <c r="G35" s="1" t="s">
        <v>660</v>
      </c>
    </row>
    <row r="36" spans="1:7">
      <c r="A36" s="1"/>
      <c r="B36" s="1"/>
      <c r="C36" s="1"/>
      <c r="D36" s="1"/>
      <c r="E36" s="1" t="s">
        <v>1479</v>
      </c>
      <c r="F36" s="1" t="s">
        <v>35</v>
      </c>
      <c r="G36" s="1"/>
    </row>
    <row r="37" spans="1:7">
      <c r="A37" s="1" t="s">
        <v>419</v>
      </c>
      <c r="B37" s="1" t="s">
        <v>661</v>
      </c>
      <c r="C37" s="1" t="str">
        <f>_xlfn.CONCAT("on", REPLACE(A37,1,1,UPPER(LEFT(A37,1))), REPLACE(B37,1,1,UPPER(LEFT(B37,1))))</f>
        <v>onLidgetErrors</v>
      </c>
      <c r="D37" s="1" t="s">
        <v>662</v>
      </c>
      <c r="E37" s="1"/>
      <c r="F37" s="1"/>
      <c r="G37" s="1"/>
    </row>
    <row r="38" spans="1:7">
      <c r="A38" s="1"/>
      <c r="B38" s="1"/>
      <c r="C38" s="1"/>
      <c r="D38" s="1"/>
      <c r="E38" s="1" t="s">
        <v>272</v>
      </c>
      <c r="F38" s="159" t="s">
        <v>274</v>
      </c>
      <c r="G38" s="1"/>
    </row>
    <row r="39" spans="1:7">
      <c r="A39" s="1"/>
      <c r="B39" s="1"/>
      <c r="C39" s="1"/>
      <c r="D39" s="1"/>
      <c r="E39" s="1"/>
      <c r="F39" s="1" t="s">
        <v>663</v>
      </c>
      <c r="G39" s="1"/>
    </row>
    <row r="40" spans="1:7">
      <c r="A40" s="1"/>
      <c r="B40" s="1"/>
      <c r="C40" s="1"/>
      <c r="D40" s="1"/>
      <c r="E40" s="1"/>
      <c r="F40" s="1" t="s">
        <v>664</v>
      </c>
      <c r="G40" s="1"/>
    </row>
    <row r="41" spans="1:7">
      <c r="A41" s="1"/>
      <c r="B41" s="1"/>
      <c r="C41" s="1"/>
      <c r="D41" s="1"/>
      <c r="E41" s="1"/>
      <c r="F41" s="1" t="s">
        <v>665</v>
      </c>
      <c r="G41" s="1"/>
    </row>
    <row r="42" spans="1:7">
      <c r="A42" s="1" t="s">
        <v>37</v>
      </c>
      <c r="B42" s="1" t="s">
        <v>678</v>
      </c>
      <c r="C42" s="1" t="str">
        <f>_xlfn.CONCAT("on", REPLACE(A42,1,1,UPPER(LEFT(A42,1))), REPLACE(B42,1,1,UPPER(LEFT(B42,1))))</f>
        <v>onLidgetL1closed</v>
      </c>
      <c r="D42" s="1" t="s">
        <v>1480</v>
      </c>
      <c r="E42" s="1"/>
      <c r="F42" s="1"/>
      <c r="G42" s="1"/>
    </row>
    <row r="43" spans="1:7">
      <c r="A43" s="1"/>
      <c r="B43" s="1"/>
      <c r="C43" s="1"/>
      <c r="D43" s="1"/>
      <c r="E43" s="1" t="s">
        <v>478</v>
      </c>
      <c r="F43" s="1" t="s">
        <v>666</v>
      </c>
      <c r="G43" s="1"/>
    </row>
    <row r="44" spans="1:7">
      <c r="A44" s="1"/>
      <c r="B44" s="1"/>
      <c r="C44" s="1"/>
      <c r="D44" s="1"/>
      <c r="E44" s="1" t="s">
        <v>506</v>
      </c>
      <c r="F44" s="1" t="s">
        <v>667</v>
      </c>
      <c r="G44" s="1"/>
    </row>
    <row r="45" spans="1:7">
      <c r="A45" s="1"/>
      <c r="B45" s="1"/>
      <c r="C45" s="1"/>
      <c r="D45" s="1"/>
      <c r="E45" s="1" t="s">
        <v>644</v>
      </c>
      <c r="F45" s="1" t="s">
        <v>673</v>
      </c>
      <c r="G45" s="1"/>
    </row>
    <row r="46" spans="1:7">
      <c r="A46" s="1" t="s">
        <v>37</v>
      </c>
      <c r="B46" s="1" t="s">
        <v>679</v>
      </c>
      <c r="C46" s="1" t="str">
        <f>_xlfn.CONCAT("on", REPLACE(A46,1,1,UPPER(LEFT(A46,1))), REPLACE(B46,1,1,UPPER(LEFT(B46,1))))</f>
        <v>onLidgetL2closed</v>
      </c>
      <c r="D46" s="1" t="s">
        <v>680</v>
      </c>
      <c r="E46" s="1"/>
      <c r="F46" s="1"/>
      <c r="G46" s="1"/>
    </row>
    <row r="47" spans="1:7">
      <c r="A47" s="1"/>
      <c r="B47" s="1"/>
      <c r="C47" s="1"/>
      <c r="D47" s="1"/>
      <c r="E47" s="1" t="s">
        <v>478</v>
      </c>
      <c r="F47" s="1" t="s">
        <v>666</v>
      </c>
      <c r="G47" s="1"/>
    </row>
    <row r="48" spans="1:7">
      <c r="A48" s="1"/>
      <c r="B48" s="1"/>
      <c r="C48" s="1"/>
      <c r="D48" s="1"/>
      <c r="E48" s="1" t="s">
        <v>506</v>
      </c>
      <c r="F48" s="1" t="s">
        <v>667</v>
      </c>
      <c r="G48" s="1"/>
    </row>
    <row r="49" spans="1:7">
      <c r="A49" s="1"/>
      <c r="B49" s="1"/>
      <c r="C49" s="1"/>
      <c r="D49" s="1"/>
      <c r="E49" s="1" t="s">
        <v>639</v>
      </c>
      <c r="F49" s="1" t="s">
        <v>35</v>
      </c>
      <c r="G49" s="1"/>
    </row>
    <row r="50" spans="1:7">
      <c r="A50" s="1"/>
      <c r="B50" s="1"/>
      <c r="C50" s="1"/>
      <c r="D50" s="1"/>
      <c r="E50" s="1" t="s">
        <v>643</v>
      </c>
      <c r="F50" s="1" t="s">
        <v>136</v>
      </c>
      <c r="G50" s="1"/>
    </row>
    <row r="51" spans="1:7">
      <c r="A51" s="1"/>
      <c r="B51" s="1"/>
      <c r="C51" s="1"/>
      <c r="D51" s="1"/>
      <c r="E51" s="1" t="s">
        <v>672</v>
      </c>
      <c r="F51" s="1" t="s">
        <v>645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681</v>
      </c>
      <c r="E52" s="1"/>
      <c r="F52" s="1"/>
      <c r="G52" s="1"/>
    </row>
    <row r="53" spans="1:7">
      <c r="A53" s="1"/>
      <c r="B53" s="1"/>
      <c r="C53" s="1"/>
      <c r="D53" s="1"/>
      <c r="E53" s="1" t="s">
        <v>478</v>
      </c>
      <c r="F53" s="1" t="s">
        <v>666</v>
      </c>
      <c r="G53" s="1"/>
    </row>
    <row r="54" spans="1:7">
      <c r="A54" s="1"/>
      <c r="B54" s="1"/>
      <c r="C54" s="1"/>
      <c r="D54" s="1"/>
      <c r="E54" s="1" t="s">
        <v>506</v>
      </c>
      <c r="F54" s="1" t="s">
        <v>667</v>
      </c>
      <c r="G54" s="1"/>
    </row>
    <row r="72" spans="1:4">
      <c r="A72" s="92"/>
      <c r="B72" s="92"/>
      <c r="C72" s="92"/>
      <c r="D72" s="92"/>
    </row>
    <row r="73" spans="1:4">
      <c r="A73" s="93"/>
      <c r="B73" s="94"/>
      <c r="C73" s="95"/>
      <c r="D73" s="96"/>
    </row>
    <row r="74" spans="1:4">
      <c r="A74" s="93"/>
      <c r="B74" s="94"/>
      <c r="C74" s="95"/>
      <c r="D74" s="96"/>
    </row>
    <row r="75" spans="1:4">
      <c r="A75" s="93"/>
      <c r="B75" s="94"/>
      <c r="C75" s="95"/>
      <c r="D75" s="97"/>
    </row>
    <row r="76" spans="1:4">
      <c r="A76" s="93"/>
      <c r="B76" s="94"/>
      <c r="C76" s="95"/>
      <c r="D76" s="97"/>
    </row>
    <row r="77" spans="1:4">
      <c r="A77" s="93"/>
      <c r="B77" s="94"/>
      <c r="C77" s="95"/>
      <c r="D77" s="98"/>
    </row>
    <row r="78" spans="1:4">
      <c r="A78" s="93"/>
      <c r="B78" s="94"/>
      <c r="C78" s="95"/>
      <c r="D78" s="97"/>
    </row>
    <row r="79" spans="1:4">
      <c r="A79" s="93"/>
      <c r="B79" s="94"/>
      <c r="C79" s="95"/>
      <c r="D79" s="97"/>
    </row>
    <row r="80" spans="1:4">
      <c r="A80" s="93"/>
      <c r="B80" s="94"/>
      <c r="C80" s="95"/>
      <c r="D80" s="98"/>
    </row>
    <row r="81" spans="1:4">
      <c r="A81" s="93"/>
      <c r="B81" s="94"/>
      <c r="C81" s="95"/>
      <c r="D81" s="98"/>
    </row>
    <row r="82" spans="1:4">
      <c r="A82" s="93"/>
      <c r="B82" s="94"/>
      <c r="C82" s="95"/>
      <c r="D82" s="98"/>
    </row>
    <row r="83" spans="1:4">
      <c r="A83" s="93"/>
      <c r="B83" s="94"/>
      <c r="C83" s="95"/>
      <c r="D83" s="98"/>
    </row>
    <row r="84" spans="1:4">
      <c r="A84" s="93"/>
      <c r="B84" s="94"/>
      <c r="C84" s="95"/>
      <c r="D84" s="98"/>
    </row>
    <row r="85" spans="1:4">
      <c r="A85" s="93"/>
      <c r="B85" s="94"/>
      <c r="C85" s="95"/>
      <c r="D85" s="97"/>
    </row>
    <row r="86" spans="1:4">
      <c r="A86" s="93"/>
      <c r="B86" s="94"/>
      <c r="C86" s="95"/>
      <c r="D86" s="97"/>
    </row>
    <row r="87" spans="1:4">
      <c r="A87" s="93"/>
      <c r="B87" s="94"/>
      <c r="C87" s="95"/>
      <c r="D87" s="97"/>
    </row>
    <row r="88" spans="1:4">
      <c r="A88" s="93"/>
      <c r="B88" s="94"/>
      <c r="C88" s="95"/>
      <c r="D88" s="98"/>
    </row>
    <row r="89" spans="1:4">
      <c r="A89" s="93"/>
      <c r="B89" s="94"/>
      <c r="C89" s="95"/>
      <c r="D89" s="98"/>
    </row>
    <row r="90" spans="1:4">
      <c r="A90" s="93"/>
      <c r="B90" s="94"/>
      <c r="C90" s="95"/>
      <c r="D90" s="97"/>
    </row>
    <row r="91" spans="1:4">
      <c r="A91" s="93"/>
      <c r="B91" s="94"/>
      <c r="C91" s="95"/>
      <c r="D91" s="98"/>
    </row>
  </sheetData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187B-B9A8-4CD4-8FED-A799DA259BCB}">
  <dimension ref="A1:G22"/>
  <sheetViews>
    <sheetView workbookViewId="0">
      <selection activeCell="D30" sqref="D30"/>
    </sheetView>
  </sheetViews>
  <sheetFormatPr defaultRowHeight="15"/>
  <cols>
    <col min="1" max="1" width="18.42578125" customWidth="1"/>
    <col min="2" max="2" width="14.85546875" customWidth="1"/>
    <col min="3" max="4" width="32.28515625" customWidth="1"/>
    <col min="5" max="5" width="33.85546875" customWidth="1"/>
    <col min="6" max="6" width="32.28515625" customWidth="1"/>
    <col min="7" max="7" width="23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7">
      <c r="A2" s="3"/>
      <c r="B2" s="3"/>
      <c r="C2" s="39" t="s">
        <v>17</v>
      </c>
      <c r="D2" s="39"/>
      <c r="E2" s="40" t="s">
        <v>1091</v>
      </c>
      <c r="F2" s="40" t="s">
        <v>19</v>
      </c>
      <c r="G2" s="100" t="s">
        <v>291</v>
      </c>
    </row>
    <row r="3" spans="1:7">
      <c r="A3" s="43" t="s">
        <v>1761</v>
      </c>
      <c r="B3" s="1" t="s">
        <v>33</v>
      </c>
      <c r="C3" s="1" t="str">
        <f>_xlfn.CONCAT("on", REPLACE(A3,1,1,UPPER(LEFT(A3,1))), REPLACE(B3,1,1,UPPER(LEFT(B3,1))))</f>
        <v>onRejuvenationOpened</v>
      </c>
      <c r="D3" s="43" t="s">
        <v>698</v>
      </c>
      <c r="E3" s="31"/>
      <c r="F3" s="31"/>
      <c r="G3" s="102"/>
    </row>
    <row r="4" spans="1:7">
      <c r="A4" s="43" t="s">
        <v>1761</v>
      </c>
      <c r="B4" s="1" t="s">
        <v>39</v>
      </c>
      <c r="C4" s="1" t="str">
        <f>_xlfn.CONCAT("on", REPLACE(A4,1,1,UPPER(LEFT(A4,1))), REPLACE(B4,1,1,UPPER(LEFT(B4,1))))</f>
        <v>onRejuvenationClosed</v>
      </c>
      <c r="D4" s="43" t="s">
        <v>868</v>
      </c>
      <c r="E4" s="31"/>
      <c r="F4" s="31"/>
      <c r="G4" s="102"/>
    </row>
    <row r="5" spans="1:7">
      <c r="A5" s="43" t="s">
        <v>1761</v>
      </c>
      <c r="B5" s="1" t="s">
        <v>34</v>
      </c>
      <c r="C5" s="1" t="str">
        <f>_xlfn.CONCAT("on", REPLACE(A5,1,1,UPPER(LEFT(A5,1))), REPLACE(B5,1,1,UPPER(LEFT(B5,1))))</f>
        <v>onRejuvenationClicked</v>
      </c>
      <c r="D5" s="43" t="s">
        <v>1583</v>
      </c>
      <c r="E5" s="31"/>
      <c r="F5" s="31"/>
      <c r="G5" s="102"/>
    </row>
    <row r="6" spans="1:7">
      <c r="A6" s="43"/>
      <c r="B6" s="1"/>
      <c r="C6" s="1"/>
      <c r="D6" s="43"/>
      <c r="E6" s="1" t="s">
        <v>703</v>
      </c>
      <c r="F6" s="42" t="s">
        <v>46</v>
      </c>
      <c r="G6" s="259" t="s">
        <v>1762</v>
      </c>
    </row>
    <row r="7" spans="1:7">
      <c r="A7" s="43"/>
      <c r="B7" s="1"/>
      <c r="C7" s="1"/>
      <c r="D7" s="43"/>
      <c r="E7" s="112" t="s">
        <v>1786</v>
      </c>
      <c r="F7" s="103" t="s">
        <v>1771</v>
      </c>
      <c r="G7" s="259"/>
    </row>
    <row r="8" spans="1:7">
      <c r="A8" s="43" t="s">
        <v>1761</v>
      </c>
      <c r="B8" s="1" t="s">
        <v>1543</v>
      </c>
      <c r="C8" s="1" t="str">
        <f>_xlfn.CONCAT("on", REPLACE(A8,1,1,UPPER(LEFT(A8,1))), REPLACE(B8,1,1,UPPER(LEFT(B8,1))))</f>
        <v>onRejuvenationStored</v>
      </c>
      <c r="D8" s="47" t="s">
        <v>1773</v>
      </c>
      <c r="E8" s="103"/>
      <c r="F8" s="103"/>
      <c r="G8" s="102" t="s">
        <v>1774</v>
      </c>
    </row>
    <row r="9" spans="1:7" ht="26.25">
      <c r="A9" s="1"/>
      <c r="B9" s="43"/>
      <c r="C9" s="1"/>
      <c r="D9" s="47"/>
      <c r="E9" s="1" t="s">
        <v>703</v>
      </c>
      <c r="F9" s="42" t="s">
        <v>46</v>
      </c>
      <c r="G9" s="102" t="s">
        <v>1772</v>
      </c>
    </row>
    <row r="10" spans="1:7">
      <c r="A10" s="1"/>
      <c r="B10" s="43"/>
      <c r="C10" s="1"/>
      <c r="D10" s="47"/>
      <c r="E10" s="159" t="s">
        <v>274</v>
      </c>
      <c r="F10" s="1"/>
      <c r="G10" s="102"/>
    </row>
    <row r="11" spans="1:7">
      <c r="A11" s="1"/>
      <c r="B11" s="43"/>
      <c r="C11" s="43"/>
      <c r="D11" s="47"/>
      <c r="E11" s="45" t="s">
        <v>1763</v>
      </c>
      <c r="F11" s="112" t="s">
        <v>1764</v>
      </c>
      <c r="G11" s="102"/>
    </row>
    <row r="12" spans="1:7">
      <c r="A12" s="1"/>
      <c r="B12" s="43"/>
      <c r="C12" s="43"/>
      <c r="D12" s="47"/>
      <c r="E12" s="45" t="s">
        <v>1765</v>
      </c>
      <c r="F12" s="112" t="s">
        <v>1766</v>
      </c>
      <c r="G12" s="102"/>
    </row>
    <row r="13" spans="1:7">
      <c r="A13" s="1"/>
      <c r="B13" s="43"/>
      <c r="C13" s="43"/>
      <c r="D13" s="47"/>
      <c r="E13" s="289" t="s">
        <v>1767</v>
      </c>
      <c r="F13" s="112" t="s">
        <v>31</v>
      </c>
      <c r="G13" s="102"/>
    </row>
    <row r="14" spans="1:7">
      <c r="A14" s="1"/>
      <c r="B14" s="43"/>
      <c r="C14" s="43"/>
      <c r="D14" s="47"/>
      <c r="E14" s="45" t="s">
        <v>1587</v>
      </c>
      <c r="F14" s="112" t="s">
        <v>31</v>
      </c>
      <c r="G14" s="102"/>
    </row>
    <row r="15" spans="1:7">
      <c r="A15" s="1"/>
      <c r="B15" s="43"/>
      <c r="C15" s="43"/>
      <c r="D15" s="47"/>
      <c r="E15" s="289" t="s">
        <v>1768</v>
      </c>
      <c r="F15" s="112" t="s">
        <v>31</v>
      </c>
      <c r="G15" s="102"/>
    </row>
    <row r="16" spans="1:7">
      <c r="A16" s="1"/>
      <c r="B16" s="43"/>
      <c r="C16" s="43"/>
      <c r="D16" s="47"/>
      <c r="E16" s="45" t="s">
        <v>1769</v>
      </c>
      <c r="F16" s="112" t="s">
        <v>31</v>
      </c>
      <c r="G16" s="102"/>
    </row>
    <row r="17" spans="1:7">
      <c r="A17" s="1"/>
      <c r="B17" s="43"/>
      <c r="C17" s="43"/>
      <c r="D17" s="47"/>
      <c r="E17" s="45" t="s">
        <v>1770</v>
      </c>
      <c r="F17" s="112" t="s">
        <v>31</v>
      </c>
      <c r="G17" s="102"/>
    </row>
    <row r="18" spans="1:7">
      <c r="A18" s="1"/>
      <c r="B18" s="43"/>
      <c r="C18" s="43"/>
      <c r="D18" s="47"/>
      <c r="E18" s="45"/>
      <c r="F18" s="112"/>
      <c r="G18" s="102"/>
    </row>
    <row r="19" spans="1:7">
      <c r="A19" s="43" t="s">
        <v>1761</v>
      </c>
      <c r="B19" s="1" t="s">
        <v>40</v>
      </c>
      <c r="C19" s="1" t="str">
        <f>_xlfn.CONCAT("on", REPLACE(A19,1,1,UPPER(LEFT(A19,1))), REPLACE(B19,1,1,UPPER(LEFT(B19,1))))</f>
        <v>onRejuvenationDuration</v>
      </c>
      <c r="D19" s="43" t="s">
        <v>1775</v>
      </c>
      <c r="E19" s="31"/>
      <c r="F19" s="31"/>
      <c r="G19" s="102"/>
    </row>
    <row r="20" spans="1:7">
      <c r="A20" s="1"/>
      <c r="B20" s="1"/>
      <c r="C20" s="1"/>
      <c r="D20" s="1"/>
      <c r="E20" s="1" t="s">
        <v>703</v>
      </c>
      <c r="F20" s="42" t="s">
        <v>46</v>
      </c>
      <c r="G20" s="1"/>
    </row>
    <row r="21" spans="1:7">
      <c r="A21" s="1"/>
      <c r="B21" s="1"/>
      <c r="C21" s="1"/>
      <c r="D21" s="1"/>
      <c r="E21" s="1" t="s">
        <v>409</v>
      </c>
      <c r="F21" s="42" t="s">
        <v>666</v>
      </c>
      <c r="G21" s="1"/>
    </row>
    <row r="22" spans="1:7">
      <c r="A22" s="1"/>
      <c r="B22" s="1"/>
      <c r="C22" s="1"/>
      <c r="D22" s="1"/>
      <c r="E22" s="1" t="s">
        <v>410</v>
      </c>
      <c r="F22" s="42" t="s">
        <v>667</v>
      </c>
      <c r="G22" s="1"/>
    </row>
  </sheetData>
  <phoneticPr fontId="4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E7CE-AB51-4919-B4AF-05EF1EFEA6B0}">
  <dimension ref="A1:G9"/>
  <sheetViews>
    <sheetView workbookViewId="0">
      <selection activeCell="B14" sqref="B14"/>
    </sheetView>
  </sheetViews>
  <sheetFormatPr defaultRowHeight="15"/>
  <cols>
    <col min="1" max="3" width="24.28515625" customWidth="1"/>
    <col min="4" max="4" width="39.85546875" customWidth="1"/>
    <col min="5" max="7" width="24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7">
      <c r="A2" s="3"/>
      <c r="B2" s="3"/>
      <c r="C2" s="39" t="s">
        <v>17</v>
      </c>
      <c r="D2" s="39"/>
      <c r="E2" s="40" t="s">
        <v>1091</v>
      </c>
      <c r="F2" s="40" t="s">
        <v>19</v>
      </c>
      <c r="G2" s="100" t="s">
        <v>291</v>
      </c>
    </row>
    <row r="3" spans="1:7">
      <c r="A3" s="43" t="s">
        <v>1829</v>
      </c>
      <c r="B3" s="1" t="s">
        <v>33</v>
      </c>
      <c r="C3" s="1" t="str">
        <f>_xlfn.CONCAT("on", REPLACE(A3,1,1,UPPER(LEFT(A3,1))), REPLACE(B3,1,1,UPPER(LEFT(B3,1))))</f>
        <v>onTrailersettingsOpened</v>
      </c>
      <c r="D3" s="43" t="s">
        <v>698</v>
      </c>
      <c r="E3" s="31"/>
      <c r="F3" s="31"/>
      <c r="G3" s="102"/>
    </row>
    <row r="4" spans="1:7">
      <c r="A4" s="43" t="s">
        <v>1829</v>
      </c>
      <c r="B4" s="1" t="s">
        <v>39</v>
      </c>
      <c r="C4" s="1" t="str">
        <f>_xlfn.CONCAT("on", REPLACE(A4,1,1,UPPER(LEFT(A4,1))), REPLACE(B4,1,1,UPPER(LEFT(B4,1))))</f>
        <v>onTrailersettingsClosed</v>
      </c>
      <c r="D4" s="294" t="s">
        <v>1791</v>
      </c>
      <c r="E4" s="294"/>
      <c r="F4" s="31"/>
      <c r="G4" s="102"/>
    </row>
    <row r="5" spans="1:7">
      <c r="A5" s="43" t="s">
        <v>1829</v>
      </c>
      <c r="B5" s="1" t="s">
        <v>980</v>
      </c>
      <c r="C5" s="1" t="str">
        <f>_xlfn.CONCAT("on", REPLACE(A5,1,1,UPPER(LEFT(A5,1))), REPLACE(B5,1,1,UPPER(LEFT(B5,1))))</f>
        <v>onTrailersettingsClicked</v>
      </c>
      <c r="D5" s="294"/>
      <c r="E5" s="294"/>
      <c r="F5" s="1"/>
      <c r="G5" s="1"/>
    </row>
    <row r="6" spans="1:7">
      <c r="A6" s="1"/>
      <c r="B6" s="1"/>
      <c r="C6" s="1"/>
      <c r="D6" s="295" t="s">
        <v>274</v>
      </c>
      <c r="E6" s="294"/>
      <c r="F6" s="1"/>
      <c r="G6" s="1"/>
    </row>
    <row r="7" spans="1:7">
      <c r="A7" s="1"/>
      <c r="B7" s="1"/>
      <c r="C7" s="1"/>
      <c r="D7" s="296" t="s">
        <v>1776</v>
      </c>
      <c r="E7" s="298" t="s">
        <v>1777</v>
      </c>
      <c r="F7" s="1"/>
      <c r="G7" s="1"/>
    </row>
    <row r="8" spans="1:7">
      <c r="A8" s="1"/>
      <c r="B8" s="1"/>
      <c r="C8" s="1"/>
      <c r="D8" s="294" t="s">
        <v>1778</v>
      </c>
      <c r="E8" s="297" t="s">
        <v>31</v>
      </c>
      <c r="F8" s="1"/>
      <c r="G8" s="1"/>
    </row>
    <row r="9" spans="1:7">
      <c r="A9" s="1"/>
      <c r="B9" s="1"/>
      <c r="C9" s="1"/>
      <c r="D9" s="294" t="s">
        <v>1779</v>
      </c>
      <c r="E9" s="297" t="s">
        <v>1780</v>
      </c>
      <c r="F9" s="1"/>
      <c r="G9" s="1"/>
    </row>
  </sheetData>
  <phoneticPr fontId="4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0"/>
  <sheetViews>
    <sheetView topLeftCell="A22" workbookViewId="0">
      <selection activeCell="E12" sqref="E12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1091</v>
      </c>
      <c r="F2" s="6" t="s">
        <v>19</v>
      </c>
      <c r="G2" s="100" t="s">
        <v>291</v>
      </c>
    </row>
    <row r="3" spans="1:7">
      <c r="A3" s="43" t="s">
        <v>864</v>
      </c>
      <c r="B3" s="1" t="s">
        <v>33</v>
      </c>
      <c r="C3" s="1" t="s">
        <v>769</v>
      </c>
      <c r="D3" s="43" t="s">
        <v>770</v>
      </c>
      <c r="E3" s="31"/>
      <c r="F3" s="31"/>
      <c r="G3" s="102"/>
    </row>
    <row r="4" spans="1:7">
      <c r="A4" s="43" t="s">
        <v>864</v>
      </c>
      <c r="B4" s="1" t="s">
        <v>39</v>
      </c>
      <c r="C4" s="1" t="s">
        <v>771</v>
      </c>
      <c r="D4" s="43" t="s">
        <v>865</v>
      </c>
      <c r="E4" s="31"/>
      <c r="F4" s="31"/>
      <c r="G4" s="102"/>
    </row>
    <row r="5" spans="1:7">
      <c r="A5" s="43" t="s">
        <v>869</v>
      </c>
      <c r="B5" s="1" t="s">
        <v>870</v>
      </c>
      <c r="C5" s="1" t="s">
        <v>871</v>
      </c>
      <c r="D5" s="43" t="s">
        <v>872</v>
      </c>
      <c r="E5" s="113" t="s">
        <v>873</v>
      </c>
      <c r="F5" s="113" t="s">
        <v>874</v>
      </c>
      <c r="G5" s="113" t="s">
        <v>875</v>
      </c>
    </row>
    <row r="6" spans="1:7" s="223" customFormat="1">
      <c r="A6" s="220" t="s">
        <v>869</v>
      </c>
      <c r="B6" s="221" t="s">
        <v>876</v>
      </c>
      <c r="C6" s="221" t="s">
        <v>877</v>
      </c>
      <c r="D6" s="220" t="s">
        <v>878</v>
      </c>
      <c r="E6" s="222" t="s">
        <v>879</v>
      </c>
      <c r="F6" s="222" t="s">
        <v>880</v>
      </c>
      <c r="G6" s="222" t="s">
        <v>875</v>
      </c>
    </row>
    <row r="7" spans="1:7">
      <c r="A7" s="191" t="s">
        <v>864</v>
      </c>
      <c r="B7" s="1" t="s">
        <v>34</v>
      </c>
      <c r="C7" s="1" t="s">
        <v>772</v>
      </c>
      <c r="D7" s="43" t="s">
        <v>773</v>
      </c>
      <c r="E7" s="31"/>
      <c r="F7" s="31"/>
      <c r="G7" s="102"/>
    </row>
    <row r="8" spans="1:7">
      <c r="A8" s="192"/>
      <c r="B8" s="43"/>
      <c r="C8" s="43"/>
      <c r="D8" s="43"/>
      <c r="E8" s="159" t="s">
        <v>274</v>
      </c>
      <c r="F8" s="1"/>
      <c r="G8" s="102"/>
    </row>
    <row r="9" spans="1:7">
      <c r="A9" s="192"/>
      <c r="B9" s="43"/>
      <c r="C9" s="43"/>
      <c r="D9" s="43"/>
      <c r="E9" s="53" t="s">
        <v>774</v>
      </c>
      <c r="F9" s="42" t="s">
        <v>31</v>
      </c>
      <c r="G9" s="102"/>
    </row>
    <row r="10" spans="1:7">
      <c r="A10" s="192"/>
      <c r="B10" s="43"/>
      <c r="C10" s="43"/>
      <c r="D10" s="43"/>
      <c r="E10" s="53" t="s">
        <v>775</v>
      </c>
      <c r="F10" s="42" t="s">
        <v>31</v>
      </c>
      <c r="G10" s="102"/>
    </row>
    <row r="11" spans="1:7">
      <c r="A11" s="192"/>
      <c r="B11" s="43"/>
      <c r="C11" s="43"/>
      <c r="D11" s="43"/>
      <c r="E11" s="53" t="s">
        <v>776</v>
      </c>
      <c r="F11" s="42" t="s">
        <v>31</v>
      </c>
      <c r="G11" s="102"/>
    </row>
    <row r="12" spans="1:7">
      <c r="A12" s="192"/>
      <c r="B12" s="43"/>
      <c r="C12" s="43"/>
      <c r="D12" s="43"/>
      <c r="E12" s="53" t="s">
        <v>777</v>
      </c>
      <c r="F12" s="42" t="s">
        <v>31</v>
      </c>
      <c r="G12" s="102"/>
    </row>
    <row r="13" spans="1:7">
      <c r="A13" s="192"/>
      <c r="B13" s="1"/>
      <c r="C13" s="1"/>
      <c r="D13" s="1"/>
      <c r="E13" s="53" t="s">
        <v>700</v>
      </c>
      <c r="F13" s="42" t="s">
        <v>778</v>
      </c>
      <c r="G13" s="1" t="s">
        <v>779</v>
      </c>
    </row>
    <row r="14" spans="1:7">
      <c r="A14" s="192"/>
      <c r="B14" s="1"/>
      <c r="C14" s="1"/>
      <c r="D14" s="1"/>
      <c r="E14" s="53" t="s">
        <v>780</v>
      </c>
      <c r="F14" s="42" t="s">
        <v>778</v>
      </c>
      <c r="G14" s="1" t="s">
        <v>779</v>
      </c>
    </row>
    <row r="15" spans="1:7">
      <c r="A15" s="192"/>
      <c r="B15" s="1"/>
      <c r="C15" s="1"/>
      <c r="D15" s="1"/>
      <c r="E15" s="53" t="s">
        <v>699</v>
      </c>
      <c r="F15" s="42" t="s">
        <v>778</v>
      </c>
      <c r="G15" s="1" t="s">
        <v>779</v>
      </c>
    </row>
    <row r="16" spans="1:7">
      <c r="A16" s="192"/>
      <c r="B16" s="1"/>
      <c r="C16" s="1"/>
      <c r="D16" s="1"/>
      <c r="E16" s="53" t="s">
        <v>781</v>
      </c>
      <c r="F16" s="42" t="s">
        <v>778</v>
      </c>
      <c r="G16" s="1" t="s">
        <v>779</v>
      </c>
    </row>
    <row r="17" spans="1:7">
      <c r="A17" s="192"/>
      <c r="B17" s="1"/>
      <c r="C17" s="1"/>
      <c r="D17" s="1"/>
      <c r="E17" s="53" t="s">
        <v>782</v>
      </c>
      <c r="F17" s="42" t="s">
        <v>31</v>
      </c>
      <c r="G17" s="1"/>
    </row>
    <row r="18" spans="1:7">
      <c r="A18" s="192"/>
      <c r="B18" s="1"/>
      <c r="C18" s="1"/>
      <c r="D18" s="1"/>
      <c r="E18" s="53" t="s">
        <v>783</v>
      </c>
      <c r="F18" s="42" t="s">
        <v>31</v>
      </c>
      <c r="G18" s="1"/>
    </row>
    <row r="19" spans="1:7">
      <c r="A19" s="192"/>
      <c r="B19" s="1"/>
      <c r="C19" s="1"/>
      <c r="D19" s="1"/>
      <c r="E19" s="53" t="s">
        <v>784</v>
      </c>
      <c r="F19" s="42" t="s">
        <v>702</v>
      </c>
      <c r="G19" s="1"/>
    </row>
    <row r="20" spans="1:7">
      <c r="A20" s="192"/>
      <c r="B20" s="1"/>
      <c r="C20" s="1"/>
      <c r="D20" s="1"/>
      <c r="E20" s="53" t="s">
        <v>785</v>
      </c>
      <c r="F20" s="42" t="s">
        <v>786</v>
      </c>
      <c r="G20" s="1" t="s">
        <v>787</v>
      </c>
    </row>
    <row r="21" spans="1:7">
      <c r="A21" s="192"/>
      <c r="B21" s="1"/>
      <c r="C21" s="1"/>
      <c r="D21" s="1"/>
      <c r="E21" s="53" t="s">
        <v>788</v>
      </c>
      <c r="F21" s="42" t="s">
        <v>789</v>
      </c>
      <c r="G21" s="1"/>
    </row>
    <row r="22" spans="1:7">
      <c r="A22" s="192"/>
      <c r="B22" s="1"/>
      <c r="C22" s="1"/>
      <c r="D22" s="1"/>
      <c r="E22" s="53" t="s">
        <v>790</v>
      </c>
      <c r="F22" s="42" t="s">
        <v>791</v>
      </c>
      <c r="G22" s="1" t="s">
        <v>792</v>
      </c>
    </row>
    <row r="23" spans="1:7">
      <c r="A23" s="192"/>
      <c r="B23" s="1"/>
      <c r="C23" s="1"/>
      <c r="D23" s="1"/>
      <c r="E23" s="53" t="s">
        <v>793</v>
      </c>
      <c r="F23" s="42" t="s">
        <v>794</v>
      </c>
      <c r="G23" s="1"/>
    </row>
    <row r="24" spans="1:7">
      <c r="A24" s="192"/>
      <c r="B24" s="1"/>
      <c r="C24" s="1"/>
      <c r="D24" s="1"/>
      <c r="E24" s="53" t="s">
        <v>795</v>
      </c>
      <c r="F24" s="42" t="s">
        <v>694</v>
      </c>
      <c r="G24" s="1" t="s">
        <v>796</v>
      </c>
    </row>
    <row r="25" spans="1:7">
      <c r="A25" s="192"/>
      <c r="B25" s="1"/>
      <c r="C25" s="1"/>
      <c r="D25" s="1"/>
      <c r="E25" s="53" t="s">
        <v>797</v>
      </c>
      <c r="F25" s="42" t="s">
        <v>694</v>
      </c>
      <c r="G25" s="1"/>
    </row>
    <row r="26" spans="1:7">
      <c r="A26" s="192"/>
      <c r="B26" s="1"/>
      <c r="C26" s="1"/>
      <c r="D26" s="1"/>
      <c r="E26" s="53" t="s">
        <v>798</v>
      </c>
      <c r="F26" s="42" t="s">
        <v>694</v>
      </c>
      <c r="G26" s="1"/>
    </row>
    <row r="27" spans="1:7">
      <c r="A27" s="193"/>
      <c r="B27" s="1"/>
      <c r="C27" s="1"/>
      <c r="D27" s="1"/>
      <c r="E27" s="53" t="s">
        <v>799</v>
      </c>
      <c r="F27" s="42" t="s">
        <v>694</v>
      </c>
      <c r="G27" s="1"/>
    </row>
    <row r="28" spans="1:7" ht="30">
      <c r="A28" s="43" t="s">
        <v>800</v>
      </c>
      <c r="B28" s="1" t="s">
        <v>33</v>
      </c>
      <c r="C28" s="1" t="s">
        <v>801</v>
      </c>
      <c r="D28" s="43" t="s">
        <v>802</v>
      </c>
      <c r="E28" s="1"/>
      <c r="F28" s="1"/>
      <c r="G28" s="1"/>
    </row>
    <row r="29" spans="1:7" ht="30">
      <c r="A29" s="43" t="s">
        <v>800</v>
      </c>
      <c r="B29" s="1" t="s">
        <v>39</v>
      </c>
      <c r="C29" s="1" t="s">
        <v>803</v>
      </c>
      <c r="D29" s="43" t="s">
        <v>866</v>
      </c>
      <c r="E29" s="1"/>
      <c r="F29" s="1"/>
      <c r="G29" s="1"/>
    </row>
    <row r="30" spans="1:7">
      <c r="A30" s="314" t="s">
        <v>800</v>
      </c>
      <c r="B30" s="1" t="s">
        <v>34</v>
      </c>
      <c r="C30" s="1" t="s">
        <v>804</v>
      </c>
      <c r="D30" s="1" t="s">
        <v>805</v>
      </c>
      <c r="E30" s="1"/>
      <c r="F30" s="1"/>
      <c r="G30" s="1"/>
    </row>
    <row r="31" spans="1:7">
      <c r="A31" s="315"/>
      <c r="B31" s="1"/>
      <c r="C31" s="1"/>
      <c r="D31" s="1"/>
      <c r="E31" s="1" t="s">
        <v>686</v>
      </c>
      <c r="F31" s="42" t="s">
        <v>274</v>
      </c>
      <c r="G31" s="1"/>
    </row>
    <row r="32" spans="1:7">
      <c r="A32" s="315"/>
      <c r="B32" s="1"/>
      <c r="C32" s="1"/>
      <c r="D32" s="1"/>
      <c r="E32" s="1"/>
      <c r="F32" s="53" t="s">
        <v>806</v>
      </c>
      <c r="G32" s="1"/>
    </row>
    <row r="33" spans="1:7">
      <c r="A33" s="315"/>
      <c r="B33" s="1"/>
      <c r="C33" s="1"/>
      <c r="D33" s="1"/>
      <c r="E33" s="1"/>
      <c r="F33" s="53" t="s">
        <v>807</v>
      </c>
      <c r="G33" s="1"/>
    </row>
    <row r="34" spans="1:7">
      <c r="A34" s="315"/>
      <c r="B34" s="1"/>
      <c r="C34" s="1"/>
      <c r="D34" s="1"/>
      <c r="E34" s="1"/>
      <c r="F34" s="53" t="s">
        <v>808</v>
      </c>
      <c r="G34" s="1"/>
    </row>
    <row r="35" spans="1:7">
      <c r="A35" s="315"/>
      <c r="B35" s="1"/>
      <c r="C35" s="1"/>
      <c r="D35" s="1"/>
      <c r="E35" s="1"/>
      <c r="F35" s="53" t="s">
        <v>809</v>
      </c>
      <c r="G35" s="1"/>
    </row>
    <row r="36" spans="1:7">
      <c r="A36" s="315"/>
      <c r="B36" s="1"/>
      <c r="C36" s="1"/>
      <c r="D36" s="1"/>
      <c r="E36" s="1"/>
      <c r="F36" s="53" t="s">
        <v>810</v>
      </c>
      <c r="G36" s="1"/>
    </row>
    <row r="37" spans="1:7">
      <c r="A37" s="315"/>
      <c r="B37" s="1"/>
      <c r="C37" s="1"/>
      <c r="D37" s="1"/>
      <c r="E37" s="1"/>
      <c r="F37" s="53" t="s">
        <v>811</v>
      </c>
      <c r="G37" s="1"/>
    </row>
    <row r="38" spans="1:7">
      <c r="A38" s="315"/>
      <c r="B38" s="1"/>
      <c r="C38" s="1"/>
      <c r="D38" s="1"/>
      <c r="E38" s="1"/>
      <c r="F38" s="53" t="s">
        <v>812</v>
      </c>
      <c r="G38" s="1"/>
    </row>
    <row r="39" spans="1:7">
      <c r="A39" s="315"/>
      <c r="B39" s="1"/>
      <c r="C39" s="1"/>
      <c r="D39" s="1"/>
      <c r="E39" s="1"/>
      <c r="F39" s="53" t="s">
        <v>813</v>
      </c>
      <c r="G39" s="1"/>
    </row>
    <row r="40" spans="1:7">
      <c r="A40" s="315"/>
      <c r="B40" s="1"/>
      <c r="C40" s="1"/>
      <c r="D40" s="1"/>
      <c r="E40" s="1"/>
      <c r="F40" s="53" t="s">
        <v>814</v>
      </c>
      <c r="G40" s="1"/>
    </row>
    <row r="41" spans="1:7">
      <c r="A41" s="316"/>
      <c r="B41" s="1"/>
      <c r="C41" s="1"/>
      <c r="D41" s="1"/>
      <c r="E41" s="1"/>
      <c r="F41" s="53" t="s">
        <v>815</v>
      </c>
      <c r="G41" s="1"/>
    </row>
    <row r="42" spans="1:7">
      <c r="A42" s="43" t="s">
        <v>816</v>
      </c>
      <c r="B42" s="1" t="s">
        <v>33</v>
      </c>
      <c r="C42" s="1" t="s">
        <v>817</v>
      </c>
      <c r="D42" s="43" t="s">
        <v>818</v>
      </c>
      <c r="E42" s="1"/>
      <c r="F42" s="1"/>
      <c r="G42" s="1"/>
    </row>
    <row r="43" spans="1:7">
      <c r="A43" s="43" t="s">
        <v>816</v>
      </c>
      <c r="B43" s="1" t="s">
        <v>39</v>
      </c>
      <c r="C43" s="1" t="s">
        <v>819</v>
      </c>
      <c r="D43" s="43" t="s">
        <v>867</v>
      </c>
      <c r="E43" s="1"/>
      <c r="F43" s="1"/>
      <c r="G43" s="1"/>
    </row>
    <row r="44" spans="1:7">
      <c r="A44" s="314" t="s">
        <v>816</v>
      </c>
      <c r="B44" s="1" t="s">
        <v>34</v>
      </c>
      <c r="C44" s="1" t="s">
        <v>820</v>
      </c>
      <c r="D44" s="1" t="s">
        <v>821</v>
      </c>
      <c r="E44" s="1"/>
      <c r="F44" s="1"/>
      <c r="G44" s="1"/>
    </row>
    <row r="45" spans="1:7">
      <c r="A45" s="315"/>
      <c r="B45" s="1"/>
      <c r="C45" s="1"/>
      <c r="D45" s="1"/>
      <c r="E45" s="159" t="s">
        <v>274</v>
      </c>
      <c r="F45" s="1"/>
      <c r="G45" s="1"/>
    </row>
    <row r="46" spans="1:7">
      <c r="A46" s="315"/>
      <c r="B46" s="1"/>
      <c r="C46" s="1"/>
      <c r="D46" s="1"/>
      <c r="E46" s="1" t="s">
        <v>822</v>
      </c>
      <c r="F46" s="42" t="s">
        <v>702</v>
      </c>
      <c r="G46" s="1"/>
    </row>
    <row r="47" spans="1:7">
      <c r="A47" s="315"/>
      <c r="B47" s="1"/>
      <c r="C47" s="1"/>
      <c r="D47" s="1"/>
      <c r="E47" s="1" t="s">
        <v>823</v>
      </c>
      <c r="F47" s="42" t="s">
        <v>702</v>
      </c>
      <c r="G47" s="1"/>
    </row>
    <row r="48" spans="1:7">
      <c r="A48" s="315"/>
      <c r="B48" s="1"/>
      <c r="C48" s="1"/>
      <c r="D48" s="1"/>
      <c r="E48" s="1" t="s">
        <v>824</v>
      </c>
      <c r="F48" s="42" t="s">
        <v>702</v>
      </c>
      <c r="G48" s="1"/>
    </row>
    <row r="49" spans="1:7">
      <c r="A49" s="315"/>
      <c r="B49" s="1"/>
      <c r="C49" s="1"/>
      <c r="D49" s="1"/>
      <c r="E49" s="1" t="s">
        <v>825</v>
      </c>
      <c r="F49" s="42" t="s">
        <v>702</v>
      </c>
      <c r="G49" s="1"/>
    </row>
    <row r="50" spans="1:7">
      <c r="A50" s="316"/>
      <c r="B50" s="1"/>
      <c r="C50" s="1"/>
      <c r="D50" s="1"/>
      <c r="E50" s="1" t="s">
        <v>826</v>
      </c>
      <c r="F50" s="42" t="s">
        <v>827</v>
      </c>
      <c r="G50" s="1"/>
    </row>
  </sheetData>
  <mergeCells count="2">
    <mergeCell ref="A30:A41"/>
    <mergeCell ref="A44:A50"/>
  </mergeCells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1" workbookViewId="0">
      <selection activeCell="D10" sqref="D10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9" t="s">
        <v>17</v>
      </c>
      <c r="D2" s="39"/>
      <c r="E2" s="40" t="s">
        <v>1091</v>
      </c>
      <c r="F2" s="40" t="s">
        <v>756</v>
      </c>
      <c r="G2" s="40" t="s">
        <v>291</v>
      </c>
    </row>
    <row r="3" spans="1:7">
      <c r="A3" s="43" t="s">
        <v>754</v>
      </c>
      <c r="B3" s="1" t="s">
        <v>695</v>
      </c>
      <c r="C3" s="1" t="str">
        <f>_xlfn.CONCAT("on", REPLACE(A3,1,1,UPPER(LEFT(A3,1))), REPLACE(B3,1,1,UPPER(LEFT(B3,1))))</f>
        <v>onAarOpened</v>
      </c>
      <c r="D3" s="43" t="s">
        <v>755</v>
      </c>
      <c r="E3" s="31"/>
      <c r="F3" s="31"/>
      <c r="G3" s="31"/>
    </row>
    <row r="4" spans="1:7">
      <c r="A4" s="43"/>
      <c r="B4" s="43"/>
      <c r="C4" s="43"/>
      <c r="D4" s="31"/>
      <c r="E4" s="1" t="s">
        <v>272</v>
      </c>
      <c r="F4" s="1" t="s">
        <v>1435</v>
      </c>
      <c r="G4" s="104" t="s">
        <v>757</v>
      </c>
    </row>
    <row r="5" spans="1:7">
      <c r="A5" s="43"/>
      <c r="B5" s="43"/>
      <c r="C5" s="43"/>
      <c r="D5" s="31"/>
      <c r="E5" s="31"/>
      <c r="F5" s="31"/>
    </row>
    <row r="6" spans="1:7">
      <c r="A6" s="43" t="s">
        <v>754</v>
      </c>
      <c r="B6" s="1" t="s">
        <v>696</v>
      </c>
      <c r="C6" s="1" t="str">
        <f>_xlfn.CONCAT("on", REPLACE(A6,1,1,UPPER(LEFT(A6,1))), REPLACE(B6,1,1,UPPER(LEFT(B6,1))))</f>
        <v>onAarClicked</v>
      </c>
      <c r="D6" s="43" t="s">
        <v>747</v>
      </c>
      <c r="E6" s="31"/>
      <c r="F6" s="31"/>
      <c r="G6" s="103"/>
    </row>
    <row r="7" spans="1:7">
      <c r="A7" s="43"/>
      <c r="B7" s="1"/>
      <c r="C7" s="43"/>
      <c r="D7" s="1"/>
      <c r="E7" s="159" t="s">
        <v>274</v>
      </c>
      <c r="F7" s="31"/>
      <c r="G7" s="103"/>
    </row>
    <row r="8" spans="1:7" ht="33">
      <c r="A8" s="43"/>
      <c r="B8" s="43"/>
      <c r="C8" s="43"/>
      <c r="D8" s="1"/>
      <c r="E8" s="42" t="s">
        <v>748</v>
      </c>
      <c r="F8" s="1" t="s">
        <v>749</v>
      </c>
      <c r="G8" s="103" t="s">
        <v>764</v>
      </c>
    </row>
    <row r="9" spans="1:7">
      <c r="A9" s="43"/>
      <c r="B9" s="43"/>
      <c r="C9" s="43"/>
      <c r="D9" s="1"/>
      <c r="E9" s="42" t="s">
        <v>751</v>
      </c>
      <c r="F9" s="1" t="s">
        <v>1090</v>
      </c>
      <c r="G9" s="103"/>
    </row>
    <row r="10" spans="1:7">
      <c r="A10" s="111"/>
      <c r="B10" s="43"/>
      <c r="C10" s="43"/>
      <c r="D10" s="1"/>
      <c r="E10" s="1" t="s">
        <v>752</v>
      </c>
      <c r="F10" s="1" t="s">
        <v>31</v>
      </c>
      <c r="G10" s="103"/>
    </row>
    <row r="11" spans="1:7">
      <c r="A11" s="111"/>
      <c r="B11" s="43"/>
      <c r="C11" s="43"/>
      <c r="D11" s="1"/>
      <c r="E11" s="1" t="s">
        <v>753</v>
      </c>
      <c r="F11" s="1" t="s">
        <v>1134</v>
      </c>
      <c r="G11" s="103"/>
    </row>
    <row r="12" spans="1:7">
      <c r="A12" s="43" t="s">
        <v>754</v>
      </c>
      <c r="B12" s="1" t="s">
        <v>759</v>
      </c>
      <c r="C12" s="1" t="str">
        <f>_xlfn.CONCAT("on", REPLACE(A12,1,1,UPPER(LEFT(A12,1))), REPLACE(B12,1,1,UPPER(LEFT(B12,1))))</f>
        <v>onAarMsgpush</v>
      </c>
      <c r="D12" s="43" t="s">
        <v>761</v>
      </c>
      <c r="E12" s="31"/>
      <c r="F12" s="31"/>
      <c r="G12" s="1"/>
    </row>
    <row r="13" spans="1:7">
      <c r="A13" s="43"/>
      <c r="B13" s="1"/>
      <c r="C13" s="43"/>
      <c r="D13" s="1"/>
      <c r="E13" s="159" t="s">
        <v>274</v>
      </c>
      <c r="F13" s="1"/>
      <c r="G13" s="1"/>
    </row>
    <row r="14" spans="1:7">
      <c r="A14" s="1"/>
      <c r="B14" s="1"/>
      <c r="C14" s="1"/>
      <c r="D14" s="1"/>
      <c r="E14" s="42" t="s">
        <v>762</v>
      </c>
      <c r="F14" s="1" t="s">
        <v>749</v>
      </c>
      <c r="G14" s="1" t="s">
        <v>719</v>
      </c>
    </row>
    <row r="15" spans="1:7">
      <c r="A15" s="1"/>
      <c r="B15" s="1"/>
      <c r="C15" s="1"/>
      <c r="D15" s="1"/>
      <c r="E15" s="42" t="s">
        <v>763</v>
      </c>
      <c r="F15" s="1" t="s">
        <v>1134</v>
      </c>
      <c r="G15" s="1"/>
    </row>
    <row r="16" spans="1:7" ht="30">
      <c r="A16" s="43" t="s">
        <v>754</v>
      </c>
      <c r="B16" s="1" t="s">
        <v>766</v>
      </c>
      <c r="C16" s="1" t="str">
        <f>_xlfn.CONCAT("on", REPLACE(A16,1,1,UPPER(LEFT(A16,1))), REPLACE(B16,1,1,UPPER(LEFT(B16,1))))</f>
        <v>onAarValue</v>
      </c>
      <c r="D16" s="43" t="s">
        <v>1088</v>
      </c>
      <c r="E16" s="1"/>
      <c r="F16" s="1"/>
      <c r="G16" s="1"/>
    </row>
    <row r="17" spans="1:7">
      <c r="A17" s="1"/>
      <c r="B17" s="1"/>
      <c r="C17" s="1"/>
      <c r="D17" s="1"/>
      <c r="E17" s="1" t="s">
        <v>273</v>
      </c>
      <c r="F17" s="42" t="s">
        <v>46</v>
      </c>
      <c r="G17" s="1" t="s">
        <v>765</v>
      </c>
    </row>
    <row r="18" spans="1:7" ht="45">
      <c r="A18" s="43" t="s">
        <v>754</v>
      </c>
      <c r="B18" s="1" t="s">
        <v>767</v>
      </c>
      <c r="C18" s="1" t="str">
        <f>_xlfn.CONCAT("on", REPLACE(A18,1,1,UPPER(LEFT(A18,1))), REPLACE(B18,1,1,UPPER(LEFT(B18,1))))</f>
        <v>onAarStatus</v>
      </c>
      <c r="D18" s="43" t="s">
        <v>1089</v>
      </c>
      <c r="E18" s="1"/>
      <c r="F18" s="1"/>
      <c r="G18" s="1"/>
    </row>
    <row r="19" spans="1:7">
      <c r="A19" s="1"/>
      <c r="B19" s="1"/>
      <c r="C19" s="1"/>
      <c r="D19" s="1"/>
      <c r="E19" s="1" t="s">
        <v>273</v>
      </c>
      <c r="F19" s="42" t="s">
        <v>46</v>
      </c>
      <c r="G19" s="1" t="s">
        <v>828</v>
      </c>
    </row>
    <row r="20" spans="1:7">
      <c r="A20" s="1"/>
      <c r="B20" s="1"/>
      <c r="C20" s="1"/>
      <c r="D20" s="1"/>
      <c r="E20" s="1" t="s">
        <v>314</v>
      </c>
      <c r="F20" s="1" t="s">
        <v>31</v>
      </c>
      <c r="G20" s="1" t="s">
        <v>829</v>
      </c>
    </row>
    <row r="41" spans="1:9" ht="30">
      <c r="A41" s="108" t="s">
        <v>704</v>
      </c>
      <c r="B41" s="108" t="s">
        <v>705</v>
      </c>
      <c r="C41" s="108" t="s">
        <v>706</v>
      </c>
      <c r="D41" s="108" t="s">
        <v>707</v>
      </c>
      <c r="E41" s="108" t="s">
        <v>708</v>
      </c>
      <c r="F41" s="108"/>
      <c r="G41" s="108" t="s">
        <v>709</v>
      </c>
      <c r="H41" s="108" t="s">
        <v>710</v>
      </c>
      <c r="I41" s="108" t="s">
        <v>711</v>
      </c>
    </row>
    <row r="42" spans="1:9" ht="45">
      <c r="A42" s="109" t="s">
        <v>712</v>
      </c>
      <c r="B42" s="109" t="s">
        <v>713</v>
      </c>
      <c r="C42" s="109">
        <v>1006012003</v>
      </c>
      <c r="D42" s="109" t="s">
        <v>714</v>
      </c>
      <c r="E42" s="109" t="s">
        <v>750</v>
      </c>
      <c r="F42" s="109"/>
      <c r="G42" s="109" t="s">
        <v>715</v>
      </c>
      <c r="H42" s="109" t="s">
        <v>716</v>
      </c>
      <c r="I42" s="109" t="s">
        <v>717</v>
      </c>
    </row>
    <row r="43" spans="1:9" ht="45">
      <c r="A43" s="109" t="s">
        <v>712</v>
      </c>
      <c r="B43" s="109" t="s">
        <v>713</v>
      </c>
      <c r="C43" s="109">
        <v>1006012003</v>
      </c>
      <c r="D43" s="109" t="s">
        <v>718</v>
      </c>
      <c r="E43" s="109" t="s">
        <v>760</v>
      </c>
      <c r="F43" s="109"/>
      <c r="G43" s="109" t="s">
        <v>715</v>
      </c>
      <c r="H43" s="109" t="s">
        <v>716</v>
      </c>
      <c r="I43" s="109" t="s">
        <v>720</v>
      </c>
    </row>
    <row r="44" spans="1:9" ht="45">
      <c r="A44" s="109" t="s">
        <v>712</v>
      </c>
      <c r="B44" s="109" t="s">
        <v>713</v>
      </c>
      <c r="C44" s="109">
        <v>1006012003</v>
      </c>
      <c r="D44" s="109" t="s">
        <v>721</v>
      </c>
      <c r="E44" s="109" t="s">
        <v>722</v>
      </c>
      <c r="F44" s="109"/>
      <c r="G44" s="109" t="s">
        <v>723</v>
      </c>
      <c r="H44" s="109" t="s">
        <v>716</v>
      </c>
      <c r="I44" s="109" t="s">
        <v>717</v>
      </c>
    </row>
    <row r="45" spans="1:9" ht="45">
      <c r="A45" s="109" t="s">
        <v>712</v>
      </c>
      <c r="B45" s="109" t="s">
        <v>713</v>
      </c>
      <c r="C45" s="109">
        <v>1006012003</v>
      </c>
      <c r="D45" s="109" t="s">
        <v>724</v>
      </c>
      <c r="E45" s="109" t="s">
        <v>725</v>
      </c>
      <c r="F45" s="109"/>
      <c r="G45" s="109" t="s">
        <v>726</v>
      </c>
      <c r="H45" s="109" t="s">
        <v>716</v>
      </c>
      <c r="I45" s="109" t="s">
        <v>717</v>
      </c>
    </row>
    <row r="46" spans="1:9">
      <c r="A46" s="109" t="s">
        <v>712</v>
      </c>
      <c r="B46" s="109" t="s">
        <v>713</v>
      </c>
      <c r="C46" s="109">
        <v>1006012003</v>
      </c>
      <c r="D46" s="109" t="s">
        <v>727</v>
      </c>
      <c r="E46" s="109" t="s">
        <v>728</v>
      </c>
      <c r="F46" s="109"/>
      <c r="G46" s="109"/>
      <c r="H46" s="109" t="s">
        <v>716</v>
      </c>
      <c r="I46" s="109" t="s">
        <v>720</v>
      </c>
    </row>
    <row r="47" spans="1:9" ht="30">
      <c r="A47" s="109" t="s">
        <v>712</v>
      </c>
      <c r="B47" s="109" t="s">
        <v>713</v>
      </c>
      <c r="C47" s="109">
        <v>1006012003</v>
      </c>
      <c r="D47" s="109" t="s">
        <v>729</v>
      </c>
      <c r="E47" s="109" t="s">
        <v>730</v>
      </c>
      <c r="F47" s="109"/>
      <c r="G47" s="109"/>
      <c r="H47" s="109" t="s">
        <v>716</v>
      </c>
      <c r="I47" s="109" t="s">
        <v>731</v>
      </c>
    </row>
    <row r="48" spans="1:9" ht="45">
      <c r="A48" s="109" t="s">
        <v>712</v>
      </c>
      <c r="B48" s="109" t="s">
        <v>713</v>
      </c>
      <c r="C48" s="109">
        <v>1006012003</v>
      </c>
      <c r="D48" s="109" t="s">
        <v>732</v>
      </c>
      <c r="E48" s="109" t="s">
        <v>733</v>
      </c>
      <c r="F48" s="109"/>
      <c r="G48" s="109" t="s">
        <v>734</v>
      </c>
      <c r="H48" s="109" t="s">
        <v>716</v>
      </c>
      <c r="I48" s="109" t="s">
        <v>717</v>
      </c>
    </row>
    <row r="49" spans="1:9">
      <c r="A49" s="109" t="s">
        <v>712</v>
      </c>
      <c r="B49" s="109" t="s">
        <v>713</v>
      </c>
      <c r="C49" s="109">
        <v>1006012003</v>
      </c>
      <c r="D49" s="109" t="s">
        <v>735</v>
      </c>
      <c r="E49" s="109" t="s">
        <v>736</v>
      </c>
      <c r="F49" s="109"/>
      <c r="G49" s="109"/>
      <c r="H49" s="109" t="s">
        <v>716</v>
      </c>
      <c r="I49" s="109" t="s">
        <v>717</v>
      </c>
    </row>
    <row r="50" spans="1:9" ht="75">
      <c r="A50" s="109" t="s">
        <v>712</v>
      </c>
      <c r="B50" s="109" t="s">
        <v>713</v>
      </c>
      <c r="C50" s="109">
        <v>1006012003</v>
      </c>
      <c r="D50" s="109" t="s">
        <v>737</v>
      </c>
      <c r="E50" s="109" t="s">
        <v>738</v>
      </c>
      <c r="F50" s="109"/>
      <c r="G50" s="109" t="s">
        <v>758</v>
      </c>
      <c r="H50" s="109" t="s">
        <v>716</v>
      </c>
      <c r="I50" s="109" t="s">
        <v>739</v>
      </c>
    </row>
    <row r="51" spans="1:9" ht="45">
      <c r="A51" s="109" t="s">
        <v>712</v>
      </c>
      <c r="B51" s="109" t="s">
        <v>713</v>
      </c>
      <c r="C51" s="109">
        <v>1006012003</v>
      </c>
      <c r="D51" s="110" t="s">
        <v>740</v>
      </c>
      <c r="E51" s="109" t="s">
        <v>741</v>
      </c>
      <c r="F51" s="109"/>
      <c r="G51" s="109" t="s">
        <v>742</v>
      </c>
      <c r="H51" s="109" t="s">
        <v>716</v>
      </c>
      <c r="I51" s="109" t="s">
        <v>743</v>
      </c>
    </row>
    <row r="52" spans="1:9" ht="90">
      <c r="A52" s="109" t="s">
        <v>712</v>
      </c>
      <c r="B52" s="109" t="s">
        <v>713</v>
      </c>
      <c r="C52" s="109">
        <v>1006012003</v>
      </c>
      <c r="D52" s="110" t="s">
        <v>744</v>
      </c>
      <c r="E52" s="109" t="s">
        <v>745</v>
      </c>
      <c r="F52" s="109"/>
      <c r="G52" s="109" t="s">
        <v>746</v>
      </c>
      <c r="H52" s="109" t="s">
        <v>716</v>
      </c>
      <c r="I52" s="109" t="s">
        <v>743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B1" zoomScale="90" zoomScaleNormal="90" workbookViewId="0">
      <selection activeCell="F21" sqref="F21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1370</v>
      </c>
      <c r="I1" s="20" t="s">
        <v>1371</v>
      </c>
    </row>
    <row r="2" spans="1:9">
      <c r="A2" s="3"/>
      <c r="B2" s="3"/>
      <c r="C2" s="39" t="s">
        <v>17</v>
      </c>
      <c r="D2" s="39"/>
      <c r="E2" s="40" t="s">
        <v>1091</v>
      </c>
      <c r="F2" s="40" t="s">
        <v>19</v>
      </c>
      <c r="G2" s="41" t="s">
        <v>20</v>
      </c>
    </row>
    <row r="3" spans="1:9">
      <c r="A3" s="1" t="s">
        <v>682</v>
      </c>
      <c r="B3" s="1" t="s">
        <v>33</v>
      </c>
      <c r="C3" s="1" t="str">
        <f>_xlfn.CONCAT("on", REPLACE(A3,1,1,UPPER(LEFT(A3,1))), REPLACE(B3,1,1,UPPER(LEFT(B3,1))))</f>
        <v>onCarmodel Opened</v>
      </c>
      <c r="D3" s="44" t="s">
        <v>685</v>
      </c>
      <c r="E3" s="1"/>
      <c r="F3" s="1"/>
      <c r="G3" s="1"/>
    </row>
    <row r="4" spans="1:9">
      <c r="A4" s="1"/>
      <c r="B4" s="1"/>
      <c r="C4" s="1"/>
      <c r="D4" s="44"/>
      <c r="E4" s="1" t="s">
        <v>1005</v>
      </c>
      <c r="F4" s="1" t="s">
        <v>422</v>
      </c>
      <c r="G4" s="1" t="s">
        <v>1006</v>
      </c>
    </row>
    <row r="5" spans="1:9">
      <c r="A5" s="1"/>
      <c r="B5" s="1"/>
      <c r="C5" s="1"/>
      <c r="D5" s="44"/>
      <c r="E5" s="1" t="s">
        <v>272</v>
      </c>
      <c r="F5" s="42" t="s">
        <v>687</v>
      </c>
      <c r="G5" s="1" t="s">
        <v>689</v>
      </c>
    </row>
    <row r="6" spans="1:9">
      <c r="A6" s="1" t="s">
        <v>682</v>
      </c>
      <c r="B6" s="1" t="s">
        <v>40</v>
      </c>
      <c r="C6" s="1" t="str">
        <f>_xlfn.CONCAT("on", REPLACE(A6,1,1,UPPER(LEFT(A6,1))), REPLACE(B6,1,1,UPPER(LEFT(B6,1))))</f>
        <v>onCarmodel Duration</v>
      </c>
      <c r="D6" s="44" t="s">
        <v>688</v>
      </c>
      <c r="E6" s="1"/>
      <c r="F6" s="1"/>
      <c r="G6" s="1"/>
    </row>
    <row r="7" spans="1:9">
      <c r="A7" s="1"/>
      <c r="B7" s="1"/>
      <c r="C7" s="1"/>
      <c r="D7" s="44"/>
      <c r="E7" s="1" t="s">
        <v>1005</v>
      </c>
      <c r="F7" s="1" t="s">
        <v>422</v>
      </c>
      <c r="G7" s="1" t="s">
        <v>1006</v>
      </c>
    </row>
    <row r="8" spans="1:9">
      <c r="A8" s="1"/>
      <c r="B8" s="1"/>
      <c r="C8" s="1"/>
      <c r="D8" s="1"/>
      <c r="E8" s="1" t="s">
        <v>409</v>
      </c>
      <c r="F8" s="42" t="s">
        <v>666</v>
      </c>
      <c r="G8" s="1" t="s">
        <v>683</v>
      </c>
    </row>
    <row r="9" spans="1:9">
      <c r="A9" s="1"/>
      <c r="B9" s="1"/>
      <c r="C9" s="1"/>
      <c r="D9" s="44"/>
      <c r="E9" s="1" t="s">
        <v>479</v>
      </c>
      <c r="F9" s="42" t="s">
        <v>667</v>
      </c>
      <c r="G9" s="138" t="s">
        <v>684</v>
      </c>
    </row>
    <row r="10" spans="1:9">
      <c r="A10" s="1"/>
      <c r="B10" s="1"/>
      <c r="C10" s="1"/>
      <c r="D10" s="44"/>
      <c r="E10" s="1" t="s">
        <v>272</v>
      </c>
      <c r="F10" s="42" t="s">
        <v>1007</v>
      </c>
      <c r="G10" s="1" t="s">
        <v>689</v>
      </c>
    </row>
    <row r="11" spans="1:9">
      <c r="A11" s="1" t="s">
        <v>682</v>
      </c>
      <c r="B11" s="1" t="s">
        <v>690</v>
      </c>
      <c r="C11" s="1" t="str">
        <f>_xlfn.CONCAT("on", REPLACE(A11,1,1,UPPER(LEFT(A11,1))), REPLACE(B11,1,1,UPPER(LEFT(B11,1))))</f>
        <v>onCarmodel Setting</v>
      </c>
      <c r="D11" s="44" t="s">
        <v>691</v>
      </c>
      <c r="E11" s="1"/>
      <c r="F11" s="1"/>
      <c r="G11" s="1"/>
    </row>
    <row r="12" spans="1:9">
      <c r="A12" s="1"/>
      <c r="B12" s="1"/>
      <c r="C12" s="1"/>
      <c r="D12" s="44"/>
      <c r="E12" s="217" t="s">
        <v>1384</v>
      </c>
      <c r="F12" s="217" t="s">
        <v>1385</v>
      </c>
      <c r="G12" s="217" t="s">
        <v>1386</v>
      </c>
    </row>
    <row r="13" spans="1:9">
      <c r="A13" s="1"/>
      <c r="B13" s="1"/>
      <c r="C13" s="1"/>
      <c r="D13" s="1"/>
      <c r="E13" s="219" t="s">
        <v>274</v>
      </c>
      <c r="F13" s="217"/>
      <c r="G13" s="217"/>
    </row>
    <row r="14" spans="1:9">
      <c r="A14" s="1"/>
      <c r="B14" s="1"/>
      <c r="C14" s="1"/>
      <c r="D14" s="1"/>
      <c r="E14" s="217" t="s">
        <v>1387</v>
      </c>
      <c r="F14" s="218" t="s">
        <v>1388</v>
      </c>
      <c r="G14" s="217" t="s">
        <v>1389</v>
      </c>
    </row>
    <row r="15" spans="1:9">
      <c r="A15" s="1"/>
      <c r="B15" s="1"/>
      <c r="C15" s="1"/>
      <c r="D15" s="1"/>
      <c r="E15" s="217" t="s">
        <v>1390</v>
      </c>
      <c r="F15" s="217" t="s">
        <v>1391</v>
      </c>
      <c r="G15" s="217" t="s">
        <v>1392</v>
      </c>
    </row>
    <row r="16" spans="1:9">
      <c r="A16" s="1"/>
      <c r="B16" s="1"/>
      <c r="C16" s="1"/>
      <c r="D16" s="1"/>
      <c r="E16" s="217" t="s">
        <v>1393</v>
      </c>
      <c r="F16" s="217" t="s">
        <v>702</v>
      </c>
      <c r="G16" s="217" t="s">
        <v>699</v>
      </c>
    </row>
    <row r="17" spans="1:7">
      <c r="A17" s="1"/>
      <c r="B17" s="1"/>
      <c r="C17" s="1"/>
      <c r="D17" s="1"/>
      <c r="E17" s="217" t="s">
        <v>1394</v>
      </c>
      <c r="F17" s="217" t="s">
        <v>1395</v>
      </c>
      <c r="G17" s="217" t="s">
        <v>1396</v>
      </c>
    </row>
    <row r="18" spans="1:7">
      <c r="A18" s="1"/>
      <c r="B18" s="1"/>
      <c r="C18" s="1"/>
      <c r="D18" s="1"/>
      <c r="E18" s="217" t="s">
        <v>1397</v>
      </c>
      <c r="F18" s="217" t="s">
        <v>1398</v>
      </c>
      <c r="G18" s="217" t="s">
        <v>1399</v>
      </c>
    </row>
    <row r="19" spans="1:7">
      <c r="A19" s="1"/>
      <c r="B19" s="1"/>
      <c r="C19" s="1"/>
      <c r="D19" s="1"/>
      <c r="E19" s="217" t="s">
        <v>1400</v>
      </c>
      <c r="F19" s="217" t="s">
        <v>702</v>
      </c>
      <c r="G19" s="217" t="s">
        <v>700</v>
      </c>
    </row>
    <row r="20" spans="1:7">
      <c r="A20" s="1"/>
      <c r="B20" s="1"/>
      <c r="C20" s="1"/>
      <c r="D20" s="1"/>
      <c r="E20" s="217" t="s">
        <v>1401</v>
      </c>
      <c r="F20" s="217" t="s">
        <v>1402</v>
      </c>
      <c r="G20" s="217" t="s">
        <v>1403</v>
      </c>
    </row>
    <row r="21" spans="1:7">
      <c r="A21" s="1"/>
      <c r="B21" s="1"/>
      <c r="C21" s="1"/>
      <c r="D21" s="1"/>
      <c r="E21" s="217" t="s">
        <v>1404</v>
      </c>
      <c r="F21" s="217" t="s">
        <v>1405</v>
      </c>
      <c r="G21" s="217" t="s">
        <v>1406</v>
      </c>
    </row>
    <row r="22" spans="1:7">
      <c r="A22" s="1"/>
      <c r="B22" s="1"/>
      <c r="C22" s="1"/>
      <c r="D22" s="1"/>
      <c r="E22" s="217" t="s">
        <v>1407</v>
      </c>
      <c r="F22" s="217" t="s">
        <v>702</v>
      </c>
      <c r="G22" s="217" t="s">
        <v>1408</v>
      </c>
    </row>
    <row r="23" spans="1:7">
      <c r="A23" s="1"/>
      <c r="B23" s="1"/>
      <c r="C23" s="1"/>
      <c r="D23" s="1"/>
      <c r="E23" s="217" t="s">
        <v>1409</v>
      </c>
      <c r="F23" s="217" t="s">
        <v>1410</v>
      </c>
      <c r="G23" s="217" t="s">
        <v>1411</v>
      </c>
    </row>
    <row r="24" spans="1:7">
      <c r="A24" s="1"/>
      <c r="B24" s="1"/>
      <c r="C24" s="1"/>
      <c r="D24" s="1"/>
      <c r="E24" s="217" t="s">
        <v>1412</v>
      </c>
      <c r="F24" s="217" t="s">
        <v>1413</v>
      </c>
      <c r="G24" s="217" t="s">
        <v>1414</v>
      </c>
    </row>
    <row r="25" spans="1:7">
      <c r="A25" s="1"/>
      <c r="B25" s="1"/>
      <c r="C25" s="1"/>
      <c r="D25" s="1"/>
      <c r="E25" s="217" t="s">
        <v>1415</v>
      </c>
      <c r="F25" s="217" t="s">
        <v>702</v>
      </c>
      <c r="G25" s="217" t="s">
        <v>1416</v>
      </c>
    </row>
    <row r="26" spans="1:7">
      <c r="A26" s="1"/>
      <c r="B26" s="1"/>
      <c r="C26" s="1"/>
      <c r="D26" s="1"/>
      <c r="E26" s="217" t="s">
        <v>1417</v>
      </c>
      <c r="F26" s="217" t="s">
        <v>1410</v>
      </c>
      <c r="G26" s="217" t="s">
        <v>1418</v>
      </c>
    </row>
    <row r="27" spans="1:7">
      <c r="A27" s="1"/>
      <c r="B27" s="1"/>
      <c r="C27" s="1"/>
      <c r="D27" s="1"/>
      <c r="E27" s="217" t="s">
        <v>1419</v>
      </c>
      <c r="F27" s="217" t="s">
        <v>1413</v>
      </c>
      <c r="G27" s="217" t="s">
        <v>1420</v>
      </c>
    </row>
    <row r="28" spans="1:7">
      <c r="A28" s="1"/>
      <c r="B28" s="1"/>
      <c r="C28" s="1"/>
      <c r="D28" s="1"/>
      <c r="E28" s="217" t="s">
        <v>1421</v>
      </c>
      <c r="F28" s="217" t="s">
        <v>1422</v>
      </c>
      <c r="G28" s="217" t="s">
        <v>1423</v>
      </c>
    </row>
    <row r="29" spans="1:7">
      <c r="A29" s="1"/>
      <c r="B29" s="1"/>
      <c r="C29" s="1"/>
      <c r="D29" s="1"/>
      <c r="E29" s="217" t="s">
        <v>1424</v>
      </c>
      <c r="F29" s="217" t="s">
        <v>1422</v>
      </c>
      <c r="G29" s="217" t="s">
        <v>1425</v>
      </c>
    </row>
    <row r="30" spans="1:7">
      <c r="A30" s="1" t="s">
        <v>682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44" t="s">
        <v>692</v>
      </c>
      <c r="E30" s="1"/>
      <c r="F30" s="1"/>
      <c r="G30" s="1"/>
    </row>
    <row r="31" spans="1:7">
      <c r="A31" s="1"/>
      <c r="B31" s="1"/>
      <c r="C31" s="1"/>
      <c r="D31" s="44"/>
      <c r="E31" s="1" t="s">
        <v>1005</v>
      </c>
      <c r="F31" s="1" t="s">
        <v>422</v>
      </c>
      <c r="G31" s="1" t="s">
        <v>1006</v>
      </c>
    </row>
    <row r="32" spans="1:7">
      <c r="A32" s="1"/>
      <c r="B32" s="1"/>
      <c r="C32" s="1"/>
      <c r="D32" s="1"/>
      <c r="E32" s="159" t="s">
        <v>274</v>
      </c>
      <c r="F32" s="1"/>
      <c r="G32" s="1"/>
    </row>
    <row r="33" spans="1:7">
      <c r="A33" s="1"/>
      <c r="B33" s="1"/>
      <c r="C33" s="1"/>
      <c r="D33" s="1"/>
      <c r="E33" s="244" t="s">
        <v>1510</v>
      </c>
      <c r="F33" s="1" t="s">
        <v>1511</v>
      </c>
      <c r="G33" s="1" t="s">
        <v>1010</v>
      </c>
    </row>
    <row r="34" spans="1:7">
      <c r="A34" s="1"/>
      <c r="B34" s="1"/>
      <c r="C34" s="1"/>
      <c r="D34" s="1"/>
      <c r="E34" s="135" t="s">
        <v>693</v>
      </c>
      <c r="F34" s="1" t="s">
        <v>1008</v>
      </c>
      <c r="G34" s="1" t="s">
        <v>1009</v>
      </c>
    </row>
    <row r="47" spans="1:7">
      <c r="C47" s="10"/>
    </row>
    <row r="48" spans="1:7">
      <c r="A48" s="15"/>
      <c r="C48" s="10"/>
    </row>
    <row r="49" spans="1:3">
      <c r="A49" s="15"/>
      <c r="C49" s="10"/>
    </row>
    <row r="50" spans="1:3">
      <c r="A50" s="136"/>
      <c r="C50" s="10"/>
    </row>
    <row r="51" spans="1:3">
      <c r="C51" s="10"/>
    </row>
    <row r="52" spans="1:3">
      <c r="A52" s="137"/>
      <c r="C52" s="10"/>
    </row>
    <row r="53" spans="1:3">
      <c r="A53" s="137"/>
    </row>
    <row r="54" spans="1:3">
      <c r="A54" s="137"/>
      <c r="C54" s="137"/>
    </row>
  </sheetData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1091</v>
      </c>
      <c r="F2" s="6" t="s">
        <v>19</v>
      </c>
      <c r="G2" s="100" t="s">
        <v>697</v>
      </c>
    </row>
    <row r="3" spans="1:7">
      <c r="A3" s="101" t="s">
        <v>768</v>
      </c>
      <c r="B3" s="43" t="s">
        <v>837</v>
      </c>
      <c r="C3" s="1" t="str">
        <f>_xlfn.CONCAT("on", REPLACE(A3,1,1,UPPER(LEFT(A3,1))), REPLACE(B3,1,1,UPPER(LEFT(B3,1))))</f>
        <v>onMessagePush</v>
      </c>
      <c r="D3" s="43" t="s">
        <v>844</v>
      </c>
      <c r="E3" s="103"/>
      <c r="F3" s="103"/>
      <c r="G3" s="103"/>
    </row>
    <row r="4" spans="1:7">
      <c r="A4" s="101"/>
      <c r="B4" s="43"/>
      <c r="C4" s="1"/>
      <c r="D4" s="43"/>
      <c r="E4" s="264" t="s">
        <v>838</v>
      </c>
      <c r="F4" s="264" t="s">
        <v>701</v>
      </c>
      <c r="G4" s="264"/>
    </row>
    <row r="5" spans="1:7">
      <c r="A5" s="101"/>
      <c r="B5" s="43"/>
      <c r="C5" s="1"/>
      <c r="D5" s="43"/>
      <c r="E5" s="103" t="s">
        <v>839</v>
      </c>
      <c r="F5" s="103" t="s">
        <v>840</v>
      </c>
      <c r="G5" s="104" t="s">
        <v>842</v>
      </c>
    </row>
    <row r="6" spans="1:7">
      <c r="A6" s="101"/>
      <c r="B6" s="43"/>
      <c r="C6" s="1"/>
      <c r="D6" s="43"/>
      <c r="E6" s="264" t="s">
        <v>841</v>
      </c>
      <c r="F6" s="264" t="s">
        <v>701</v>
      </c>
      <c r="G6" s="265" t="s">
        <v>843</v>
      </c>
    </row>
    <row r="7" spans="1:7" ht="30">
      <c r="A7" s="101" t="s">
        <v>768</v>
      </c>
      <c r="B7" s="43" t="s">
        <v>845</v>
      </c>
      <c r="C7" s="1" t="str">
        <f>_xlfn.CONCAT("on", REPLACE(A7,1,1,UPPER(LEFT(A7,1))), REPLACE(B7,1,1,UPPER(LEFT(B7,1))))</f>
        <v>onMessageAllocated</v>
      </c>
      <c r="D7" s="43" t="s">
        <v>846</v>
      </c>
      <c r="E7" s="103"/>
      <c r="F7" s="103"/>
      <c r="G7" s="103"/>
    </row>
    <row r="8" spans="1:7">
      <c r="A8" s="101"/>
      <c r="B8" s="43"/>
      <c r="C8" s="1"/>
      <c r="D8" s="43"/>
      <c r="E8" s="45" t="s">
        <v>272</v>
      </c>
      <c r="F8" s="103" t="s">
        <v>856</v>
      </c>
      <c r="G8" s="103"/>
    </row>
    <row r="9" spans="1:7">
      <c r="A9" s="101" t="s">
        <v>768</v>
      </c>
      <c r="B9" s="43" t="s">
        <v>696</v>
      </c>
      <c r="C9" s="1" t="str">
        <f>_xlfn.CONCAT("on", REPLACE(A9,1,1,UPPER(LEFT(A9,1))), REPLACE(B9,1,1,UPPER(LEFT(B9,1))))</f>
        <v>onMessageClicked</v>
      </c>
      <c r="D9" s="43" t="s">
        <v>851</v>
      </c>
      <c r="E9" s="103"/>
      <c r="F9" s="103"/>
      <c r="G9" s="103"/>
    </row>
    <row r="10" spans="1:7">
      <c r="A10" s="101"/>
      <c r="B10" s="43"/>
      <c r="C10" s="1"/>
      <c r="D10" s="43"/>
      <c r="E10" s="167" t="s">
        <v>274</v>
      </c>
      <c r="F10" s="103"/>
      <c r="G10" s="103"/>
    </row>
    <row r="11" spans="1:7">
      <c r="A11" s="101"/>
      <c r="B11" s="43"/>
      <c r="C11" s="1"/>
      <c r="D11" s="43"/>
      <c r="E11" s="104" t="s">
        <v>847</v>
      </c>
      <c r="F11" s="103" t="s">
        <v>1134</v>
      </c>
      <c r="G11" s="103"/>
    </row>
    <row r="12" spans="1:7">
      <c r="A12" s="101"/>
      <c r="B12" s="43"/>
      <c r="C12" s="1"/>
      <c r="D12" s="43"/>
      <c r="E12" s="104" t="s">
        <v>850</v>
      </c>
      <c r="F12" s="103" t="s">
        <v>1134</v>
      </c>
      <c r="G12" s="194" t="s">
        <v>1011</v>
      </c>
    </row>
    <row r="13" spans="1:7">
      <c r="A13" s="101"/>
      <c r="B13" s="43"/>
      <c r="C13" s="1"/>
      <c r="D13" s="43"/>
      <c r="E13" s="171" t="s">
        <v>848</v>
      </c>
      <c r="F13" s="103" t="s">
        <v>1134</v>
      </c>
      <c r="G13" s="194"/>
    </row>
    <row r="14" spans="1:7">
      <c r="A14" s="101"/>
      <c r="B14" s="43"/>
      <c r="C14" s="1"/>
      <c r="D14" s="43"/>
      <c r="E14" s="171" t="s">
        <v>849</v>
      </c>
      <c r="F14" s="103" t="s">
        <v>1134</v>
      </c>
      <c r="G14" s="194" t="s">
        <v>1011</v>
      </c>
    </row>
    <row r="15" spans="1:7">
      <c r="A15" s="101"/>
      <c r="B15" s="43"/>
      <c r="C15" s="1"/>
      <c r="D15" s="43"/>
      <c r="E15" s="171" t="s">
        <v>852</v>
      </c>
      <c r="F15" s="103" t="s">
        <v>1134</v>
      </c>
      <c r="G15" s="194" t="s">
        <v>1011</v>
      </c>
    </row>
    <row r="16" spans="1:7">
      <c r="A16" s="101"/>
      <c r="B16" s="43"/>
      <c r="C16" s="1"/>
      <c r="D16" s="43"/>
      <c r="E16" s="171" t="s">
        <v>853</v>
      </c>
      <c r="F16" s="103" t="s">
        <v>1134</v>
      </c>
      <c r="G16" s="103"/>
    </row>
    <row r="17" spans="1:7">
      <c r="A17" s="101"/>
      <c r="B17" s="43"/>
      <c r="C17" s="43"/>
      <c r="D17" s="43"/>
      <c r="E17" s="112" t="s">
        <v>854</v>
      </c>
      <c r="F17" s="45" t="s">
        <v>1134</v>
      </c>
      <c r="G17" s="103"/>
    </row>
    <row r="18" spans="1:7">
      <c r="A18" s="101"/>
      <c r="B18" s="43"/>
      <c r="C18" s="43"/>
      <c r="D18" s="43"/>
      <c r="E18" s="112" t="s">
        <v>855</v>
      </c>
      <c r="F18" s="45" t="s">
        <v>1134</v>
      </c>
      <c r="G18" s="103"/>
    </row>
    <row r="19" spans="1:7">
      <c r="A19" s="101"/>
      <c r="B19" s="43"/>
      <c r="C19" s="43"/>
      <c r="D19" s="43"/>
      <c r="E19" s="45" t="s">
        <v>857</v>
      </c>
      <c r="F19" s="45" t="s">
        <v>860</v>
      </c>
      <c r="G19" s="103" t="s">
        <v>859</v>
      </c>
    </row>
    <row r="20" spans="1:7">
      <c r="A20" s="101"/>
      <c r="B20" s="43"/>
      <c r="C20" s="43"/>
      <c r="D20" s="43"/>
      <c r="E20" s="45" t="s">
        <v>858</v>
      </c>
      <c r="F20" s="45" t="s">
        <v>861</v>
      </c>
      <c r="G20" s="103" t="s">
        <v>862</v>
      </c>
    </row>
    <row r="21" spans="1:7">
      <c r="A21" s="101"/>
      <c r="B21" s="43"/>
      <c r="C21" s="43"/>
      <c r="D21" s="43"/>
      <c r="E21" s="1"/>
      <c r="F21" s="1"/>
      <c r="G21" s="102"/>
    </row>
    <row r="103" spans="1:5" ht="171">
      <c r="A103" s="71" t="s">
        <v>592</v>
      </c>
      <c r="B103" s="317"/>
      <c r="C103" s="72" t="s">
        <v>593</v>
      </c>
      <c r="D103" s="73" t="s">
        <v>594</v>
      </c>
      <c r="E103" s="74"/>
    </row>
    <row r="104" spans="1:5" ht="128.25">
      <c r="A104" s="71" t="s">
        <v>595</v>
      </c>
      <c r="B104" s="317"/>
      <c r="C104" s="72" t="s">
        <v>596</v>
      </c>
      <c r="D104" s="73" t="s">
        <v>594</v>
      </c>
      <c r="E104" s="74"/>
    </row>
    <row r="105" spans="1:5" ht="128.25">
      <c r="A105" s="75" t="s">
        <v>597</v>
      </c>
      <c r="B105" s="73"/>
      <c r="C105" s="72" t="s">
        <v>596</v>
      </c>
      <c r="D105" s="73" t="s">
        <v>594</v>
      </c>
      <c r="E105" s="74"/>
    </row>
    <row r="106" spans="1:5" ht="114">
      <c r="A106" s="71" t="s">
        <v>598</v>
      </c>
      <c r="B106" s="72" t="s">
        <v>599</v>
      </c>
      <c r="C106" s="72" t="s">
        <v>600</v>
      </c>
      <c r="D106" s="76" t="s">
        <v>414</v>
      </c>
      <c r="E106" s="74"/>
    </row>
    <row r="107" spans="1:5" ht="71.25">
      <c r="A107" s="77" t="s">
        <v>601</v>
      </c>
      <c r="B107" s="72" t="s">
        <v>599</v>
      </c>
      <c r="C107" s="72" t="s">
        <v>602</v>
      </c>
      <c r="D107" s="76" t="s">
        <v>414</v>
      </c>
      <c r="E107" s="74"/>
    </row>
    <row r="108" spans="1:5" ht="71.25">
      <c r="A108" s="77" t="s">
        <v>603</v>
      </c>
      <c r="B108" s="72"/>
      <c r="C108" s="72" t="s">
        <v>604</v>
      </c>
      <c r="D108" s="76"/>
      <c r="E108" s="74"/>
    </row>
    <row r="109" spans="1:5" ht="142.5">
      <c r="A109" s="77" t="s">
        <v>605</v>
      </c>
      <c r="B109" s="72"/>
      <c r="C109" s="72" t="s">
        <v>606</v>
      </c>
      <c r="D109" s="76"/>
      <c r="E109" s="74"/>
    </row>
    <row r="110" spans="1:5" ht="114">
      <c r="A110" s="71" t="s">
        <v>607</v>
      </c>
      <c r="B110" s="72" t="s">
        <v>599</v>
      </c>
      <c r="C110" s="72" t="s">
        <v>600</v>
      </c>
      <c r="D110" s="73" t="s">
        <v>414</v>
      </c>
      <c r="E110" s="74"/>
    </row>
    <row r="111" spans="1:5" ht="114">
      <c r="A111" s="77" t="s">
        <v>608</v>
      </c>
      <c r="B111" s="72"/>
      <c r="C111" s="72" t="s">
        <v>600</v>
      </c>
      <c r="D111" s="73" t="s">
        <v>414</v>
      </c>
      <c r="E111" s="74"/>
    </row>
    <row r="112" spans="1:5" ht="114">
      <c r="A112" s="71" t="s">
        <v>609</v>
      </c>
      <c r="B112" s="72" t="s">
        <v>610</v>
      </c>
      <c r="C112" s="72" t="s">
        <v>600</v>
      </c>
      <c r="D112" s="73" t="s">
        <v>414</v>
      </c>
      <c r="E112" s="74"/>
    </row>
    <row r="113" spans="1:5" ht="85.5">
      <c r="A113" s="77" t="s">
        <v>611</v>
      </c>
      <c r="B113" s="72" t="s">
        <v>612</v>
      </c>
      <c r="C113" s="72" t="s">
        <v>613</v>
      </c>
      <c r="D113" s="73" t="s">
        <v>414</v>
      </c>
      <c r="E113" s="74"/>
    </row>
    <row r="114" spans="1:5" ht="71.25">
      <c r="A114" s="77" t="s">
        <v>614</v>
      </c>
      <c r="B114" s="72"/>
      <c r="C114" s="72" t="s">
        <v>604</v>
      </c>
      <c r="D114" s="73"/>
      <c r="E114" s="74"/>
    </row>
    <row r="115" spans="1:5" ht="142.5">
      <c r="A115" s="77" t="s">
        <v>615</v>
      </c>
      <c r="B115" s="72"/>
      <c r="C115" s="72" t="s">
        <v>606</v>
      </c>
      <c r="D115" s="73"/>
      <c r="E115" s="74"/>
    </row>
    <row r="116" spans="1:5" ht="15.75">
      <c r="A116" s="78" t="s">
        <v>616</v>
      </c>
      <c r="B116" s="72" t="s">
        <v>617</v>
      </c>
      <c r="C116" s="79" t="s">
        <v>618</v>
      </c>
      <c r="D116" s="80" t="s">
        <v>414</v>
      </c>
      <c r="E116" s="80"/>
    </row>
    <row r="117" spans="1:5" ht="71.25">
      <c r="A117" s="77" t="s">
        <v>619</v>
      </c>
      <c r="B117" s="72"/>
      <c r="C117" s="72" t="s">
        <v>604</v>
      </c>
      <c r="D117" s="73"/>
      <c r="E117" s="74"/>
    </row>
    <row r="118" spans="1:5" ht="142.5">
      <c r="A118" s="77" t="s">
        <v>620</v>
      </c>
      <c r="B118" s="72"/>
      <c r="C118" s="72" t="s">
        <v>606</v>
      </c>
      <c r="D118" s="73"/>
      <c r="E118" s="74"/>
    </row>
    <row r="119" spans="1:5" ht="42.75">
      <c r="A119" s="77" t="s">
        <v>621</v>
      </c>
      <c r="B119" s="72"/>
      <c r="C119" s="81" t="s">
        <v>622</v>
      </c>
      <c r="D119" s="80"/>
      <c r="E119" s="80"/>
    </row>
    <row r="120" spans="1:5" ht="42.75">
      <c r="A120" s="71" t="s">
        <v>623</v>
      </c>
      <c r="B120" s="72" t="s">
        <v>624</v>
      </c>
      <c r="C120" s="82" t="s">
        <v>618</v>
      </c>
      <c r="D120" s="76" t="s">
        <v>414</v>
      </c>
      <c r="E120" s="83"/>
    </row>
    <row r="121" spans="1:5" ht="42.75">
      <c r="A121" s="84" t="s">
        <v>625</v>
      </c>
      <c r="B121" s="72" t="s">
        <v>626</v>
      </c>
      <c r="C121" s="72" t="s">
        <v>627</v>
      </c>
      <c r="D121" s="85" t="s">
        <v>414</v>
      </c>
      <c r="E121" s="80" t="s">
        <v>628</v>
      </c>
    </row>
    <row r="122" spans="1:5" ht="42.75">
      <c r="A122" s="84" t="s">
        <v>629</v>
      </c>
      <c r="B122" s="72" t="s">
        <v>630</v>
      </c>
      <c r="C122" s="72" t="s">
        <v>627</v>
      </c>
      <c r="D122" s="85" t="s">
        <v>414</v>
      </c>
      <c r="E122" s="80"/>
    </row>
    <row r="123" spans="1:5">
      <c r="A123" s="78"/>
      <c r="B123" s="86"/>
      <c r="C123" s="87"/>
      <c r="D123" s="80"/>
      <c r="E123" s="80"/>
    </row>
    <row r="124" spans="1:5" ht="28.5">
      <c r="A124" s="84" t="s">
        <v>631</v>
      </c>
      <c r="B124" s="72" t="s">
        <v>632</v>
      </c>
      <c r="D124" s="28"/>
      <c r="E124" s="28"/>
    </row>
    <row r="125" spans="1:5" ht="28.5">
      <c r="A125" s="84" t="s">
        <v>633</v>
      </c>
      <c r="B125" s="72" t="s">
        <v>634</v>
      </c>
    </row>
    <row r="126" spans="1:5">
      <c r="A126" s="84"/>
      <c r="B126" s="72"/>
    </row>
    <row r="127" spans="1:5">
      <c r="A127" s="84" t="s">
        <v>635</v>
      </c>
      <c r="B127" s="72"/>
    </row>
    <row r="128" spans="1:5">
      <c r="A128" s="84" t="s">
        <v>636</v>
      </c>
      <c r="B128" s="27"/>
    </row>
    <row r="129" spans="1:2">
      <c r="A129" s="84" t="s">
        <v>637</v>
      </c>
      <c r="B129" s="27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899D-2C07-4E40-9E9C-FD9E854F38C4}">
  <dimension ref="A1:G38"/>
  <sheetViews>
    <sheetView workbookViewId="0">
      <selection activeCell="E24" sqref="E24"/>
    </sheetView>
  </sheetViews>
  <sheetFormatPr defaultRowHeight="15"/>
  <cols>
    <col min="1" max="1" width="19.5703125" customWidth="1"/>
    <col min="2" max="2" width="22" customWidth="1"/>
    <col min="3" max="3" width="28.28515625" customWidth="1"/>
    <col min="4" max="4" width="32.28515625" customWidth="1"/>
    <col min="5" max="5" width="37.5703125" customWidth="1"/>
    <col min="6" max="6" width="34.7109375" customWidth="1"/>
    <col min="7" max="7" width="46.85546875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1697</v>
      </c>
      <c r="F2" s="21" t="s">
        <v>19</v>
      </c>
      <c r="G2" s="19" t="s">
        <v>20</v>
      </c>
    </row>
    <row r="3" spans="1:7">
      <c r="A3" s="1" t="s">
        <v>1698</v>
      </c>
      <c r="B3" s="1" t="s">
        <v>973</v>
      </c>
      <c r="C3" s="1" t="str">
        <f>_xlfn.CONCAT("on", REPLACE(A3,1,1,UPPER(LEFT(A3,1))), REPLACE(B3,1,1,UPPER(LEFT(B3,1))))</f>
        <v>onYuntingOpened</v>
      </c>
      <c r="D3" s="1" t="s">
        <v>1699</v>
      </c>
      <c r="E3" s="1"/>
      <c r="F3" s="1"/>
      <c r="G3" s="1"/>
    </row>
    <row r="4" spans="1:7">
      <c r="A4" s="1"/>
      <c r="B4" s="1"/>
      <c r="C4" s="1"/>
      <c r="D4" s="1"/>
      <c r="E4" s="1" t="s">
        <v>1700</v>
      </c>
      <c r="F4" s="1" t="s">
        <v>1701</v>
      </c>
      <c r="G4" s="1"/>
    </row>
    <row r="5" spans="1:7">
      <c r="A5" s="1" t="s">
        <v>1698</v>
      </c>
      <c r="B5" s="1" t="s">
        <v>1702</v>
      </c>
      <c r="C5" s="1" t="str">
        <f>_xlfn.CONCAT("on", REPLACE(A5,1,1,UPPER(LEFT(A5,1))), REPLACE(B5,1,1,UPPER(LEFT(B5,1))))</f>
        <v>onYuntingClosed</v>
      </c>
      <c r="D5" s="1" t="s">
        <v>1703</v>
      </c>
      <c r="E5" s="1"/>
      <c r="F5" s="1"/>
      <c r="G5" s="1"/>
    </row>
    <row r="6" spans="1:7">
      <c r="A6" s="1"/>
      <c r="B6" s="1"/>
      <c r="C6" s="1"/>
      <c r="D6" s="1"/>
      <c r="E6" s="1" t="s">
        <v>1700</v>
      </c>
      <c r="F6" s="1" t="s">
        <v>1701</v>
      </c>
      <c r="G6" s="43" t="s">
        <v>1704</v>
      </c>
    </row>
    <row r="7" spans="1:7">
      <c r="A7" s="1"/>
      <c r="B7" s="1"/>
      <c r="C7" s="1"/>
      <c r="D7" s="1"/>
      <c r="E7" s="1" t="s">
        <v>1705</v>
      </c>
      <c r="F7" s="1" t="s">
        <v>1706</v>
      </c>
      <c r="G7" s="1"/>
    </row>
    <row r="8" spans="1:7">
      <c r="A8" s="1"/>
      <c r="B8" s="1"/>
      <c r="C8" s="1"/>
      <c r="D8" s="1"/>
      <c r="E8" s="1" t="s">
        <v>1707</v>
      </c>
      <c r="F8" s="1" t="s">
        <v>1708</v>
      </c>
      <c r="G8" s="1"/>
    </row>
    <row r="9" spans="1:7">
      <c r="A9" s="1" t="s">
        <v>1698</v>
      </c>
      <c r="B9" s="1" t="s">
        <v>1709</v>
      </c>
      <c r="C9" s="1" t="str">
        <f>_xlfn.CONCAT("on", REPLACE(A9,1,1,UPPER(LEFT(A9,1))), REPLACE(B9,1,1,UPPER(LEFT(B9,1))))</f>
        <v>onYuntingLogin</v>
      </c>
      <c r="D9" s="1" t="s">
        <v>1710</v>
      </c>
      <c r="E9" s="1"/>
      <c r="F9" s="1"/>
      <c r="G9" s="1"/>
    </row>
    <row r="10" spans="1:7">
      <c r="A10" s="1"/>
      <c r="B10" s="1"/>
      <c r="C10" s="1"/>
      <c r="D10" s="1"/>
      <c r="E10" s="1" t="s">
        <v>272</v>
      </c>
      <c r="F10" s="42" t="s">
        <v>473</v>
      </c>
      <c r="G10" s="1"/>
    </row>
    <row r="11" spans="1:7">
      <c r="A11" s="1"/>
      <c r="B11" s="1"/>
      <c r="C11" s="1"/>
      <c r="D11" s="1"/>
      <c r="E11" s="1" t="s">
        <v>1655</v>
      </c>
      <c r="F11" s="1" t="s">
        <v>1711</v>
      </c>
      <c r="G11" s="1" t="s">
        <v>1712</v>
      </c>
    </row>
    <row r="12" spans="1:7">
      <c r="A12" s="1"/>
      <c r="B12" s="1"/>
      <c r="C12" s="1"/>
      <c r="D12" s="1"/>
      <c r="E12" s="1" t="s">
        <v>1713</v>
      </c>
      <c r="F12" s="1" t="s">
        <v>136</v>
      </c>
      <c r="G12" s="1" t="s">
        <v>1712</v>
      </c>
    </row>
    <row r="13" spans="1:7">
      <c r="A13" s="1"/>
      <c r="B13" s="1"/>
      <c r="C13" s="1"/>
      <c r="D13" s="1"/>
      <c r="E13" s="1" t="s">
        <v>1714</v>
      </c>
      <c r="F13" s="1" t="s">
        <v>1385</v>
      </c>
      <c r="G13" s="1"/>
    </row>
    <row r="14" spans="1:7">
      <c r="A14" s="1" t="s">
        <v>1698</v>
      </c>
      <c r="B14" s="1" t="s">
        <v>1715</v>
      </c>
      <c r="C14" s="1" t="str">
        <f>_xlfn.CONCAT("on", REPLACE(A14,1,1,UPPER(LEFT(A14,1))), REPLACE(B14,1,1,UPPER(LEFT(B14,1))))</f>
        <v xml:space="preserve">onYuntingPlayed </v>
      </c>
      <c r="D14" s="44" t="s">
        <v>1716</v>
      </c>
      <c r="E14" s="1"/>
      <c r="F14" s="1"/>
      <c r="G14" s="1"/>
    </row>
    <row r="15" spans="1:7">
      <c r="A15" s="1"/>
      <c r="B15" s="1"/>
      <c r="C15" s="1"/>
      <c r="D15" s="44"/>
      <c r="E15" s="1" t="s">
        <v>1700</v>
      </c>
      <c r="F15" s="1" t="s">
        <v>1717</v>
      </c>
      <c r="G15" s="1"/>
    </row>
    <row r="16" spans="1:7">
      <c r="A16" s="1"/>
      <c r="B16" s="1"/>
      <c r="C16" s="1"/>
      <c r="D16" s="1"/>
      <c r="E16" s="1" t="s">
        <v>1718</v>
      </c>
      <c r="F16" s="1" t="s">
        <v>1719</v>
      </c>
      <c r="G16" s="1" t="s">
        <v>1720</v>
      </c>
    </row>
    <row r="17" spans="1:7">
      <c r="A17" s="1"/>
      <c r="B17" s="1"/>
      <c r="C17" s="1"/>
      <c r="D17" s="1"/>
      <c r="E17" s="1" t="s">
        <v>984</v>
      </c>
      <c r="F17" s="42" t="s">
        <v>1721</v>
      </c>
      <c r="G17" s="1" t="s">
        <v>1722</v>
      </c>
    </row>
    <row r="18" spans="1:7">
      <c r="A18" s="1" t="s">
        <v>1698</v>
      </c>
      <c r="B18" s="1" t="s">
        <v>1723</v>
      </c>
      <c r="C18" s="1" t="str">
        <f>_xlfn.CONCAT("on", REPLACE(A18,1,1,UPPER(LEFT(A18,1))), REPLACE(B18,1,1,UPPER(LEFT(B18,1))))</f>
        <v>onYuntingEnded</v>
      </c>
      <c r="D18" s="44" t="s">
        <v>1724</v>
      </c>
      <c r="E18" s="1"/>
      <c r="F18" s="1"/>
      <c r="G18" s="43" t="s">
        <v>1725</v>
      </c>
    </row>
    <row r="19" spans="1:7">
      <c r="A19" s="1"/>
      <c r="B19" s="1"/>
      <c r="C19" s="1"/>
      <c r="D19" s="44"/>
      <c r="E19" s="1" t="s">
        <v>1718</v>
      </c>
      <c r="F19" s="1" t="s">
        <v>1719</v>
      </c>
      <c r="G19" s="1" t="s">
        <v>1720</v>
      </c>
    </row>
    <row r="20" spans="1:7">
      <c r="A20" s="1"/>
      <c r="B20" s="1"/>
      <c r="C20" s="1"/>
      <c r="D20" s="1"/>
      <c r="E20" s="1" t="s">
        <v>984</v>
      </c>
      <c r="F20" s="42" t="s">
        <v>1721</v>
      </c>
      <c r="G20" s="1" t="s">
        <v>1722</v>
      </c>
    </row>
    <row r="21" spans="1:7">
      <c r="A21" s="1"/>
      <c r="B21" s="1"/>
      <c r="C21" s="1"/>
      <c r="D21" s="1"/>
      <c r="E21" s="1" t="s">
        <v>1705</v>
      </c>
      <c r="F21" s="42" t="s">
        <v>1726</v>
      </c>
      <c r="G21" s="1"/>
    </row>
    <row r="22" spans="1:7">
      <c r="A22" s="1"/>
      <c r="B22" s="1"/>
      <c r="C22" s="1"/>
      <c r="D22" s="1"/>
      <c r="E22" s="1" t="s">
        <v>1707</v>
      </c>
      <c r="F22" s="42" t="s">
        <v>1727</v>
      </c>
      <c r="G22" s="1"/>
    </row>
    <row r="23" spans="1:7">
      <c r="A23" s="1" t="s">
        <v>1698</v>
      </c>
      <c r="B23" s="1" t="s">
        <v>1728</v>
      </c>
      <c r="C23" s="1" t="str">
        <f>_xlfn.CONCAT("on", REPLACE(A23,1,1,UPPER(LEFT(A23,1))), REPLACE(B23,1,1,UPPER(LEFT(B23,1))))</f>
        <v>onYuntingClicked</v>
      </c>
      <c r="D23" s="1" t="s">
        <v>1657</v>
      </c>
      <c r="E23" s="1"/>
      <c r="F23" s="1"/>
      <c r="G23" s="1"/>
    </row>
    <row r="24" spans="1:7" ht="30">
      <c r="A24" s="1"/>
      <c r="B24" s="1"/>
      <c r="C24" s="1"/>
      <c r="D24" s="1"/>
      <c r="E24" s="1" t="s">
        <v>1729</v>
      </c>
      <c r="F24" s="42" t="s">
        <v>1721</v>
      </c>
      <c r="G24" s="44" t="s">
        <v>1730</v>
      </c>
    </row>
    <row r="25" spans="1:7">
      <c r="A25" s="1"/>
      <c r="B25" s="1"/>
      <c r="C25" s="1"/>
      <c r="D25" s="1"/>
      <c r="E25" s="159" t="s">
        <v>274</v>
      </c>
      <c r="F25" s="42"/>
      <c r="G25" s="43"/>
    </row>
    <row r="26" spans="1:7">
      <c r="A26" s="1"/>
      <c r="B26" s="1"/>
      <c r="C26" s="1"/>
      <c r="D26" s="1"/>
      <c r="E26" s="1" t="s">
        <v>399</v>
      </c>
      <c r="F26" s="1" t="s">
        <v>1731</v>
      </c>
      <c r="G26" s="1" t="s">
        <v>1732</v>
      </c>
    </row>
    <row r="27" spans="1:7">
      <c r="A27" s="1"/>
      <c r="B27" s="1"/>
      <c r="C27" s="1"/>
      <c r="D27" s="1"/>
      <c r="E27" s="1" t="s">
        <v>405</v>
      </c>
      <c r="F27" s="1" t="s">
        <v>1733</v>
      </c>
      <c r="G27" s="1" t="s">
        <v>1734</v>
      </c>
    </row>
    <row r="28" spans="1:7">
      <c r="A28" s="1" t="s">
        <v>1698</v>
      </c>
      <c r="B28" s="1" t="s">
        <v>1735</v>
      </c>
      <c r="C28" s="1" t="str">
        <f>_xlfn.CONCAT("on", REPLACE(A28,1,1,UPPER(LEFT(A28,1))), REPLACE(B28,1,1,UPPER(LEFT(B28,1))))</f>
        <v>onYuntingSearch</v>
      </c>
      <c r="D28" s="1" t="s">
        <v>1658</v>
      </c>
      <c r="E28" s="1"/>
      <c r="F28" s="1"/>
      <c r="G28" s="1"/>
    </row>
    <row r="29" spans="1:7">
      <c r="A29" s="1"/>
      <c r="B29" s="1"/>
      <c r="C29" s="1"/>
      <c r="D29" s="1"/>
      <c r="E29" s="1" t="s">
        <v>1700</v>
      </c>
      <c r="F29" s="1" t="s">
        <v>976</v>
      </c>
      <c r="G29" s="1"/>
    </row>
    <row r="30" spans="1:7">
      <c r="A30" s="1"/>
      <c r="B30" s="1"/>
      <c r="C30" s="1"/>
      <c r="D30" s="1"/>
      <c r="E30" s="1" t="s">
        <v>1736</v>
      </c>
      <c r="F30" s="42" t="s">
        <v>1721</v>
      </c>
      <c r="G30" s="1" t="s">
        <v>1737</v>
      </c>
    </row>
    <row r="31" spans="1:7">
      <c r="A31" s="1"/>
      <c r="B31" s="1"/>
      <c r="C31" s="1"/>
      <c r="D31" s="1"/>
      <c r="E31" s="1" t="s">
        <v>1738</v>
      </c>
      <c r="F31" s="1" t="s">
        <v>136</v>
      </c>
      <c r="G31" s="1" t="s">
        <v>1739</v>
      </c>
    </row>
    <row r="32" spans="1:7">
      <c r="A32" s="1" t="s">
        <v>1698</v>
      </c>
      <c r="B32" s="1" t="s">
        <v>1740</v>
      </c>
      <c r="C32" s="1" t="str">
        <f>_xlfn.CONCAT("on", REPLACE(A32,1,1,UPPER(LEFT(A32,1))), REPLACE(B32,1,1,UPPER(LEFT(B32,1))))</f>
        <v>onYuntingControls</v>
      </c>
      <c r="D32" s="1" t="s">
        <v>1741</v>
      </c>
      <c r="E32" s="1"/>
      <c r="F32" s="1"/>
      <c r="G32" s="1"/>
    </row>
    <row r="33" spans="1:7">
      <c r="A33" s="1"/>
      <c r="B33" s="1"/>
      <c r="C33" s="1"/>
      <c r="D33" s="1"/>
      <c r="E33" s="1" t="s">
        <v>1700</v>
      </c>
      <c r="F33" s="1" t="s">
        <v>1742</v>
      </c>
      <c r="G33" s="1"/>
    </row>
    <row r="34" spans="1:7" ht="30">
      <c r="A34" s="1"/>
      <c r="B34" s="1"/>
      <c r="C34" s="1"/>
      <c r="D34" s="1"/>
      <c r="E34" s="1" t="s">
        <v>405</v>
      </c>
      <c r="F34" s="44" t="s">
        <v>1743</v>
      </c>
      <c r="G34" s="1"/>
    </row>
    <row r="35" spans="1:7">
      <c r="A35" s="1" t="s">
        <v>1698</v>
      </c>
      <c r="B35" s="1" t="s">
        <v>1744</v>
      </c>
      <c r="C35" s="1" t="str">
        <f>_xlfn.CONCAT("on", REPLACE(A35,1,1,UPPER(LEFT(A35,1))), REPLACE(B35,1,1,UPPER(LEFT(B35,1))))</f>
        <v>onYuntingPayed</v>
      </c>
      <c r="D35" s="1" t="s">
        <v>1745</v>
      </c>
      <c r="E35" s="1"/>
      <c r="F35" s="1"/>
      <c r="G35" s="1"/>
    </row>
    <row r="36" spans="1:7">
      <c r="A36" s="1"/>
      <c r="B36" s="1"/>
      <c r="C36" s="1"/>
      <c r="D36" s="1"/>
      <c r="E36" s="1" t="s">
        <v>1656</v>
      </c>
      <c r="F36" s="210" t="s">
        <v>1746</v>
      </c>
      <c r="G36" s="43"/>
    </row>
    <row r="37" spans="1:7">
      <c r="A37" s="1"/>
      <c r="B37" s="1"/>
      <c r="C37" s="1"/>
      <c r="D37" s="1"/>
      <c r="E37" s="1" t="s">
        <v>686</v>
      </c>
      <c r="F37" s="210" t="s">
        <v>1747</v>
      </c>
      <c r="G37" s="43" t="s">
        <v>1748</v>
      </c>
    </row>
    <row r="38" spans="1:7">
      <c r="A38" s="1"/>
      <c r="B38" s="1"/>
      <c r="C38" s="1"/>
      <c r="D38" s="1"/>
      <c r="E38" s="1" t="s">
        <v>536</v>
      </c>
      <c r="F38" s="42" t="s">
        <v>46</v>
      </c>
      <c r="G38" s="1" t="s">
        <v>1749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D15" sqref="D15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1091</v>
      </c>
      <c r="F2" s="8" t="s">
        <v>19</v>
      </c>
      <c r="G2" s="8" t="s">
        <v>20</v>
      </c>
    </row>
    <row r="3" spans="1:7">
      <c r="A3" t="s">
        <v>882</v>
      </c>
      <c r="B3" t="s">
        <v>695</v>
      </c>
      <c r="C3" t="str">
        <f>_xlfn.CONCAT("on", REPLACE(A3,1,1,UPPER(LEFT(A3,1))), REPLACE(B3,1,1,UPPER(LEFT(B3,1))))</f>
        <v>onMarketplaceOpened</v>
      </c>
      <c r="D3" t="s">
        <v>881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G10" sqref="G10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5" t="s">
        <v>12</v>
      </c>
      <c r="B1" s="125" t="s">
        <v>13</v>
      </c>
      <c r="C1" s="124" t="s">
        <v>14</v>
      </c>
      <c r="D1" s="124" t="s">
        <v>15</v>
      </c>
      <c r="E1" s="124" t="s">
        <v>16</v>
      </c>
      <c r="F1" s="124"/>
      <c r="G1" s="125"/>
    </row>
    <row r="2" spans="1:7">
      <c r="A2" s="125"/>
      <c r="B2" s="125"/>
      <c r="C2" s="124" t="s">
        <v>17</v>
      </c>
      <c r="D2" s="124"/>
      <c r="E2" s="125" t="s">
        <v>1091</v>
      </c>
      <c r="F2" s="125" t="s">
        <v>19</v>
      </c>
      <c r="G2" s="124" t="s">
        <v>20</v>
      </c>
    </row>
    <row r="3" spans="1:7">
      <c r="A3" s="126" t="s">
        <v>972</v>
      </c>
      <c r="B3" s="126" t="s">
        <v>973</v>
      </c>
      <c r="C3" s="1" t="str">
        <f>_xlfn.CONCAT("on", REPLACE(A3,1,1,UPPER(LEFT(A3,1))), REPLACE(B3,1,1,UPPER(LEFT(B3,1))))</f>
        <v>onAppstoreOpened</v>
      </c>
      <c r="D3" s="126" t="s">
        <v>974</v>
      </c>
      <c r="E3" s="126"/>
      <c r="F3" s="126"/>
      <c r="G3" s="126"/>
    </row>
    <row r="4" spans="1:7">
      <c r="A4" s="126"/>
      <c r="B4" s="126"/>
      <c r="C4" s="126"/>
      <c r="D4" s="126"/>
      <c r="E4" s="126" t="s">
        <v>975</v>
      </c>
      <c r="F4" s="126" t="s">
        <v>976</v>
      </c>
      <c r="G4" s="126" t="s">
        <v>977</v>
      </c>
    </row>
    <row r="5" spans="1:7">
      <c r="A5" s="126" t="s">
        <v>972</v>
      </c>
      <c r="B5" s="126" t="s">
        <v>978</v>
      </c>
      <c r="C5" s="1" t="str">
        <f>_xlfn.CONCAT("on", REPLACE(A5,1,1,UPPER(LEFT(A5,1))), REPLACE(B5,1,1,UPPER(LEFT(B5,1))))</f>
        <v>onAppstoreClosed</v>
      </c>
      <c r="D5" s="126" t="s">
        <v>979</v>
      </c>
      <c r="E5" s="126"/>
      <c r="F5" s="126"/>
      <c r="G5" s="126"/>
    </row>
    <row r="6" spans="1:7">
      <c r="A6" s="126"/>
      <c r="B6" s="126"/>
      <c r="C6" s="126"/>
      <c r="D6" s="126"/>
      <c r="E6" s="126" t="s">
        <v>975</v>
      </c>
      <c r="F6" s="126" t="s">
        <v>976</v>
      </c>
      <c r="G6" s="126" t="s">
        <v>977</v>
      </c>
    </row>
    <row r="7" spans="1:7">
      <c r="A7" s="126" t="s">
        <v>972</v>
      </c>
      <c r="B7" s="126" t="s">
        <v>980</v>
      </c>
      <c r="C7" s="1" t="str">
        <f>_xlfn.CONCAT("on", REPLACE(A7,1,1,UPPER(LEFT(A7,1))), REPLACE(B7,1,1,UPPER(LEFT(B7,1))))</f>
        <v>onAppstoreClicked</v>
      </c>
      <c r="D7" s="126" t="s">
        <v>981</v>
      </c>
      <c r="E7" s="126"/>
      <c r="F7" s="126"/>
      <c r="G7" s="126"/>
    </row>
    <row r="8" spans="1:7">
      <c r="A8" s="126"/>
      <c r="B8" s="126"/>
      <c r="C8" s="126"/>
      <c r="D8" s="126"/>
      <c r="E8" s="128" t="s">
        <v>686</v>
      </c>
      <c r="F8" s="160" t="s">
        <v>274</v>
      </c>
      <c r="G8" s="127"/>
    </row>
    <row r="9" spans="1:7">
      <c r="A9" s="126"/>
      <c r="B9" s="126"/>
      <c r="C9" s="126"/>
      <c r="D9" s="126"/>
      <c r="E9" s="128"/>
      <c r="F9" s="134" t="s">
        <v>1095</v>
      </c>
      <c r="G9" s="127"/>
    </row>
    <row r="10" spans="1:7">
      <c r="A10" s="126"/>
      <c r="B10" s="126"/>
      <c r="C10" s="126"/>
      <c r="D10" s="126"/>
      <c r="E10" s="128"/>
      <c r="F10" s="134" t="s">
        <v>1096</v>
      </c>
      <c r="G10" s="127"/>
    </row>
    <row r="11" spans="1:7">
      <c r="A11" s="126"/>
      <c r="B11" s="126"/>
      <c r="C11" s="126"/>
      <c r="D11" s="126"/>
      <c r="E11" s="127"/>
      <c r="F11" s="134" t="s">
        <v>1097</v>
      </c>
      <c r="G11" s="127"/>
    </row>
    <row r="12" spans="1:7">
      <c r="A12" s="126"/>
      <c r="B12" s="126"/>
      <c r="C12" s="126"/>
      <c r="D12" s="126"/>
      <c r="E12" s="126"/>
      <c r="F12" s="134" t="s">
        <v>993</v>
      </c>
      <c r="G12" s="126"/>
    </row>
    <row r="13" spans="1:7">
      <c r="A13" s="126"/>
      <c r="B13" s="126"/>
      <c r="C13" s="126"/>
      <c r="D13" s="126"/>
      <c r="E13" s="126"/>
      <c r="F13" s="134" t="s">
        <v>994</v>
      </c>
      <c r="G13" s="126"/>
    </row>
    <row r="14" spans="1:7">
      <c r="A14" s="126"/>
      <c r="B14" s="126"/>
      <c r="C14" s="126"/>
      <c r="D14" s="126"/>
      <c r="E14" s="126"/>
      <c r="F14" s="134" t="s">
        <v>995</v>
      </c>
      <c r="G14" s="126"/>
    </row>
    <row r="15" spans="1:7">
      <c r="A15" s="126"/>
      <c r="B15" s="126"/>
      <c r="C15" s="126"/>
      <c r="D15" s="129"/>
      <c r="E15" s="126"/>
      <c r="F15" s="134" t="s">
        <v>996</v>
      </c>
      <c r="G15" s="126"/>
    </row>
    <row r="16" spans="1:7">
      <c r="A16" s="126"/>
      <c r="B16" s="126"/>
      <c r="C16" s="126"/>
      <c r="D16" s="126"/>
      <c r="E16" s="126"/>
      <c r="F16" s="134" t="s">
        <v>997</v>
      </c>
      <c r="G16" s="1"/>
    </row>
    <row r="17" spans="1:7">
      <c r="A17" s="126"/>
      <c r="B17" s="126"/>
      <c r="C17" s="126"/>
      <c r="D17" s="126"/>
      <c r="E17" s="126"/>
      <c r="F17" s="134" t="s">
        <v>998</v>
      </c>
      <c r="G17" s="1"/>
    </row>
    <row r="18" spans="1:7">
      <c r="A18" s="126"/>
      <c r="B18" s="126"/>
      <c r="C18" s="126"/>
      <c r="D18" s="126"/>
      <c r="E18" s="126"/>
      <c r="F18" s="134" t="s">
        <v>99</v>
      </c>
      <c r="G18" s="1" t="s">
        <v>1507</v>
      </c>
    </row>
    <row r="19" spans="1:7">
      <c r="A19" s="126"/>
      <c r="B19" s="126"/>
      <c r="C19" s="126"/>
      <c r="D19" s="126"/>
      <c r="E19" s="126"/>
      <c r="F19" s="134" t="s">
        <v>999</v>
      </c>
      <c r="G19" s="1"/>
    </row>
    <row r="20" spans="1:7">
      <c r="A20" s="126"/>
      <c r="B20" s="126"/>
      <c r="C20" s="126"/>
      <c r="D20" s="126"/>
      <c r="E20" s="126"/>
      <c r="F20" s="134" t="s">
        <v>1000</v>
      </c>
      <c r="G20" s="1"/>
    </row>
    <row r="21" spans="1:7">
      <c r="A21" s="126"/>
      <c r="B21" s="126"/>
      <c r="C21" s="126"/>
      <c r="D21" s="126"/>
      <c r="E21" s="126"/>
      <c r="F21" s="126" t="s">
        <v>1098</v>
      </c>
      <c r="G21" s="1"/>
    </row>
    <row r="22" spans="1:7">
      <c r="A22" s="126"/>
      <c r="B22" s="126"/>
      <c r="C22" s="126"/>
      <c r="D22" s="126"/>
      <c r="E22" s="126"/>
      <c r="F22" s="126" t="s">
        <v>1099</v>
      </c>
      <c r="G22" s="1"/>
    </row>
    <row r="23" spans="1:7">
      <c r="A23" s="126" t="s">
        <v>972</v>
      </c>
      <c r="B23" s="126" t="s">
        <v>982</v>
      </c>
      <c r="C23" s="1" t="str">
        <f>_xlfn.CONCAT("on", REPLACE(A23,1,1,UPPER(LEFT(A23,1))), REPLACE(B23,1,1,UPPER(LEFT(B23,1))))</f>
        <v>onAppstoreDownload</v>
      </c>
      <c r="D23" s="126" t="s">
        <v>983</v>
      </c>
      <c r="E23" s="126"/>
      <c r="F23" s="126"/>
      <c r="G23" s="1"/>
    </row>
    <row r="24" spans="1:7">
      <c r="A24" s="126"/>
      <c r="B24" s="126"/>
      <c r="C24" s="126"/>
      <c r="D24" s="126"/>
      <c r="E24" s="126" t="s">
        <v>984</v>
      </c>
      <c r="F24" s="126" t="s">
        <v>985</v>
      </c>
      <c r="G24" s="1"/>
    </row>
    <row r="25" spans="1:7">
      <c r="A25" s="126" t="s">
        <v>972</v>
      </c>
      <c r="B25" s="126" t="s">
        <v>986</v>
      </c>
      <c r="C25" s="1" t="str">
        <f>_xlfn.CONCAT("on", REPLACE(A25,1,1,UPPER(LEFT(A25,1))), REPLACE(B25,1,1,UPPER(LEFT(B25,1))))</f>
        <v>onAppstoreUninstall</v>
      </c>
      <c r="D25" s="126" t="s">
        <v>987</v>
      </c>
      <c r="E25" s="126"/>
      <c r="F25" s="126"/>
      <c r="G25" s="1"/>
    </row>
    <row r="26" spans="1:7">
      <c r="A26" s="126"/>
      <c r="B26" s="126"/>
      <c r="C26" s="126"/>
      <c r="D26" s="126"/>
      <c r="E26" s="126" t="s">
        <v>984</v>
      </c>
      <c r="F26" s="126" t="s">
        <v>985</v>
      </c>
      <c r="G26" s="1"/>
    </row>
    <row r="27" spans="1:7">
      <c r="A27" s="126" t="s">
        <v>972</v>
      </c>
      <c r="B27" s="126" t="s">
        <v>988</v>
      </c>
      <c r="C27" s="1" t="str">
        <f>_xlfn.CONCAT("on", REPLACE(A27,1,1,UPPER(LEFT(A27,1))), REPLACE(B27,1,1,UPPER(LEFT(B27,1))))</f>
        <v>onAppstoreUpdate</v>
      </c>
      <c r="D27" s="126" t="s">
        <v>989</v>
      </c>
      <c r="E27" s="126"/>
      <c r="F27" s="126"/>
      <c r="G27" s="1"/>
    </row>
    <row r="28" spans="1:7">
      <c r="A28" s="126"/>
      <c r="B28" s="126"/>
      <c r="C28" s="126"/>
      <c r="D28" s="126"/>
      <c r="E28" s="126" t="s">
        <v>984</v>
      </c>
      <c r="F28" s="126" t="s">
        <v>985</v>
      </c>
      <c r="G28" s="1"/>
    </row>
    <row r="29" spans="1:7">
      <c r="A29" s="126" t="s">
        <v>972</v>
      </c>
      <c r="B29" s="126" t="s">
        <v>54</v>
      </c>
      <c r="C29" s="1" t="str">
        <f>_xlfn.CONCAT("on", REPLACE(A29,1,1,UPPER(LEFT(A29,1))), REPLACE(B29,1,1,UPPER(LEFT(B29,1))))</f>
        <v>onAppstoreVoice</v>
      </c>
      <c r="D29" s="126" t="s">
        <v>1003</v>
      </c>
      <c r="E29" s="126"/>
      <c r="F29" s="126"/>
      <c r="G29" s="1"/>
    </row>
    <row r="30" spans="1:7">
      <c r="A30" s="126"/>
      <c r="B30" s="172"/>
      <c r="C30" s="126"/>
      <c r="D30" s="126"/>
      <c r="E30" s="126" t="s">
        <v>686</v>
      </c>
      <c r="F30" s="189" t="s">
        <v>274</v>
      </c>
      <c r="G30" s="1"/>
    </row>
    <row r="31" spans="1:7">
      <c r="A31" s="126"/>
      <c r="B31" s="172"/>
      <c r="C31" s="126"/>
      <c r="D31" s="126"/>
      <c r="E31" s="126"/>
      <c r="F31" s="134" t="s">
        <v>990</v>
      </c>
      <c r="G31" s="51"/>
    </row>
    <row r="32" spans="1:7">
      <c r="A32" s="126"/>
      <c r="B32" s="172"/>
      <c r="C32" s="126"/>
      <c r="D32" s="126"/>
      <c r="E32" s="126"/>
      <c r="F32" s="134" t="s">
        <v>991</v>
      </c>
      <c r="G32" s="51"/>
    </row>
    <row r="33" spans="1:7">
      <c r="A33" s="126"/>
      <c r="B33" s="172"/>
      <c r="C33" s="126"/>
      <c r="D33" s="126"/>
      <c r="E33" s="126"/>
      <c r="F33" s="134" t="s">
        <v>992</v>
      </c>
      <c r="G33" s="51"/>
    </row>
    <row r="34" spans="1:7">
      <c r="A34" s="126"/>
      <c r="B34" s="172"/>
      <c r="C34" s="126"/>
      <c r="D34" s="126"/>
      <c r="E34" s="126"/>
      <c r="F34" s="134" t="s">
        <v>993</v>
      </c>
      <c r="G34" s="51"/>
    </row>
    <row r="35" spans="1:7">
      <c r="A35" s="126"/>
      <c r="B35" s="172"/>
      <c r="C35" s="126"/>
      <c r="D35" s="126"/>
      <c r="E35" s="126"/>
      <c r="F35" s="134" t="s">
        <v>994</v>
      </c>
      <c r="G35" s="51"/>
    </row>
    <row r="36" spans="1:7">
      <c r="A36" s="126"/>
      <c r="B36" s="172"/>
      <c r="C36" s="126"/>
      <c r="D36" s="126"/>
      <c r="E36" s="126"/>
      <c r="F36" s="134" t="s">
        <v>995</v>
      </c>
      <c r="G36" s="51"/>
    </row>
    <row r="37" spans="1:7">
      <c r="A37" s="126"/>
      <c r="B37" s="172"/>
      <c r="C37" s="126"/>
      <c r="D37" s="126"/>
      <c r="E37" s="126"/>
      <c r="F37" s="134" t="s">
        <v>996</v>
      </c>
      <c r="G37" s="51"/>
    </row>
    <row r="38" spans="1:7">
      <c r="A38" s="126"/>
      <c r="B38" s="172"/>
      <c r="C38" s="126"/>
      <c r="D38" s="126"/>
      <c r="E38" s="126"/>
      <c r="F38" s="134" t="s">
        <v>997</v>
      </c>
      <c r="G38" s="51"/>
    </row>
    <row r="39" spans="1:7">
      <c r="A39" s="126"/>
      <c r="B39" s="172"/>
      <c r="C39" s="126"/>
      <c r="D39" s="126"/>
      <c r="E39" s="126"/>
      <c r="F39" s="134" t="s">
        <v>1100</v>
      </c>
      <c r="G39" s="51"/>
    </row>
    <row r="40" spans="1:7">
      <c r="A40" s="126"/>
      <c r="B40" s="172"/>
      <c r="C40" s="126"/>
      <c r="D40" s="126"/>
      <c r="E40" s="126"/>
      <c r="F40" s="134" t="s">
        <v>99</v>
      </c>
      <c r="G40" s="51"/>
    </row>
    <row r="41" spans="1:7">
      <c r="A41" s="126"/>
      <c r="B41" s="172"/>
      <c r="C41" s="126"/>
      <c r="D41" s="126"/>
      <c r="E41" s="126"/>
      <c r="F41" s="134" t="s">
        <v>1508</v>
      </c>
      <c r="G41" s="51"/>
    </row>
    <row r="42" spans="1:7">
      <c r="A42" s="126"/>
      <c r="B42" s="172"/>
      <c r="C42" s="126"/>
      <c r="D42" s="126"/>
      <c r="E42" s="126"/>
      <c r="F42" s="134" t="s">
        <v>1101</v>
      </c>
      <c r="G42" s="51"/>
    </row>
    <row r="43" spans="1:7">
      <c r="A43" s="126"/>
      <c r="B43" s="172"/>
      <c r="C43" s="126"/>
      <c r="D43" s="126"/>
      <c r="E43" s="126"/>
      <c r="F43" s="126" t="s">
        <v>1001</v>
      </c>
      <c r="G43" s="51"/>
    </row>
    <row r="44" spans="1:7">
      <c r="A44" s="126"/>
      <c r="B44" s="172"/>
      <c r="C44" s="126"/>
      <c r="D44" s="126"/>
      <c r="E44" s="126"/>
      <c r="F44" s="126" t="s">
        <v>1002</v>
      </c>
      <c r="G44" s="51"/>
    </row>
    <row r="45" spans="1:7">
      <c r="A45" s="126"/>
      <c r="B45" s="172"/>
      <c r="C45" s="126"/>
      <c r="D45" s="126"/>
      <c r="E45" s="126"/>
      <c r="F45" s="126" t="s">
        <v>1098</v>
      </c>
      <c r="G45" s="51"/>
    </row>
    <row r="46" spans="1:7">
      <c r="A46" s="130"/>
      <c r="B46" s="131"/>
      <c r="C46" s="1"/>
      <c r="D46" s="1"/>
      <c r="E46" s="1"/>
      <c r="F46" s="126" t="s">
        <v>1099</v>
      </c>
      <c r="G46" s="1"/>
    </row>
    <row r="47" spans="1:7">
      <c r="A47" s="318"/>
      <c r="B47" s="132"/>
    </row>
    <row r="48" spans="1:7">
      <c r="A48" s="318"/>
      <c r="B48" s="132"/>
    </row>
    <row r="49" spans="1:2">
      <c r="A49" s="318"/>
      <c r="B49" s="132"/>
    </row>
    <row r="50" spans="1:2">
      <c r="A50" s="318"/>
      <c r="B50" s="132"/>
    </row>
    <row r="51" spans="1:2">
      <c r="A51" s="318"/>
      <c r="B51" s="132"/>
    </row>
    <row r="52" spans="1:2">
      <c r="A52" s="318"/>
      <c r="B52" s="132"/>
    </row>
    <row r="53" spans="1:2">
      <c r="A53" s="318"/>
      <c r="B53" s="132"/>
    </row>
    <row r="54" spans="1:2">
      <c r="A54" s="318"/>
      <c r="B54" s="132"/>
    </row>
    <row r="55" spans="1:2">
      <c r="A55" s="133"/>
      <c r="B55" s="132"/>
    </row>
    <row r="56" spans="1:2">
      <c r="A56" s="133"/>
      <c r="B56" s="132"/>
    </row>
    <row r="57" spans="1:2">
      <c r="A57" s="133"/>
      <c r="B57" s="132"/>
    </row>
    <row r="58" spans="1:2">
      <c r="A58" s="318"/>
      <c r="B58" s="133"/>
    </row>
    <row r="59" spans="1:2">
      <c r="A59" s="318"/>
      <c r="B59" s="133"/>
    </row>
    <row r="60" spans="1:2">
      <c r="A60" s="318"/>
      <c r="B60" s="109"/>
    </row>
    <row r="61" spans="1:2">
      <c r="A61" s="318"/>
      <c r="B61" s="133"/>
    </row>
    <row r="62" spans="1:2">
      <c r="A62" s="318"/>
      <c r="B62" s="133"/>
    </row>
    <row r="63" spans="1:2">
      <c r="A63" s="318"/>
      <c r="B63" s="133"/>
    </row>
    <row r="64" spans="1:2">
      <c r="A64" s="318"/>
      <c r="B64" s="133"/>
    </row>
    <row r="65" spans="1:2">
      <c r="A65" s="318"/>
      <c r="B65" s="133"/>
    </row>
    <row r="66" spans="1:2">
      <c r="A66" s="318"/>
      <c r="B66" s="133"/>
    </row>
    <row r="67" spans="1:2">
      <c r="A67" s="318"/>
      <c r="B67" s="133"/>
    </row>
    <row r="68" spans="1:2">
      <c r="A68" s="318"/>
      <c r="B68" s="133"/>
    </row>
    <row r="69" spans="1:2">
      <c r="A69" s="318"/>
      <c r="B69" s="133"/>
    </row>
    <row r="70" spans="1:2">
      <c r="A70" s="318"/>
      <c r="B70" s="13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topLeftCell="A4" workbookViewId="0">
      <selection activeCell="E34" sqref="E3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1091</v>
      </c>
      <c r="F2" s="40" t="s">
        <v>19</v>
      </c>
      <c r="G2" s="41" t="s">
        <v>20</v>
      </c>
    </row>
    <row r="3" spans="1:7">
      <c r="A3" s="1" t="s">
        <v>1431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1433</v>
      </c>
      <c r="E3" s="1"/>
      <c r="F3" s="1"/>
      <c r="G3" s="1" t="s">
        <v>1432</v>
      </c>
    </row>
    <row r="4" spans="1:7" ht="210">
      <c r="A4" s="1"/>
      <c r="B4" s="1"/>
      <c r="C4" s="1"/>
      <c r="D4" s="1"/>
      <c r="E4" s="1" t="s">
        <v>1512</v>
      </c>
      <c r="F4" s="43" t="s">
        <v>1513</v>
      </c>
      <c r="G4" s="245" t="s">
        <v>1514</v>
      </c>
    </row>
    <row r="5" spans="1:7" ht="210">
      <c r="A5" s="1"/>
      <c r="B5" s="1"/>
      <c r="C5" s="1"/>
      <c r="D5" s="1"/>
      <c r="E5" s="1" t="s">
        <v>1515</v>
      </c>
      <c r="F5" s="43" t="s">
        <v>1513</v>
      </c>
      <c r="G5" s="245" t="s">
        <v>1516</v>
      </c>
    </row>
    <row r="6" spans="1:7" ht="210">
      <c r="A6" s="1"/>
      <c r="B6" s="1"/>
      <c r="C6" s="1"/>
      <c r="D6" s="1"/>
      <c r="E6" s="1" t="s">
        <v>1517</v>
      </c>
      <c r="F6" s="43" t="s">
        <v>1513</v>
      </c>
      <c r="G6" s="246" t="s">
        <v>1518</v>
      </c>
    </row>
    <row r="7" spans="1:7" ht="210">
      <c r="A7" s="1"/>
      <c r="B7" s="1"/>
      <c r="C7" s="1"/>
      <c r="D7" s="1"/>
      <c r="E7" s="1" t="s">
        <v>1519</v>
      </c>
      <c r="F7" s="43" t="s">
        <v>1513</v>
      </c>
      <c r="G7" s="245" t="s">
        <v>1516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188"/>
  </cols>
  <sheetData>
    <row r="1" spans="1:13">
      <c r="A1" s="173" t="s">
        <v>1037</v>
      </c>
      <c r="B1" s="173" t="s">
        <v>1038</v>
      </c>
      <c r="C1" s="173" t="s">
        <v>1039</v>
      </c>
      <c r="D1" s="174" t="s">
        <v>1040</v>
      </c>
      <c r="E1" s="173" t="s">
        <v>1041</v>
      </c>
      <c r="F1" s="173" t="s">
        <v>1042</v>
      </c>
      <c r="G1" s="173" t="s">
        <v>1043</v>
      </c>
      <c r="H1" s="173" t="s">
        <v>1044</v>
      </c>
      <c r="I1" s="173" t="s">
        <v>1045</v>
      </c>
      <c r="J1" s="173" t="s">
        <v>1046</v>
      </c>
      <c r="K1" s="173" t="s">
        <v>1047</v>
      </c>
      <c r="L1" s="175" t="s">
        <v>1048</v>
      </c>
    </row>
    <row r="2" spans="1:13" ht="162">
      <c r="A2" s="176" t="s">
        <v>1049</v>
      </c>
      <c r="B2" s="177" t="s">
        <v>618</v>
      </c>
      <c r="C2" s="145"/>
      <c r="D2" s="176"/>
      <c r="E2" s="146" t="s">
        <v>1050</v>
      </c>
      <c r="F2" s="176"/>
      <c r="G2" s="176" t="s">
        <v>1137</v>
      </c>
      <c r="H2" s="178">
        <v>44652</v>
      </c>
      <c r="I2" s="176" t="s">
        <v>1051</v>
      </c>
      <c r="J2" s="176"/>
      <c r="K2" s="176"/>
      <c r="L2" s="179"/>
    </row>
    <row r="3" spans="1:13" ht="409.5">
      <c r="A3" s="180"/>
      <c r="B3" s="180"/>
      <c r="C3" s="147"/>
      <c r="D3" s="181" t="s">
        <v>952</v>
      </c>
      <c r="E3" s="148" t="s">
        <v>1052</v>
      </c>
      <c r="F3" s="181"/>
      <c r="G3" s="181" t="s">
        <v>1053</v>
      </c>
      <c r="H3" s="182">
        <v>44657</v>
      </c>
      <c r="I3" s="181" t="s">
        <v>1138</v>
      </c>
      <c r="J3" s="180"/>
      <c r="K3" s="180"/>
      <c r="L3" s="183" t="s">
        <v>1139</v>
      </c>
    </row>
    <row r="4" spans="1:13" ht="33" customHeight="1">
      <c r="A4" s="180"/>
      <c r="B4" s="180"/>
      <c r="C4" s="147"/>
      <c r="D4" s="181" t="s">
        <v>952</v>
      </c>
      <c r="E4" s="148" t="s">
        <v>1140</v>
      </c>
      <c r="F4" s="181"/>
      <c r="G4" s="181" t="s">
        <v>1053</v>
      </c>
      <c r="H4" s="182">
        <v>44677</v>
      </c>
      <c r="I4" s="181" t="s">
        <v>1141</v>
      </c>
      <c r="J4" s="180"/>
      <c r="K4" s="180"/>
      <c r="L4" s="183" t="s">
        <v>1142</v>
      </c>
    </row>
    <row r="5" spans="1:13" ht="409.5">
      <c r="A5" s="180"/>
      <c r="B5" s="180"/>
      <c r="C5" s="147"/>
      <c r="D5" s="181" t="s">
        <v>952</v>
      </c>
      <c r="E5" s="148" t="s">
        <v>1143</v>
      </c>
      <c r="F5" s="181"/>
      <c r="G5" s="181" t="s">
        <v>1053</v>
      </c>
      <c r="H5" s="182">
        <v>44677</v>
      </c>
      <c r="I5" s="181" t="s">
        <v>1141</v>
      </c>
      <c r="J5" s="180"/>
      <c r="K5" s="180"/>
      <c r="L5" s="183" t="s">
        <v>1144</v>
      </c>
    </row>
    <row r="6" spans="1:13" ht="214.5">
      <c r="A6" s="180"/>
      <c r="B6" s="180"/>
      <c r="C6" s="147"/>
      <c r="D6" s="181" t="s">
        <v>959</v>
      </c>
      <c r="E6" s="148" t="s">
        <v>1054</v>
      </c>
      <c r="F6" s="181"/>
      <c r="G6" s="181" t="s">
        <v>1055</v>
      </c>
      <c r="H6" s="182">
        <v>44657</v>
      </c>
      <c r="I6" s="181" t="s">
        <v>1141</v>
      </c>
      <c r="J6" s="180"/>
      <c r="K6" s="180"/>
      <c r="L6" s="183" t="s">
        <v>1145</v>
      </c>
    </row>
    <row r="7" spans="1:13" ht="409.5">
      <c r="A7" s="180"/>
      <c r="B7" s="180"/>
      <c r="C7" s="147"/>
      <c r="D7" s="181" t="s">
        <v>959</v>
      </c>
      <c r="E7" s="148" t="s">
        <v>1056</v>
      </c>
      <c r="F7" s="181"/>
      <c r="G7" s="181" t="s">
        <v>1055</v>
      </c>
      <c r="H7" s="182">
        <v>44657</v>
      </c>
      <c r="I7" s="181" t="s">
        <v>1141</v>
      </c>
      <c r="J7" s="180"/>
      <c r="K7" s="180"/>
      <c r="L7" s="183" t="s">
        <v>1146</v>
      </c>
      <c r="M7" s="10"/>
    </row>
    <row r="8" spans="1:13" ht="409.5">
      <c r="A8" s="180"/>
      <c r="B8" s="180"/>
      <c r="C8" s="147"/>
      <c r="D8" s="181" t="s">
        <v>959</v>
      </c>
      <c r="E8" s="148" t="s">
        <v>1057</v>
      </c>
      <c r="F8" s="181"/>
      <c r="G8" s="181" t="s">
        <v>1055</v>
      </c>
      <c r="H8" s="182">
        <v>44657</v>
      </c>
      <c r="I8" s="181" t="s">
        <v>1141</v>
      </c>
      <c r="J8" s="180"/>
      <c r="K8" s="180"/>
      <c r="L8" s="183" t="s">
        <v>1147</v>
      </c>
    </row>
    <row r="9" spans="1:13" ht="409.5">
      <c r="A9" s="181"/>
      <c r="B9" s="180"/>
      <c r="C9" s="149"/>
      <c r="D9" s="181" t="s">
        <v>959</v>
      </c>
      <c r="E9" s="148" t="s">
        <v>1058</v>
      </c>
      <c r="F9" s="181"/>
      <c r="G9" s="181" t="s">
        <v>1055</v>
      </c>
      <c r="H9" s="182">
        <v>44657</v>
      </c>
      <c r="I9" s="181" t="s">
        <v>1141</v>
      </c>
      <c r="J9" s="181"/>
      <c r="K9" s="181"/>
      <c r="L9" s="183" t="s">
        <v>1148</v>
      </c>
    </row>
    <row r="10" spans="1:13" ht="409.5">
      <c r="A10" s="181"/>
      <c r="B10" s="180"/>
      <c r="C10" s="149"/>
      <c r="D10" s="181" t="s">
        <v>962</v>
      </c>
      <c r="E10" s="148" t="s">
        <v>1149</v>
      </c>
      <c r="F10" s="181"/>
      <c r="G10" s="181" t="s">
        <v>1059</v>
      </c>
      <c r="H10" s="182">
        <v>44657</v>
      </c>
      <c r="I10" s="181" t="s">
        <v>1141</v>
      </c>
      <c r="J10" s="181"/>
      <c r="K10" s="181"/>
      <c r="L10" s="183" t="s">
        <v>1150</v>
      </c>
    </row>
    <row r="11" spans="1:13" ht="80.099999999999994" customHeight="1">
      <c r="A11" s="180"/>
      <c r="B11" s="180"/>
      <c r="C11" s="147"/>
      <c r="D11" s="181" t="s">
        <v>962</v>
      </c>
      <c r="E11" s="148" t="s">
        <v>1060</v>
      </c>
      <c r="F11" s="181"/>
      <c r="G11" s="181" t="s">
        <v>1059</v>
      </c>
      <c r="H11" s="182">
        <v>44657</v>
      </c>
      <c r="I11" s="181" t="s">
        <v>1141</v>
      </c>
      <c r="J11" s="180"/>
      <c r="K11" s="180"/>
      <c r="L11" s="183" t="s">
        <v>1151</v>
      </c>
      <c r="M11" s="10"/>
    </row>
    <row r="12" spans="1:13" ht="409.5">
      <c r="A12" s="180"/>
      <c r="B12" s="180"/>
      <c r="C12" s="147"/>
      <c r="D12" s="181" t="s">
        <v>953</v>
      </c>
      <c r="E12" s="148" t="s">
        <v>1061</v>
      </c>
      <c r="F12" s="181"/>
      <c r="G12" s="181" t="s">
        <v>1062</v>
      </c>
      <c r="H12" s="182">
        <v>44657</v>
      </c>
      <c r="I12" s="181" t="s">
        <v>1141</v>
      </c>
      <c r="J12" s="180"/>
      <c r="K12" s="180"/>
      <c r="L12" s="183" t="s">
        <v>1152</v>
      </c>
    </row>
    <row r="13" spans="1:13" ht="47.1" customHeight="1">
      <c r="A13" s="180"/>
      <c r="B13" s="180"/>
      <c r="C13" s="147"/>
      <c r="D13" s="181" t="s">
        <v>953</v>
      </c>
      <c r="E13" s="148" t="s">
        <v>1153</v>
      </c>
      <c r="F13" s="181"/>
      <c r="G13" s="184" t="s">
        <v>1062</v>
      </c>
      <c r="H13" s="182">
        <v>44671</v>
      </c>
      <c r="I13" s="181" t="s">
        <v>1141</v>
      </c>
      <c r="J13" s="180"/>
      <c r="K13" s="180"/>
      <c r="L13" s="183" t="s">
        <v>1154</v>
      </c>
    </row>
    <row r="14" spans="1:13" ht="195">
      <c r="A14" s="180"/>
      <c r="B14" s="180"/>
      <c r="C14" s="147"/>
      <c r="D14" s="181" t="s">
        <v>1063</v>
      </c>
      <c r="E14" s="148" t="s">
        <v>1064</v>
      </c>
      <c r="F14" s="185"/>
      <c r="G14" s="186" t="s">
        <v>1065</v>
      </c>
      <c r="H14" s="187">
        <v>44657</v>
      </c>
      <c r="I14" s="181" t="s">
        <v>1141</v>
      </c>
      <c r="J14" s="180"/>
      <c r="K14" s="180"/>
      <c r="L14" s="183" t="s">
        <v>1155</v>
      </c>
    </row>
    <row r="15" spans="1:13" ht="409.5">
      <c r="A15" s="180"/>
      <c r="B15" s="180"/>
      <c r="C15" s="147"/>
      <c r="D15" s="181" t="s">
        <v>1063</v>
      </c>
      <c r="E15" s="148" t="s">
        <v>1066</v>
      </c>
      <c r="F15" s="185"/>
      <c r="G15" s="186" t="s">
        <v>1065</v>
      </c>
      <c r="H15" s="187">
        <v>44657</v>
      </c>
      <c r="I15" s="181" t="s">
        <v>1141</v>
      </c>
      <c r="J15" s="180"/>
      <c r="K15" s="180"/>
      <c r="L15" s="183" t="s">
        <v>1156</v>
      </c>
    </row>
    <row r="16" spans="1:13" ht="375">
      <c r="A16" s="180"/>
      <c r="B16" s="180"/>
      <c r="C16" s="147"/>
      <c r="D16" s="181" t="s">
        <v>1063</v>
      </c>
      <c r="E16" s="148" t="s">
        <v>1067</v>
      </c>
      <c r="F16" s="185"/>
      <c r="G16" s="186" t="s">
        <v>1065</v>
      </c>
      <c r="H16" s="187">
        <v>44657</v>
      </c>
      <c r="I16" s="181" t="s">
        <v>1141</v>
      </c>
      <c r="J16" s="180"/>
      <c r="K16" s="180"/>
      <c r="L16" s="183" t="s">
        <v>1157</v>
      </c>
    </row>
    <row r="17" spans="1:12" ht="180">
      <c r="A17" s="180"/>
      <c r="B17" s="180"/>
      <c r="C17" s="147"/>
      <c r="D17" s="181" t="s">
        <v>927</v>
      </c>
      <c r="E17" s="148" t="s">
        <v>1068</v>
      </c>
      <c r="F17" s="185"/>
      <c r="G17" s="186" t="s">
        <v>1069</v>
      </c>
      <c r="H17" s="187">
        <v>44657</v>
      </c>
      <c r="I17" s="181" t="s">
        <v>1141</v>
      </c>
      <c r="J17" s="180"/>
      <c r="K17" s="180"/>
      <c r="L17" s="183" t="s">
        <v>1158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1" zoomScale="90" zoomScaleNormal="90" workbookViewId="0">
      <selection activeCell="C30" sqref="C30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9" t="s">
        <v>17</v>
      </c>
      <c r="D2" s="39"/>
      <c r="E2" s="21" t="s">
        <v>1091</v>
      </c>
      <c r="F2" s="21" t="s">
        <v>756</v>
      </c>
      <c r="G2" s="21" t="s">
        <v>291</v>
      </c>
    </row>
    <row r="3" spans="1:9">
      <c r="A3" s="43" t="s">
        <v>830</v>
      </c>
      <c r="B3" s="1" t="s">
        <v>695</v>
      </c>
      <c r="C3" s="1" t="str">
        <f>_xlfn.CONCAT("on", REPLACE(A3,1,1,UPPER(LEFT(A3,1))), REPLACE(B3,1,1,UPPER(LEFT(B3,1))))</f>
        <v>onVhaOpened</v>
      </c>
      <c r="D3" s="43" t="s">
        <v>1177</v>
      </c>
      <c r="E3" s="31"/>
      <c r="F3" s="31"/>
      <c r="G3" s="31"/>
      <c r="I3" t="s">
        <v>1434</v>
      </c>
    </row>
    <row r="4" spans="1:9" ht="111.75">
      <c r="A4" s="43"/>
      <c r="B4" s="43"/>
      <c r="C4" s="43"/>
      <c r="D4" s="31"/>
      <c r="E4" s="1" t="s">
        <v>831</v>
      </c>
      <c r="F4" s="1" t="s">
        <v>46</v>
      </c>
      <c r="G4" s="102" t="s">
        <v>1203</v>
      </c>
    </row>
    <row r="5" spans="1:9">
      <c r="A5" s="43"/>
      <c r="B5" s="43"/>
      <c r="C5" s="43"/>
      <c r="D5" s="31"/>
      <c r="E5" s="1"/>
      <c r="F5" s="1"/>
      <c r="G5" s="102"/>
    </row>
    <row r="6" spans="1:9">
      <c r="A6" s="43"/>
      <c r="B6" s="43"/>
      <c r="C6" s="43"/>
      <c r="D6" s="31"/>
      <c r="E6" s="1"/>
      <c r="F6" s="1"/>
      <c r="G6" s="102"/>
    </row>
    <row r="7" spans="1:9">
      <c r="A7" s="43"/>
      <c r="B7" s="43"/>
      <c r="C7" s="43"/>
      <c r="D7" s="31"/>
      <c r="E7" s="1"/>
      <c r="F7" s="1"/>
      <c r="G7" s="102"/>
    </row>
    <row r="8" spans="1:9">
      <c r="A8" s="43"/>
      <c r="B8" s="43"/>
      <c r="C8" s="43"/>
      <c r="D8" s="31"/>
      <c r="E8" s="1"/>
      <c r="F8" s="1"/>
      <c r="G8" s="102"/>
    </row>
    <row r="9" spans="1:9">
      <c r="A9" s="43"/>
      <c r="B9" s="43"/>
      <c r="C9" s="43"/>
      <c r="D9" s="31"/>
      <c r="E9" s="1"/>
      <c r="F9" s="1"/>
      <c r="G9" s="102"/>
    </row>
    <row r="10" spans="1:9">
      <c r="A10" s="43"/>
      <c r="B10" s="43"/>
      <c r="C10" s="43"/>
      <c r="D10" s="31"/>
      <c r="E10" s="1"/>
      <c r="F10" s="1"/>
      <c r="G10" s="102"/>
    </row>
    <row r="11" spans="1:9">
      <c r="A11" s="43"/>
      <c r="B11" s="43"/>
      <c r="C11" s="43"/>
      <c r="D11" s="31"/>
      <c r="E11" s="1"/>
      <c r="F11" s="1"/>
      <c r="G11" s="102"/>
    </row>
    <row r="12" spans="1:9">
      <c r="A12" s="43"/>
      <c r="B12" s="43"/>
      <c r="C12" s="43"/>
      <c r="D12" s="31"/>
      <c r="E12" s="1"/>
      <c r="F12" s="1"/>
      <c r="G12" s="102"/>
    </row>
    <row r="13" spans="1:9">
      <c r="A13" s="43"/>
      <c r="B13" s="43"/>
      <c r="C13" s="43"/>
      <c r="D13" s="31"/>
      <c r="E13" s="1"/>
      <c r="F13" s="1"/>
      <c r="G13" s="102"/>
    </row>
    <row r="14" spans="1:9">
      <c r="A14" s="43"/>
      <c r="B14" s="43"/>
      <c r="C14" s="43"/>
      <c r="D14" s="31"/>
      <c r="E14" s="1"/>
      <c r="F14" s="1"/>
      <c r="G14" s="102"/>
    </row>
    <row r="15" spans="1:9">
      <c r="A15" s="43"/>
      <c r="B15" s="43"/>
      <c r="C15" s="43"/>
      <c r="D15" s="31"/>
      <c r="E15" s="1"/>
      <c r="F15" s="1"/>
      <c r="G15" s="102"/>
    </row>
    <row r="16" spans="1:9">
      <c r="A16" s="43"/>
      <c r="B16" s="43"/>
      <c r="C16" s="43"/>
      <c r="D16" s="31"/>
      <c r="E16" s="1"/>
      <c r="F16" s="1"/>
      <c r="G16" s="102"/>
    </row>
    <row r="17" spans="1:8">
      <c r="A17" s="43" t="s">
        <v>830</v>
      </c>
      <c r="B17" s="1" t="s">
        <v>696</v>
      </c>
      <c r="C17" s="1" t="str">
        <f>_xlfn.CONCAT("on", REPLACE(A17,1,1,UPPER(LEFT(A17,1))), REPLACE(B17,1,1,UPPER(LEFT(B17,1))))</f>
        <v>onVhaClicked</v>
      </c>
      <c r="D17" s="43" t="s">
        <v>832</v>
      </c>
      <c r="E17" s="31"/>
      <c r="F17" s="31"/>
      <c r="G17" s="31"/>
    </row>
    <row r="18" spans="1:8">
      <c r="A18" s="43"/>
      <c r="B18" s="1"/>
      <c r="C18" s="43"/>
      <c r="D18" s="1"/>
      <c r="E18" s="159" t="s">
        <v>274</v>
      </c>
      <c r="F18" s="1"/>
      <c r="G18" s="103"/>
    </row>
    <row r="19" spans="1:8" ht="164.25" customHeight="1">
      <c r="A19" s="1"/>
      <c r="B19" s="1"/>
      <c r="C19" s="1"/>
      <c r="D19" s="1"/>
      <c r="E19" s="42" t="s">
        <v>833</v>
      </c>
      <c r="F19" s="1" t="s">
        <v>834</v>
      </c>
      <c r="G19" s="102" t="s">
        <v>1202</v>
      </c>
      <c r="H19" s="10"/>
    </row>
    <row r="20" spans="1:8">
      <c r="A20" s="1"/>
      <c r="B20" s="1"/>
      <c r="C20" s="1"/>
      <c r="D20" s="1"/>
      <c r="E20" s="42" t="s">
        <v>836</v>
      </c>
      <c r="F20" s="1" t="s">
        <v>1166</v>
      </c>
      <c r="G20" s="1" t="s">
        <v>1167</v>
      </c>
    </row>
    <row r="21" spans="1:8">
      <c r="A21" s="1"/>
      <c r="B21" s="1"/>
      <c r="C21" s="1"/>
      <c r="D21" s="1"/>
      <c r="E21" s="42" t="s">
        <v>1164</v>
      </c>
      <c r="F21" s="1" t="s">
        <v>1168</v>
      </c>
      <c r="G21" s="1"/>
    </row>
    <row r="22" spans="1:8">
      <c r="A22" s="1"/>
      <c r="B22" s="1"/>
      <c r="C22" s="1"/>
      <c r="D22" s="1"/>
      <c r="E22" s="42" t="s">
        <v>1453</v>
      </c>
      <c r="F22" s="1" t="s">
        <v>1134</v>
      </c>
      <c r="G22" s="1"/>
    </row>
    <row r="23" spans="1:8">
      <c r="A23" s="1"/>
      <c r="B23" s="1"/>
      <c r="C23" s="1"/>
      <c r="D23" s="1"/>
      <c r="E23" s="42" t="s">
        <v>1165</v>
      </c>
      <c r="F23" s="1" t="s">
        <v>834</v>
      </c>
      <c r="G23" s="1" t="s">
        <v>835</v>
      </c>
    </row>
    <row r="24" spans="1:8">
      <c r="A24" s="1"/>
      <c r="B24" s="1"/>
      <c r="C24" s="1"/>
      <c r="D24" s="1"/>
      <c r="E24" s="1" t="s">
        <v>1169</v>
      </c>
      <c r="F24" s="1" t="s">
        <v>1134</v>
      </c>
      <c r="G24" s="1"/>
    </row>
    <row r="25" spans="1:8">
      <c r="A25" s="1"/>
      <c r="B25" s="1"/>
      <c r="C25" s="1"/>
      <c r="D25" s="1"/>
      <c r="E25" s="1" t="s">
        <v>1170</v>
      </c>
      <c r="F25" s="1" t="s">
        <v>1134</v>
      </c>
      <c r="G25" s="1"/>
    </row>
    <row r="26" spans="1:8">
      <c r="A26" s="1"/>
      <c r="B26" s="1"/>
      <c r="C26" s="1"/>
      <c r="D26" s="1"/>
      <c r="E26" s="1" t="s">
        <v>1171</v>
      </c>
      <c r="F26" s="1" t="s">
        <v>1172</v>
      </c>
      <c r="G26" s="1"/>
    </row>
    <row r="27" spans="1:8">
      <c r="A27" s="1"/>
      <c r="B27" s="1"/>
      <c r="C27" s="1"/>
      <c r="D27" s="1"/>
      <c r="E27" s="1" t="s">
        <v>1173</v>
      </c>
      <c r="F27" s="1" t="s">
        <v>1172</v>
      </c>
      <c r="G27" s="1"/>
    </row>
    <row r="28" spans="1:8">
      <c r="A28" s="1"/>
      <c r="B28" s="1"/>
      <c r="C28" s="1"/>
      <c r="D28" s="1"/>
      <c r="E28" s="1" t="s">
        <v>1174</v>
      </c>
      <c r="F28" s="1" t="s">
        <v>1172</v>
      </c>
      <c r="G28" s="1"/>
    </row>
    <row r="29" spans="1:8">
      <c r="A29" s="1"/>
      <c r="B29" s="1"/>
      <c r="C29" s="1"/>
      <c r="D29" s="1"/>
      <c r="E29" s="1" t="s">
        <v>1175</v>
      </c>
      <c r="F29" s="1" t="s">
        <v>1176</v>
      </c>
      <c r="G29" s="1"/>
    </row>
    <row r="30" spans="1:8">
      <c r="A30" s="1"/>
      <c r="B30" s="1"/>
      <c r="C30" s="1"/>
      <c r="D30" s="1"/>
      <c r="E30" s="1" t="s">
        <v>1178</v>
      </c>
      <c r="F30" s="1" t="s">
        <v>1179</v>
      </c>
      <c r="G30" s="1"/>
    </row>
    <row r="35" spans="6:6">
      <c r="F35" t="s">
        <v>1201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4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41" t="s">
        <v>20</v>
      </c>
    </row>
    <row r="3" spans="1:7">
      <c r="A3" s="1" t="s">
        <v>1035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1036</v>
      </c>
      <c r="E3" s="1"/>
      <c r="F3" s="1"/>
      <c r="G3" s="1"/>
    </row>
    <row r="4" spans="1:7" ht="75">
      <c r="A4" s="1"/>
      <c r="B4" s="1"/>
      <c r="C4" s="1"/>
      <c r="D4" s="1"/>
      <c r="E4" s="138" t="s">
        <v>272</v>
      </c>
      <c r="F4" s="138" t="s">
        <v>1356</v>
      </c>
      <c r="G4" s="43" t="s">
        <v>1357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5" sqref="E5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1110</v>
      </c>
      <c r="F2" s="40" t="s">
        <v>19</v>
      </c>
      <c r="G2" s="41" t="s">
        <v>20</v>
      </c>
    </row>
    <row r="3" spans="1:7">
      <c r="A3" s="1" t="s">
        <v>140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266</v>
      </c>
      <c r="E3" s="1"/>
      <c r="F3" s="1"/>
      <c r="G3" s="1"/>
    </row>
    <row r="4" spans="1:7">
      <c r="A4" s="1"/>
      <c r="B4" s="1"/>
      <c r="C4" s="1"/>
      <c r="D4" s="1"/>
      <c r="E4" s="1" t="s">
        <v>1111</v>
      </c>
      <c r="F4" s="1" t="s">
        <v>23</v>
      </c>
      <c r="G4" s="1" t="s">
        <v>268</v>
      </c>
    </row>
    <row r="5" spans="1:7">
      <c r="A5" s="1"/>
      <c r="B5" s="1"/>
      <c r="C5" s="1"/>
      <c r="D5" s="1"/>
      <c r="E5" s="1" t="s">
        <v>1112</v>
      </c>
      <c r="F5" s="1" t="s">
        <v>25</v>
      </c>
      <c r="G5" s="1" t="s">
        <v>269</v>
      </c>
    </row>
    <row r="6" spans="1:7">
      <c r="A6" s="1" t="s">
        <v>140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267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270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271</v>
      </c>
    </row>
    <row r="9" spans="1:7">
      <c r="A9" s="1"/>
      <c r="B9" s="1"/>
      <c r="C9" s="1"/>
      <c r="D9" s="1"/>
      <c r="E9" s="1" t="s">
        <v>478</v>
      </c>
      <c r="F9" s="1" t="s">
        <v>481</v>
      </c>
      <c r="G9" s="1"/>
    </row>
    <row r="10" spans="1:7">
      <c r="A10" s="1"/>
      <c r="B10" s="1"/>
      <c r="C10" s="1"/>
      <c r="D10" s="1"/>
      <c r="E10" s="1" t="s">
        <v>479</v>
      </c>
      <c r="F10" s="1" t="s">
        <v>480</v>
      </c>
      <c r="G10" s="1"/>
    </row>
    <row r="15" spans="1:7">
      <c r="E15" s="158"/>
      <c r="F15" s="158"/>
    </row>
    <row r="16" spans="1:7">
      <c r="E16" s="158"/>
      <c r="F16" s="158"/>
    </row>
    <row r="17" spans="5:6">
      <c r="E17" s="158"/>
      <c r="F17" s="158"/>
    </row>
    <row r="19" spans="5:6">
      <c r="E19" s="158"/>
      <c r="F19" s="158"/>
    </row>
    <row r="20" spans="5:6">
      <c r="E20" s="158"/>
      <c r="F20" s="158"/>
    </row>
    <row r="21" spans="5:6">
      <c r="E21" s="158"/>
      <c r="F21" s="158"/>
    </row>
    <row r="22" spans="5:6">
      <c r="E22" s="158"/>
      <c r="F22" s="158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D13" sqref="D13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1110</v>
      </c>
      <c r="F2" s="40" t="s">
        <v>19</v>
      </c>
      <c r="G2" s="41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137</v>
      </c>
      <c r="F4" s="1" t="s">
        <v>147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286</v>
      </c>
      <c r="E5" s="1"/>
      <c r="F5" s="1"/>
      <c r="G5" s="1"/>
    </row>
    <row r="6" spans="1:7">
      <c r="A6" s="1"/>
      <c r="B6" s="1"/>
      <c r="C6" s="1"/>
      <c r="D6" s="1"/>
      <c r="E6" s="159" t="s">
        <v>1116</v>
      </c>
      <c r="F6" s="42"/>
      <c r="G6" s="1"/>
    </row>
    <row r="7" spans="1:7">
      <c r="A7" s="1"/>
      <c r="B7" s="1"/>
      <c r="C7" s="1"/>
      <c r="D7" s="1"/>
      <c r="E7" s="1" t="s">
        <v>278</v>
      </c>
      <c r="F7" s="1" t="s">
        <v>35</v>
      </c>
      <c r="G7" s="1" t="s">
        <v>282</v>
      </c>
    </row>
    <row r="8" spans="1:7">
      <c r="A8" s="1"/>
      <c r="B8" s="1"/>
      <c r="C8" s="1"/>
      <c r="D8" s="1"/>
      <c r="E8" s="1" t="s">
        <v>279</v>
      </c>
      <c r="F8" s="1" t="s">
        <v>35</v>
      </c>
      <c r="G8" s="1" t="s">
        <v>281</v>
      </c>
    </row>
    <row r="9" spans="1:7">
      <c r="A9" s="1"/>
      <c r="B9" s="1"/>
      <c r="C9" s="1"/>
      <c r="D9" s="1"/>
      <c r="E9" s="1" t="s">
        <v>141</v>
      </c>
      <c r="F9" s="1" t="s">
        <v>276</v>
      </c>
      <c r="G9" s="1" t="s">
        <v>283</v>
      </c>
    </row>
    <row r="10" spans="1:7">
      <c r="A10" s="1"/>
      <c r="B10" s="1"/>
      <c r="C10" s="1"/>
      <c r="D10" s="1"/>
      <c r="E10" s="1" t="s">
        <v>284</v>
      </c>
      <c r="F10" s="1" t="s">
        <v>142</v>
      </c>
      <c r="G10" s="1" t="s">
        <v>285</v>
      </c>
    </row>
    <row r="11" spans="1:7">
      <c r="A11" s="1"/>
      <c r="B11" s="1"/>
      <c r="C11" s="1"/>
      <c r="D11" s="1"/>
      <c r="E11" s="1" t="s">
        <v>280</v>
      </c>
      <c r="F11" s="1" t="s">
        <v>178</v>
      </c>
      <c r="G11" s="1" t="s">
        <v>287</v>
      </c>
    </row>
    <row r="18" spans="5:6">
      <c r="E18" s="158"/>
      <c r="F18" s="158"/>
    </row>
    <row r="19" spans="5:6">
      <c r="E19" s="158"/>
      <c r="F19" s="158"/>
    </row>
    <row r="20" spans="5:6">
      <c r="E20" s="158"/>
      <c r="F20" s="158"/>
    </row>
    <row r="21" spans="5:6">
      <c r="E21" s="158"/>
      <c r="F21" s="158"/>
    </row>
    <row r="22" spans="5:6">
      <c r="E22" s="158"/>
      <c r="F22" s="158"/>
    </row>
    <row r="23" spans="5:6">
      <c r="E23" s="158"/>
      <c r="F23" s="158"/>
    </row>
    <row r="24" spans="5:6">
      <c r="E24" s="158"/>
      <c r="F24" s="158"/>
    </row>
    <row r="25" spans="5:6">
      <c r="E25" s="158"/>
      <c r="F25" s="158"/>
    </row>
    <row r="26" spans="5:6">
      <c r="E26" s="158"/>
      <c r="F26" s="158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J104"/>
  <sheetViews>
    <sheetView topLeftCell="D22" zoomScale="85" zoomScaleNormal="85" workbookViewId="0">
      <selection activeCell="H40" sqref="H40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5.28515625" customWidth="1"/>
    <col min="7" max="7" width="40.85546875" customWidth="1"/>
    <col min="8" max="8" width="47.140625" customWidth="1"/>
  </cols>
  <sheetData>
    <row r="1" spans="1:8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7"/>
    </row>
    <row r="2" spans="1:8">
      <c r="E2" s="24" t="s">
        <v>1110</v>
      </c>
      <c r="F2" s="24" t="s">
        <v>19</v>
      </c>
      <c r="G2" s="118" t="s">
        <v>20</v>
      </c>
      <c r="H2" s="140" t="s">
        <v>1012</v>
      </c>
    </row>
    <row r="3" spans="1:8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44" t="s">
        <v>49</v>
      </c>
      <c r="E3" s="1"/>
      <c r="F3" s="1"/>
      <c r="G3" s="43"/>
    </row>
    <row r="4" spans="1:8" ht="45">
      <c r="A4" s="1"/>
      <c r="B4" s="1"/>
      <c r="C4" s="1"/>
      <c r="D4" s="44"/>
      <c r="E4" s="142" t="s">
        <v>50</v>
      </c>
      <c r="F4" s="1" t="s">
        <v>46</v>
      </c>
      <c r="G4" s="43" t="s">
        <v>1013</v>
      </c>
    </row>
    <row r="5" spans="1:8" ht="28.5">
      <c r="A5" s="1"/>
      <c r="B5" s="1"/>
      <c r="C5" s="1"/>
      <c r="D5" s="1"/>
      <c r="E5" s="142" t="s">
        <v>975</v>
      </c>
      <c r="F5" s="1" t="s">
        <v>1752</v>
      </c>
      <c r="G5" s="273" t="s">
        <v>1660</v>
      </c>
    </row>
    <row r="6" spans="1:8">
      <c r="A6" s="1"/>
      <c r="B6" s="1"/>
      <c r="C6" s="1"/>
      <c r="D6" s="1"/>
      <c r="E6" s="1" t="s">
        <v>139</v>
      </c>
      <c r="F6" s="1" t="s">
        <v>900</v>
      </c>
      <c r="G6" s="43"/>
    </row>
    <row r="7" spans="1:8" ht="30">
      <c r="A7" s="1"/>
      <c r="B7" s="1"/>
      <c r="C7" s="1"/>
      <c r="D7" s="1"/>
      <c r="E7" s="1" t="s">
        <v>53</v>
      </c>
      <c r="F7" s="1" t="s">
        <v>1014</v>
      </c>
      <c r="G7" s="43" t="s">
        <v>1754</v>
      </c>
    </row>
    <row r="8" spans="1:8">
      <c r="A8" s="1"/>
      <c r="B8" s="1"/>
      <c r="C8" s="1"/>
      <c r="D8" s="1"/>
      <c r="E8" s="271" t="s">
        <v>1659</v>
      </c>
      <c r="F8" s="272" t="s">
        <v>1385</v>
      </c>
      <c r="G8" s="273"/>
    </row>
    <row r="9" spans="1:8" hidden="1">
      <c r="A9" s="1"/>
      <c r="B9" s="1"/>
      <c r="C9" s="1"/>
      <c r="D9" s="1"/>
      <c r="E9" s="271" t="s">
        <v>1661</v>
      </c>
      <c r="F9" s="271" t="s">
        <v>1662</v>
      </c>
      <c r="G9" s="273"/>
    </row>
    <row r="10" spans="1:8">
      <c r="A10" s="1"/>
      <c r="B10" s="1"/>
      <c r="C10" s="1"/>
      <c r="D10" s="1"/>
      <c r="E10" s="271" t="s">
        <v>1663</v>
      </c>
      <c r="F10" s="272" t="s">
        <v>1664</v>
      </c>
      <c r="G10" s="273" t="s">
        <v>1753</v>
      </c>
    </row>
    <row r="11" spans="1:8" ht="30">
      <c r="A11" s="1" t="s">
        <v>54</v>
      </c>
      <c r="B11" s="1" t="s">
        <v>292</v>
      </c>
      <c r="C11" s="1" t="str">
        <f>_xlfn.CONCAT("on", REPLACE(A11,1,1,UPPER(LEFT(A11,1))), REPLACE(B11,1,1,UPPER(LEFT(B11,1))))</f>
        <v>onVoiceAsrstarted</v>
      </c>
      <c r="D11" s="43" t="s">
        <v>55</v>
      </c>
      <c r="E11" s="1"/>
      <c r="F11" s="1"/>
      <c r="G11" s="43"/>
    </row>
    <row r="12" spans="1:8" ht="30">
      <c r="A12" s="1"/>
      <c r="B12" s="1"/>
      <c r="C12" s="1"/>
      <c r="D12" s="43"/>
      <c r="E12" s="1" t="s">
        <v>50</v>
      </c>
      <c r="F12" t="s">
        <v>46</v>
      </c>
      <c r="G12" s="43" t="s">
        <v>51</v>
      </c>
    </row>
    <row r="13" spans="1:8" ht="30">
      <c r="A13" s="1" t="s">
        <v>54</v>
      </c>
      <c r="B13" s="1" t="s">
        <v>293</v>
      </c>
      <c r="C13" s="1" t="str">
        <f>_xlfn.CONCAT("on", REPLACE(A13,1,1,UPPER(LEFT(A13,1))), REPLACE(B13,1,1,UPPER(LEFT(B13,1))))</f>
        <v>onVoiceAsrsucceed</v>
      </c>
      <c r="D13" s="43" t="s">
        <v>56</v>
      </c>
      <c r="E13" s="1"/>
      <c r="F13" s="1"/>
      <c r="G13" s="43"/>
    </row>
    <row r="14" spans="1:8" ht="30">
      <c r="A14" s="1"/>
      <c r="B14" s="1"/>
      <c r="C14" s="1"/>
      <c r="D14" s="43"/>
      <c r="E14" s="1" t="s">
        <v>50</v>
      </c>
      <c r="G14" s="43" t="s">
        <v>51</v>
      </c>
    </row>
    <row r="15" spans="1:8">
      <c r="A15" s="1"/>
      <c r="B15" s="1"/>
      <c r="C15" s="1"/>
      <c r="D15" s="43"/>
      <c r="E15" s="1" t="s">
        <v>57</v>
      </c>
      <c r="F15" s="1" t="s">
        <v>58</v>
      </c>
      <c r="G15" s="43" t="s">
        <v>59</v>
      </c>
    </row>
    <row r="16" spans="1:8">
      <c r="A16" s="1"/>
      <c r="B16" s="1"/>
      <c r="C16" s="1"/>
      <c r="D16" s="1"/>
      <c r="E16" s="1" t="s">
        <v>60</v>
      </c>
      <c r="F16" s="1" t="s">
        <v>61</v>
      </c>
      <c r="G16" s="43" t="s">
        <v>62</v>
      </c>
    </row>
    <row r="17" spans="1:10">
      <c r="A17" s="1"/>
      <c r="B17" s="1"/>
      <c r="C17" s="1"/>
      <c r="D17" s="1"/>
      <c r="E17" s="1" t="s">
        <v>63</v>
      </c>
      <c r="F17" s="1" t="s">
        <v>61</v>
      </c>
      <c r="G17" s="43" t="s">
        <v>64</v>
      </c>
    </row>
    <row r="18" spans="1:10">
      <c r="A18" s="1"/>
      <c r="B18" s="1"/>
      <c r="C18" s="1"/>
      <c r="D18" s="1"/>
      <c r="E18" s="45" t="s">
        <v>65</v>
      </c>
      <c r="F18" s="1" t="s">
        <v>66</v>
      </c>
      <c r="G18" s="43" t="s">
        <v>67</v>
      </c>
    </row>
    <row r="19" spans="1:10">
      <c r="A19" s="1" t="s">
        <v>54</v>
      </c>
      <c r="B19" s="1" t="s">
        <v>294</v>
      </c>
      <c r="C19" s="1" t="str">
        <f>_xlfn.CONCAT("on", REPLACE(A19,1,1,UPPER(LEFT(A19,1))), REPLACE(B19,1,1,UPPER(LEFT(B19,1))))</f>
        <v>onVoiceAsrfailed</v>
      </c>
      <c r="D19" s="43" t="s">
        <v>68</v>
      </c>
      <c r="E19" s="1"/>
      <c r="F19" s="1"/>
      <c r="G19" s="43"/>
    </row>
    <row r="20" spans="1:10" ht="30">
      <c r="A20" s="1"/>
      <c r="B20" s="1"/>
      <c r="C20" s="1"/>
      <c r="D20" s="43"/>
      <c r="E20" s="1" t="s">
        <v>50</v>
      </c>
      <c r="G20" s="43" t="s">
        <v>51</v>
      </c>
    </row>
    <row r="21" spans="1:10">
      <c r="A21" s="1"/>
      <c r="B21" s="1"/>
      <c r="C21" s="1"/>
      <c r="D21" s="1"/>
      <c r="E21" s="143" t="s">
        <v>69</v>
      </c>
      <c r="F21" s="1" t="s">
        <v>901</v>
      </c>
      <c r="G21" s="47" t="s">
        <v>70</v>
      </c>
    </row>
    <row r="22" spans="1:10" ht="30">
      <c r="A22" s="1" t="s">
        <v>54</v>
      </c>
      <c r="B22" s="1" t="s">
        <v>295</v>
      </c>
      <c r="C22" s="1" t="str">
        <f>_xlfn.CONCAT("on", REPLACE(A22,1,1,UPPER(LEFT(A22,1))), REPLACE(B22,1,1,UPPER(LEFT(B22,1))))</f>
        <v>onVoiceNlustarted</v>
      </c>
      <c r="D22" s="44" t="s">
        <v>71</v>
      </c>
      <c r="E22" s="1"/>
      <c r="F22" s="1"/>
      <c r="G22" s="43"/>
    </row>
    <row r="23" spans="1:10" ht="30">
      <c r="A23" s="1"/>
      <c r="B23" s="1"/>
      <c r="C23" s="1"/>
      <c r="D23" s="44"/>
      <c r="E23" s="1" t="s">
        <v>50</v>
      </c>
      <c r="F23" s="1" t="s">
        <v>66</v>
      </c>
      <c r="G23" s="43" t="s">
        <v>51</v>
      </c>
    </row>
    <row r="24" spans="1:10">
      <c r="A24" s="1"/>
      <c r="B24" s="1"/>
      <c r="C24" s="1"/>
      <c r="D24" s="44"/>
      <c r="E24" s="45" t="s">
        <v>65</v>
      </c>
      <c r="F24" s="1" t="s">
        <v>66</v>
      </c>
      <c r="G24" s="43" t="s">
        <v>67</v>
      </c>
    </row>
    <row r="25" spans="1:10" ht="30">
      <c r="A25" s="1" t="s">
        <v>54</v>
      </c>
      <c r="B25" s="1" t="s">
        <v>296</v>
      </c>
      <c r="C25" s="1" t="str">
        <f>_xlfn.CONCAT("on", REPLACE(A25,1,1,UPPER(LEFT(A25,1))), REPLACE(B25,1,1,UPPER(LEFT(B25,1))))</f>
        <v>onVoiceNlusucceed</v>
      </c>
      <c r="D25" s="44" t="s">
        <v>72</v>
      </c>
      <c r="E25" s="1"/>
      <c r="F25" s="1"/>
      <c r="G25" s="43"/>
      <c r="H25" s="303" t="s">
        <v>1821</v>
      </c>
    </row>
    <row r="26" spans="1:10" ht="30">
      <c r="A26" s="1"/>
      <c r="B26" s="1"/>
      <c r="C26" s="1"/>
      <c r="D26" s="44"/>
      <c r="E26" s="1" t="s">
        <v>50</v>
      </c>
      <c r="G26" s="43" t="s">
        <v>51</v>
      </c>
    </row>
    <row r="27" spans="1:10">
      <c r="A27" s="1"/>
      <c r="B27" s="1"/>
      <c r="C27" s="1"/>
      <c r="D27" s="44"/>
      <c r="E27" s="1" t="s">
        <v>73</v>
      </c>
      <c r="F27" s="1" t="s">
        <v>74</v>
      </c>
      <c r="G27" s="111" t="s">
        <v>75</v>
      </c>
    </row>
    <row r="28" spans="1:10">
      <c r="A28" s="1"/>
      <c r="B28" s="1"/>
      <c r="C28" s="1"/>
      <c r="D28" s="44"/>
      <c r="E28" s="144" t="s">
        <v>76</v>
      </c>
      <c r="F28" s="144" t="s">
        <v>74</v>
      </c>
      <c r="G28" s="281" t="s">
        <v>77</v>
      </c>
      <c r="H28" s="304" t="s">
        <v>1809</v>
      </c>
    </row>
    <row r="29" spans="1:10">
      <c r="A29" s="1"/>
      <c r="B29" s="1"/>
      <c r="C29" s="1"/>
      <c r="D29" s="44"/>
      <c r="E29" s="305" t="s">
        <v>1665</v>
      </c>
      <c r="F29" s="305" t="s">
        <v>74</v>
      </c>
      <c r="G29" s="306" t="s">
        <v>1666</v>
      </c>
      <c r="H29" s="311"/>
      <c r="I29" s="311"/>
      <c r="J29" s="312"/>
    </row>
    <row r="30" spans="1:10">
      <c r="A30" s="1"/>
      <c r="B30" s="1"/>
      <c r="C30" s="1"/>
      <c r="D30" s="44"/>
      <c r="E30" s="261" t="s">
        <v>1589</v>
      </c>
      <c r="F30" s="261" t="s">
        <v>1590</v>
      </c>
      <c r="G30" s="282" t="s">
        <v>1591</v>
      </c>
    </row>
    <row r="31" spans="1:10">
      <c r="A31" s="1"/>
      <c r="B31" s="1"/>
      <c r="C31" s="1"/>
      <c r="D31" s="43"/>
      <c r="E31" s="1" t="s">
        <v>57</v>
      </c>
      <c r="F31" s="1" t="s">
        <v>902</v>
      </c>
      <c r="G31" s="43" t="s">
        <v>59</v>
      </c>
    </row>
    <row r="32" spans="1:10">
      <c r="A32" s="1"/>
      <c r="B32" s="1"/>
      <c r="C32" s="1"/>
      <c r="D32" s="44"/>
      <c r="E32" s="233" t="s">
        <v>138</v>
      </c>
      <c r="F32" s="235" t="s">
        <v>900</v>
      </c>
      <c r="G32" s="238" t="s">
        <v>903</v>
      </c>
    </row>
    <row r="33" spans="1:8">
      <c r="A33" s="1"/>
      <c r="B33" s="1"/>
      <c r="C33" s="1"/>
      <c r="D33" s="44"/>
      <c r="E33" s="235" t="s">
        <v>52</v>
      </c>
      <c r="F33" s="238" t="s">
        <v>904</v>
      </c>
      <c r="G33" s="239"/>
    </row>
    <row r="34" spans="1:8">
      <c r="A34" s="1"/>
      <c r="B34" s="1"/>
      <c r="C34" s="1"/>
      <c r="D34" s="44"/>
      <c r="E34" s="1" t="s">
        <v>65</v>
      </c>
      <c r="F34" s="1" t="s">
        <v>66</v>
      </c>
      <c r="G34" s="43" t="s">
        <v>67</v>
      </c>
    </row>
    <row r="35" spans="1:8" ht="30">
      <c r="A35" s="1"/>
      <c r="B35" s="1"/>
      <c r="C35" s="1"/>
      <c r="D35" s="44"/>
      <c r="E35" s="290" t="s">
        <v>1369</v>
      </c>
      <c r="F35" s="290" t="s">
        <v>66</v>
      </c>
      <c r="G35" s="291" t="s">
        <v>1787</v>
      </c>
      <c r="H35" s="303" t="s">
        <v>1810</v>
      </c>
    </row>
    <row r="36" spans="1:8">
      <c r="A36" s="1"/>
      <c r="B36" s="1"/>
      <c r="C36" s="1"/>
      <c r="D36" s="44"/>
      <c r="E36" s="1" t="s">
        <v>80</v>
      </c>
      <c r="F36" s="43" t="s">
        <v>905</v>
      </c>
      <c r="G36" s="43" t="s">
        <v>906</v>
      </c>
    </row>
    <row r="37" spans="1:8">
      <c r="A37" s="1"/>
      <c r="B37" s="1"/>
      <c r="C37" s="1"/>
      <c r="D37" s="44"/>
      <c r="E37" s="1" t="s">
        <v>63</v>
      </c>
      <c r="F37" s="1" t="s">
        <v>907</v>
      </c>
      <c r="G37" s="43" t="s">
        <v>64</v>
      </c>
    </row>
    <row r="38" spans="1:8" ht="30">
      <c r="A38" s="1" t="s">
        <v>54</v>
      </c>
      <c r="B38" s="212" t="s">
        <v>297</v>
      </c>
      <c r="C38" s="212" t="str">
        <f>_xlfn.CONCAT("on", REPLACE(A38,1,1,UPPER(LEFT(A38,1))), REPLACE(B38,1,1,UPPER(LEFT(B38,1))))</f>
        <v>onVoiceNlufailed</v>
      </c>
      <c r="D38" s="213" t="s">
        <v>908</v>
      </c>
      <c r="E38" s="212"/>
      <c r="F38" s="212"/>
      <c r="G38" s="213"/>
    </row>
    <row r="39" spans="1:8">
      <c r="A39" s="1"/>
      <c r="B39" s="212"/>
      <c r="C39" s="212"/>
      <c r="D39" s="213"/>
      <c r="E39" s="212" t="s">
        <v>50</v>
      </c>
      <c r="F39" s="212" t="s">
        <v>51</v>
      </c>
      <c r="G39" s="213"/>
    </row>
    <row r="40" spans="1:8">
      <c r="A40" s="1"/>
      <c r="B40" s="212"/>
      <c r="C40" s="212"/>
      <c r="D40" s="213"/>
      <c r="E40" s="214" t="s">
        <v>65</v>
      </c>
      <c r="F40" s="214" t="s">
        <v>66</v>
      </c>
      <c r="G40" s="213" t="s">
        <v>67</v>
      </c>
    </row>
    <row r="41" spans="1:8">
      <c r="A41" s="1"/>
      <c r="B41" s="212"/>
      <c r="C41" s="212"/>
      <c r="D41" s="213"/>
      <c r="E41" s="212" t="s">
        <v>78</v>
      </c>
      <c r="F41" s="212" t="s">
        <v>900</v>
      </c>
      <c r="G41" s="213" t="s">
        <v>79</v>
      </c>
    </row>
    <row r="42" spans="1:8">
      <c r="A42" s="1"/>
      <c r="B42" s="212"/>
      <c r="C42" s="212"/>
      <c r="D42" s="212"/>
      <c r="E42" s="215" t="s">
        <v>69</v>
      </c>
      <c r="F42" s="212" t="s">
        <v>901</v>
      </c>
      <c r="G42" s="216" t="s">
        <v>70</v>
      </c>
    </row>
    <row r="43" spans="1:8" ht="75">
      <c r="A43" s="1" t="s">
        <v>54</v>
      </c>
      <c r="B43" s="1" t="s">
        <v>298</v>
      </c>
      <c r="C43" s="1" t="str">
        <f>_xlfn.CONCAT("on", REPLACE(A43,1,1,UPPER(LEFT(A43,1))), REPLACE(B43,1,1,UPPER(LEFT(B43,1))))</f>
        <v>onVoiceNluignored</v>
      </c>
      <c r="D43" s="43" t="s">
        <v>82</v>
      </c>
      <c r="E43" s="1"/>
      <c r="F43" s="1"/>
      <c r="G43" s="43"/>
      <c r="H43" s="303" t="s">
        <v>1822</v>
      </c>
    </row>
    <row r="44" spans="1:8">
      <c r="A44" s="1"/>
      <c r="B44" s="1"/>
      <c r="C44" s="1"/>
      <c r="D44" s="43"/>
      <c r="E44" s="1" t="s">
        <v>50</v>
      </c>
      <c r="F44" s="1" t="s">
        <v>51</v>
      </c>
      <c r="G44" s="43"/>
    </row>
    <row r="45" spans="1:8">
      <c r="A45" s="1"/>
      <c r="B45" s="1"/>
      <c r="C45" s="1"/>
      <c r="D45" s="1"/>
      <c r="E45" s="1" t="s">
        <v>65</v>
      </c>
      <c r="F45" s="1" t="s">
        <v>66</v>
      </c>
      <c r="G45" s="43" t="s">
        <v>67</v>
      </c>
    </row>
    <row r="46" spans="1:8">
      <c r="A46" s="1"/>
      <c r="B46" s="1"/>
      <c r="C46" s="1"/>
      <c r="D46" s="44"/>
      <c r="E46" s="233" t="s">
        <v>78</v>
      </c>
      <c r="F46" s="235" t="s">
        <v>509</v>
      </c>
      <c r="G46" s="43" t="s">
        <v>79</v>
      </c>
    </row>
    <row r="47" spans="1:8">
      <c r="A47" s="1" t="s">
        <v>54</v>
      </c>
      <c r="B47" s="1" t="s">
        <v>299</v>
      </c>
      <c r="C47" s="45" t="str">
        <f>_xlfn.CONCAT("on", REPLACE(A47,1,1,UPPER(LEFT(A47,1))), REPLACE(B47,1,1,UPPER(LEFT(B47,1))))</f>
        <v>onVoiceActionsucceed</v>
      </c>
      <c r="D47" s="45" t="s">
        <v>85</v>
      </c>
      <c r="E47" s="1"/>
      <c r="F47" s="1"/>
      <c r="G47" s="1"/>
    </row>
    <row r="48" spans="1:8">
      <c r="A48" s="1"/>
      <c r="B48" s="1"/>
      <c r="C48" s="48"/>
      <c r="D48" s="49"/>
      <c r="E48" s="1" t="s">
        <v>50</v>
      </c>
      <c r="F48" s="1" t="s">
        <v>51</v>
      </c>
      <c r="G48" s="1"/>
    </row>
    <row r="49" spans="1:7">
      <c r="A49" s="1"/>
      <c r="B49" s="1"/>
      <c r="C49" s="48"/>
      <c r="D49" s="48"/>
      <c r="E49" s="1" t="s">
        <v>65</v>
      </c>
      <c r="F49" s="1" t="s">
        <v>66</v>
      </c>
      <c r="G49" s="1" t="s">
        <v>67</v>
      </c>
    </row>
    <row r="50" spans="1:7">
      <c r="A50" s="1"/>
      <c r="B50" s="1"/>
      <c r="C50" s="48"/>
      <c r="D50" s="50"/>
      <c r="E50" s="1" t="s">
        <v>83</v>
      </c>
      <c r="F50" s="1"/>
      <c r="G50" s="1" t="s">
        <v>84</v>
      </c>
    </row>
    <row r="51" spans="1:7">
      <c r="A51" s="1"/>
      <c r="B51" s="1"/>
      <c r="C51" s="1"/>
      <c r="D51" s="1"/>
      <c r="E51" s="1" t="s">
        <v>86</v>
      </c>
      <c r="F51" s="1"/>
      <c r="G51" s="1" t="s">
        <v>1481</v>
      </c>
    </row>
    <row r="52" spans="1:7">
      <c r="A52" s="1"/>
      <c r="B52" s="1"/>
      <c r="C52" s="1"/>
      <c r="D52" s="1"/>
      <c r="E52" s="1" t="s">
        <v>87</v>
      </c>
      <c r="F52" s="1" t="s">
        <v>58</v>
      </c>
      <c r="G52" s="1" t="s">
        <v>88</v>
      </c>
    </row>
    <row r="53" spans="1:7">
      <c r="A53" s="1"/>
      <c r="B53" s="1"/>
      <c r="C53" s="1"/>
      <c r="D53" s="43"/>
      <c r="E53" s="1" t="s">
        <v>89</v>
      </c>
      <c r="F53" s="1" t="s">
        <v>90</v>
      </c>
      <c r="G53" s="1" t="s">
        <v>91</v>
      </c>
    </row>
    <row r="54" spans="1:7">
      <c r="A54" s="1"/>
      <c r="B54" s="1"/>
      <c r="C54" s="1"/>
      <c r="D54" s="1"/>
      <c r="E54" s="1" t="s">
        <v>63</v>
      </c>
      <c r="F54" s="1" t="s">
        <v>61</v>
      </c>
      <c r="G54" s="1" t="s">
        <v>92</v>
      </c>
    </row>
    <row r="55" spans="1:7">
      <c r="A55" s="1" t="s">
        <v>54</v>
      </c>
      <c r="B55" s="1" t="s">
        <v>300</v>
      </c>
      <c r="C55" s="1" t="str">
        <f>_xlfn.CONCAT("on", REPLACE(A55,1,1,UPPER(LEFT(A55,1))), REPLACE(B55,1,1,UPPER(LEFT(B55,1))))</f>
        <v>onVoiceActionfailed</v>
      </c>
      <c r="D55" s="43" t="s">
        <v>93</v>
      </c>
      <c r="E55" s="1"/>
      <c r="F55" s="1"/>
      <c r="G55" s="1"/>
    </row>
    <row r="56" spans="1:7">
      <c r="A56" s="1"/>
      <c r="B56" s="1"/>
      <c r="C56" s="1"/>
      <c r="D56" s="43"/>
      <c r="E56" s="1" t="s">
        <v>50</v>
      </c>
      <c r="F56" s="1" t="s">
        <v>51</v>
      </c>
      <c r="G56" s="1"/>
    </row>
    <row r="57" spans="1:7">
      <c r="A57" s="1"/>
      <c r="B57" s="1"/>
      <c r="C57" s="1"/>
      <c r="D57" s="1"/>
      <c r="E57" s="1" t="s">
        <v>65</v>
      </c>
      <c r="F57" s="1" t="s">
        <v>66</v>
      </c>
      <c r="G57" s="1" t="s">
        <v>67</v>
      </c>
    </row>
    <row r="58" spans="1:7">
      <c r="A58" s="1"/>
      <c r="B58" s="1"/>
      <c r="C58" s="1"/>
      <c r="D58" s="43"/>
      <c r="E58" s="1" t="s">
        <v>83</v>
      </c>
      <c r="F58" s="1"/>
      <c r="G58" s="1" t="s">
        <v>84</v>
      </c>
    </row>
    <row r="59" spans="1:7">
      <c r="A59" s="1"/>
      <c r="B59" s="1"/>
      <c r="C59" s="1"/>
      <c r="D59" s="43"/>
      <c r="E59" s="1" t="s">
        <v>86</v>
      </c>
      <c r="F59" s="1"/>
      <c r="G59" s="1" t="s">
        <v>1481</v>
      </c>
    </row>
    <row r="60" spans="1:7">
      <c r="A60" s="1"/>
      <c r="B60" s="1"/>
      <c r="C60" s="1"/>
      <c r="D60" s="1"/>
      <c r="E60" s="1" t="s">
        <v>87</v>
      </c>
      <c r="F60" s="1" t="s">
        <v>58</v>
      </c>
      <c r="G60" s="1" t="s">
        <v>88</v>
      </c>
    </row>
    <row r="61" spans="1:7">
      <c r="A61" s="1"/>
      <c r="B61" s="1"/>
      <c r="C61" s="1"/>
      <c r="D61" s="43"/>
      <c r="E61" s="1" t="s">
        <v>89</v>
      </c>
      <c r="F61" s="1" t="s">
        <v>90</v>
      </c>
      <c r="G61" s="1" t="s">
        <v>91</v>
      </c>
    </row>
    <row r="62" spans="1:7">
      <c r="A62" s="1"/>
      <c r="B62" s="1"/>
      <c r="C62" s="1"/>
      <c r="D62" s="1"/>
      <c r="E62" s="1" t="s">
        <v>69</v>
      </c>
      <c r="F62" s="1" t="s">
        <v>70</v>
      </c>
      <c r="G62" s="1"/>
    </row>
    <row r="63" spans="1:7">
      <c r="A63" s="1" t="s">
        <v>47</v>
      </c>
      <c r="B63" s="1" t="s">
        <v>301</v>
      </c>
      <c r="C63" s="1" t="str">
        <f>_xlfn.CONCAT("on", REPLACE(A63,1,1,UPPER(LEFT(A63,1))), REPLACE(B63,1,1,UPPER(LEFT(B63,1))))</f>
        <v>onVoiceEnded</v>
      </c>
      <c r="D63" s="1" t="s">
        <v>94</v>
      </c>
      <c r="E63" s="1"/>
      <c r="F63" s="1"/>
      <c r="G63" s="1"/>
    </row>
    <row r="64" spans="1:7">
      <c r="A64" s="1"/>
      <c r="B64" s="1"/>
      <c r="C64" s="1"/>
      <c r="D64" s="1"/>
      <c r="E64" s="1" t="s">
        <v>50</v>
      </c>
      <c r="F64" s="1" t="s">
        <v>51</v>
      </c>
      <c r="G64" s="1"/>
    </row>
    <row r="65" spans="1:7">
      <c r="A65" s="1"/>
      <c r="B65" s="1"/>
      <c r="C65" s="1"/>
      <c r="D65" s="1"/>
      <c r="E65" s="1" t="s">
        <v>137</v>
      </c>
      <c r="F65" s="1" t="s">
        <v>95</v>
      </c>
      <c r="G65" s="1"/>
    </row>
    <row r="66" spans="1:7">
      <c r="A66" s="1"/>
      <c r="B66" s="1"/>
      <c r="C66" s="1"/>
      <c r="D66" s="1"/>
      <c r="E66" s="1" t="s">
        <v>80</v>
      </c>
      <c r="F66" s="1" t="s">
        <v>510</v>
      </c>
      <c r="G66" s="43" t="s">
        <v>81</v>
      </c>
    </row>
    <row r="67" spans="1:7" s="275" customFormat="1">
      <c r="A67" s="274" t="s">
        <v>1667</v>
      </c>
      <c r="B67" s="274" t="s">
        <v>1668</v>
      </c>
      <c r="C67" s="274" t="s">
        <v>1669</v>
      </c>
      <c r="D67" s="274" t="s">
        <v>1670</v>
      </c>
      <c r="E67" s="274"/>
      <c r="F67" s="274"/>
      <c r="G67" s="274"/>
    </row>
    <row r="68" spans="1:7" s="275" customFormat="1">
      <c r="A68" s="274"/>
      <c r="B68" s="274"/>
      <c r="C68" s="274"/>
      <c r="D68" s="274"/>
      <c r="E68" s="274" t="s">
        <v>1671</v>
      </c>
      <c r="F68" s="274" t="s">
        <v>1672</v>
      </c>
      <c r="G68" s="274" t="s">
        <v>1673</v>
      </c>
    </row>
    <row r="69" spans="1:7">
      <c r="F69" s="18"/>
    </row>
    <row r="70" spans="1:7">
      <c r="F70" s="18"/>
    </row>
    <row r="71" spans="1:7" ht="15.75">
      <c r="C71" s="267"/>
      <c r="E71" s="27" t="s">
        <v>1616</v>
      </c>
      <c r="F71" s="27" t="s">
        <v>1617</v>
      </c>
      <c r="G71" s="27"/>
    </row>
    <row r="72" spans="1:7" ht="15.75">
      <c r="C72" s="267"/>
      <c r="E72" s="27" t="s">
        <v>1594</v>
      </c>
      <c r="F72" s="27" t="s">
        <v>1618</v>
      </c>
      <c r="G72" s="27"/>
    </row>
    <row r="73" spans="1:7" ht="15.75">
      <c r="C73" s="267"/>
      <c r="E73" s="27" t="s">
        <v>1595</v>
      </c>
      <c r="F73" s="27" t="s">
        <v>1618</v>
      </c>
      <c r="G73" s="27" t="s">
        <v>1619</v>
      </c>
    </row>
    <row r="74" spans="1:7" ht="15.75">
      <c r="C74" s="267"/>
      <c r="E74" s="27" t="s">
        <v>1596</v>
      </c>
      <c r="F74" s="27" t="s">
        <v>1618</v>
      </c>
      <c r="G74" s="27" t="s">
        <v>1620</v>
      </c>
    </row>
    <row r="75" spans="1:7" ht="15.75">
      <c r="C75" s="267"/>
      <c r="E75" s="27" t="s">
        <v>1621</v>
      </c>
      <c r="F75" s="27" t="s">
        <v>1622</v>
      </c>
      <c r="G75" s="27" t="s">
        <v>1623</v>
      </c>
    </row>
    <row r="76" spans="1:7" ht="15.75">
      <c r="C76" s="267"/>
      <c r="E76" s="27" t="s">
        <v>1597</v>
      </c>
      <c r="F76" s="27" t="s">
        <v>1624</v>
      </c>
      <c r="G76" s="27" t="s">
        <v>1625</v>
      </c>
    </row>
    <row r="77" spans="1:7" ht="15.75">
      <c r="C77" s="267"/>
      <c r="E77" s="27" t="s">
        <v>1598</v>
      </c>
      <c r="F77" s="27" t="s">
        <v>1622</v>
      </c>
      <c r="G77" s="27" t="s">
        <v>1626</v>
      </c>
    </row>
    <row r="78" spans="1:7" ht="15.75">
      <c r="C78" s="267"/>
      <c r="E78" s="27" t="s">
        <v>1599</v>
      </c>
      <c r="F78" s="27" t="s">
        <v>1618</v>
      </c>
      <c r="G78" s="27"/>
    </row>
    <row r="79" spans="1:7" ht="15.75">
      <c r="C79" s="267"/>
      <c r="E79" s="27" t="s">
        <v>1600</v>
      </c>
      <c r="F79" s="27" t="s">
        <v>1618</v>
      </c>
      <c r="G79" s="27"/>
    </row>
    <row r="80" spans="1:7" ht="15.75">
      <c r="C80" s="267"/>
      <c r="E80" s="27" t="s">
        <v>1601</v>
      </c>
      <c r="F80" s="27" t="s">
        <v>1622</v>
      </c>
      <c r="G80" s="27" t="s">
        <v>1627</v>
      </c>
    </row>
    <row r="81" spans="3:7" ht="15.75">
      <c r="C81" s="267"/>
      <c r="E81" s="27" t="s">
        <v>1628</v>
      </c>
      <c r="F81" s="270" t="s">
        <v>1629</v>
      </c>
      <c r="G81" s="27"/>
    </row>
    <row r="82" spans="3:7" ht="15.75">
      <c r="C82" s="267"/>
      <c r="E82" s="27" t="s">
        <v>1602</v>
      </c>
      <c r="F82" s="27" t="s">
        <v>1624</v>
      </c>
      <c r="G82" s="27"/>
    </row>
    <row r="83" spans="3:7" ht="15.75">
      <c r="C83" s="267"/>
      <c r="E83" s="27" t="s">
        <v>1630</v>
      </c>
      <c r="F83" s="27" t="s">
        <v>1624</v>
      </c>
      <c r="G83" s="27" t="s">
        <v>1631</v>
      </c>
    </row>
    <row r="84" spans="3:7" ht="15.75">
      <c r="C84" s="267"/>
      <c r="D84" s="269"/>
      <c r="E84" s="27" t="s">
        <v>1603</v>
      </c>
      <c r="F84" s="27" t="s">
        <v>1624</v>
      </c>
      <c r="G84" s="27" t="s">
        <v>1631</v>
      </c>
    </row>
    <row r="85" spans="3:7" ht="15.75">
      <c r="C85" s="267"/>
      <c r="E85" s="27" t="s">
        <v>1604</v>
      </c>
      <c r="F85" s="27" t="s">
        <v>1624</v>
      </c>
      <c r="G85" s="27" t="s">
        <v>1631</v>
      </c>
    </row>
    <row r="86" spans="3:7" ht="15.75">
      <c r="C86" s="267"/>
      <c r="E86" s="27" t="s">
        <v>1632</v>
      </c>
      <c r="F86" s="27" t="s">
        <v>1622</v>
      </c>
      <c r="G86" s="27" t="s">
        <v>1633</v>
      </c>
    </row>
    <row r="87" spans="3:7" ht="15.75">
      <c r="C87" s="267"/>
      <c r="E87" s="27" t="s">
        <v>1605</v>
      </c>
      <c r="F87" s="270" t="s">
        <v>1629</v>
      </c>
      <c r="G87" s="27" t="s">
        <v>1634</v>
      </c>
    </row>
    <row r="88" spans="3:7" ht="15.75">
      <c r="C88" s="267"/>
      <c r="E88" s="27" t="s">
        <v>1606</v>
      </c>
      <c r="F88" s="270" t="s">
        <v>1629</v>
      </c>
      <c r="G88" s="27"/>
    </row>
    <row r="89" spans="3:7" ht="15.75">
      <c r="C89" s="267"/>
      <c r="E89" s="27" t="s">
        <v>1607</v>
      </c>
      <c r="F89" s="270" t="s">
        <v>1629</v>
      </c>
      <c r="G89" s="27"/>
    </row>
    <row r="90" spans="3:7" ht="15.75">
      <c r="C90" s="267"/>
      <c r="E90" s="27" t="s">
        <v>1608</v>
      </c>
      <c r="F90" s="270" t="s">
        <v>1629</v>
      </c>
      <c r="G90" s="27"/>
    </row>
    <row r="91" spans="3:7" ht="15.75">
      <c r="C91" s="267"/>
      <c r="E91" s="27" t="s">
        <v>1609</v>
      </c>
      <c r="F91" s="270" t="s">
        <v>1629</v>
      </c>
      <c r="G91" s="27" t="s">
        <v>1635</v>
      </c>
    </row>
    <row r="92" spans="3:7" ht="15.75">
      <c r="C92" s="267"/>
      <c r="E92" s="27" t="s">
        <v>1636</v>
      </c>
      <c r="F92" s="27"/>
      <c r="G92" s="27" t="s">
        <v>1637</v>
      </c>
    </row>
    <row r="93" spans="3:7" ht="15.75">
      <c r="C93" s="267"/>
      <c r="E93" s="27" t="s">
        <v>1610</v>
      </c>
      <c r="F93" s="270" t="s">
        <v>1629</v>
      </c>
      <c r="G93" s="27" t="s">
        <v>1638</v>
      </c>
    </row>
    <row r="94" spans="3:7" ht="15.75">
      <c r="C94" s="267"/>
      <c r="E94" s="27" t="s">
        <v>1639</v>
      </c>
      <c r="F94" s="270" t="s">
        <v>1629</v>
      </c>
      <c r="G94" s="27"/>
    </row>
    <row r="95" spans="3:7" ht="15.75">
      <c r="C95" s="267"/>
      <c r="E95" s="27" t="s">
        <v>1640</v>
      </c>
      <c r="F95" s="270" t="s">
        <v>1629</v>
      </c>
      <c r="G95" s="27"/>
    </row>
    <row r="96" spans="3:7" ht="15.75">
      <c r="C96" s="267"/>
      <c r="E96" s="27" t="s">
        <v>1611</v>
      </c>
      <c r="F96" s="270" t="s">
        <v>1629</v>
      </c>
      <c r="G96" s="27"/>
    </row>
    <row r="97" spans="3:7" ht="15.75">
      <c r="C97" s="267"/>
      <c r="E97" s="27" t="s">
        <v>1641</v>
      </c>
      <c r="F97" s="270" t="s">
        <v>1629</v>
      </c>
      <c r="G97" s="27" t="s">
        <v>1642</v>
      </c>
    </row>
    <row r="98" spans="3:7" ht="165">
      <c r="C98" s="268"/>
      <c r="E98" s="109" t="s">
        <v>1643</v>
      </c>
      <c r="F98" s="27" t="s">
        <v>1624</v>
      </c>
      <c r="G98" s="27"/>
    </row>
    <row r="99" spans="3:7" ht="15.75">
      <c r="C99" s="267"/>
      <c r="E99" s="27" t="s">
        <v>1612</v>
      </c>
      <c r="F99" s="27" t="s">
        <v>1624</v>
      </c>
      <c r="G99" s="27" t="s">
        <v>1644</v>
      </c>
    </row>
    <row r="100" spans="3:7" ht="15.75">
      <c r="C100" s="267"/>
      <c r="E100" s="27" t="s">
        <v>1613</v>
      </c>
      <c r="F100" s="27" t="s">
        <v>1624</v>
      </c>
      <c r="G100" s="27"/>
    </row>
    <row r="101" spans="3:7" ht="15.75">
      <c r="C101" s="267"/>
      <c r="E101" s="27" t="s">
        <v>1614</v>
      </c>
      <c r="F101" s="270" t="s">
        <v>1645</v>
      </c>
      <c r="G101" s="27" t="s">
        <v>1646</v>
      </c>
    </row>
    <row r="104" spans="3:7">
      <c r="C104" s="152"/>
    </row>
  </sheetData>
  <mergeCells count="1">
    <mergeCell ref="H29:J29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Digital Scent - TS </vt:lpstr>
      <vt:lpstr>system setting -YF&amp;TS</vt:lpstr>
      <vt:lpstr>Seat Control - TS</vt:lpstr>
      <vt:lpstr>BTphone -YF</vt:lpstr>
      <vt:lpstr>Audio -baidu&amp;yf</vt:lpstr>
      <vt:lpstr>Video -baidu &amp;yf</vt:lpstr>
      <vt:lpstr>suprisemessage -inhouse-kanbing</vt:lpstr>
      <vt:lpstr>Lidget - inhouse - Grace Zhang</vt:lpstr>
      <vt:lpstr>rejuvenation-inhouse-Huang Went</vt:lpstr>
      <vt:lpstr>Trailer Profiles and Settings </vt:lpstr>
      <vt:lpstr>smartscene -inhouse -dingwei</vt:lpstr>
      <vt:lpstr>AAR - TS-stella shi</vt:lpstr>
      <vt:lpstr>carmodel - TS - rzhang</vt:lpstr>
      <vt:lpstr>Message -baidu &amp; yf- zhang xu</vt:lpstr>
      <vt:lpstr>Yun Ting-YangGuang-Jessica</vt:lpstr>
      <vt:lpstr>marketplace -inhouse -linian</vt:lpstr>
      <vt:lpstr>App store -chuangda-Jessicayang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2023-05-18T03:31:09Z</dcterms:modified>
</cp:coreProperties>
</file>